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4C2CC626-C3CB-4123-9244-DDF38570BFC5}" xr6:coauthVersionLast="46" xr6:coauthVersionMax="46" xr10:uidLastSave="{00000000-0000-0000-0000-000000000000}"/>
  <bookViews>
    <workbookView xWindow="-120" yWindow="-120" windowWidth="20730" windowHeight="11160" xr2:uid="{FE516443-C4D6-4C1D-A0D3-99219EA6E02C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<sst xmlns="http://schemas.openxmlformats.org/spreadsheetml/2006/main" count="833" uniqueCount="114">
  <si>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</si>
  <si>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</si>
  <si>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</si>
  <si>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</si>
  <si>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</si>
  <si>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</si>
  <si>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</si>
  <si>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</si>
  <si>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</si>
  <si>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</si>
  <si>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</si>
  <si>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</si>
  <si>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</si>
  <si>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</si>
  <si>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</si>
  <si>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</si>
  <si>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</si>
  <si>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</si>
  <si>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</si>
  <si>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</si>
  <si>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</si>
  <si>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</si>
  <si>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</si>
  <si>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</si>
  <si>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</si>
  <si>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</si>
  <si>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</si>
  <si>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</si>
  <si>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</si>
  <si>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</si>
  <si>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</si>
  <si>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</si>
  <si>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</si>
  <si>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</si>
  <si>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</si>
  <si>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</si>
  <si>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</si>
  <si>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</si>
  <si>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</si>
  <si>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</si>
  <si>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</si>
  <si>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</si>
  <si>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</si>
  <si>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</si>
  <si>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</si>
  <si>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</si>
  <si>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</si>
  <si>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</si>
  <si>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</si>
  <si>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</si>
  <si>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</si>
  <si>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</si>
  <si>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</si>
  <si>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</si>
  <si>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</si>
  <si>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</si>
  <si>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</si>
  <si>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</si>
  <si>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</si>
  <si>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</si>
  <si>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</si>
  <si>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</si>
  <si>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</si>
  <si>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</si>
  <si>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</si>
  <si>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</si>
  <si>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</si>
  <si>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</si>
  <si>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</si>
  <si>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</si>
  <si>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</si>
  <si>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</si>
  <si>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</si>
  <si>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</si>
  <si>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</si>
  <si>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</si>
  <si>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</si>
  <si>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</si>
  <si>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</si>
  <si>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</si>
  <si>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</si>
  <si>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</si>
  <si>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</si>
  <si>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</si>
  <si>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</si>
  <si>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</si>
  <si>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</si>
  <si>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</si>
  <si>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</si>
  <si>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</si>
  <si>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</si>
  <si>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</si>
  <si>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</si>
  <si>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</si>
  <si>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CHART 4 - AGRICULTURAL LAND - AVERAGE VALUE PER ACRE -  Cumulative % Change 2012 - 2022     (from County Abstract Reports)(¹)</t>
  </si>
  <si>
    <t xml:space="preserve"> </t>
  </si>
  <si>
    <t>WASTE LAND (2)</t>
  </si>
  <si>
    <t>OTHER AGLAND (2)</t>
  </si>
  <si>
    <t>TOTAL AGRICULTURAL LAND (1)</t>
  </si>
  <si>
    <t>SHERIDAN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</si>
  <si>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</si>
  <si>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</si>
  <si>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</si>
  <si>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</si>
  <si>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CLINTON</t>
  </si>
  <si>
    <t xml:space="preserve">  </t>
  </si>
  <si>
    <t>GORDON</t>
  </si>
  <si>
    <t>HAY SPRINGS</t>
  </si>
  <si>
    <t>RUSHVILLE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</si>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</sst>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55F31A3A-7989-4D04-8C05-5B51217C37E0}"/>
    <cellStyle name="Percent 2" xfId="2" xr:uid="{35180330-620A-47C5-AA0D-DF0CC01D7B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1.0992747079677269E-3</c:v>
                </c:pt>
                <c:pt idx="2">
                  <c:v>2.1793563011069154E-2</c:v>
                </c:pt>
                <c:pt idx="3">
                  <c:v>5.3278012249035354E-2</c:v>
                </c:pt>
                <c:pt idx="4">
                  <c:v>0.13311604243749042</c:v>
                </c:pt>
                <c:pt idx="5">
                  <c:v>0.14315230460000847</c:v>
                </c:pt>
                <c:pt idx="6">
                  <c:v>0.28859169778588917</c:v>
                </c:pt>
                <c:pt idx="7">
                  <c:v>0.28191197776428029</c:v>
                </c:pt>
                <c:pt idx="8">
                  <c:v>0.36553114528657743</c:v>
                </c:pt>
                <c:pt idx="9">
                  <c:v>0.46671144161512496</c:v>
                </c:pt>
                <c:pt idx="10">
                  <c:v>0.53103294696946612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BC-43DC-915D-80E10339A428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2.7263240008593592E-2</c:v>
                </c:pt>
                <c:pt idx="2">
                  <c:v>6.6643024461946462E-2</c:v>
                </c:pt>
                <c:pt idx="3">
                  <c:v>0.43049343529226436</c:v>
                </c:pt>
                <c:pt idx="4">
                  <c:v>0.40181277416698519</c:v>
                </c:pt>
                <c:pt idx="5">
                  <c:v>0.43983830304699384</c:v>
                </c:pt>
                <c:pt idx="6">
                  <c:v>0.24455535880785165</c:v>
                </c:pt>
                <c:pt idx="7">
                  <c:v>0.34302578252513705</c:v>
                </c:pt>
                <c:pt idx="8">
                  <c:v>0.40585472788322391</c:v>
                </c:pt>
                <c:pt idx="9">
                  <c:v>0.46569557550156454</c:v>
                </c:pt>
                <c:pt idx="10">
                  <c:v>0.48209737639479711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BC-43DC-915D-80E10339A428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4.2371867250810026E-2</c:v>
                </c:pt>
                <c:pt idx="2">
                  <c:v>0.26520469739418639</c:v>
                </c:pt>
                <c:pt idx="3">
                  <c:v>0.47856084963848444</c:v>
                </c:pt>
                <c:pt idx="4">
                  <c:v>0.65238866998554512</c:v>
                </c:pt>
                <c:pt idx="5">
                  <c:v>0.76547836011392589</c:v>
                </c:pt>
                <c:pt idx="6">
                  <c:v>0.83718526336837062</c:v>
                </c:pt>
                <c:pt idx="7">
                  <c:v>0.83845177557173911</c:v>
                </c:pt>
                <c:pt idx="8">
                  <c:v>0.75530208202142612</c:v>
                </c:pt>
                <c:pt idx="9">
                  <c:v>0.80508862510002932</c:v>
                </c:pt>
                <c:pt idx="10">
                  <c:v>0.81960150200230009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BC-43DC-915D-80E10339A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-2.7328653984071373E-3</c:v>
                </c:pt>
                <c:pt idx="1">
                  <c:v>-1.2694208814259867E-3</c:v>
                </c:pt>
                <c:pt idx="2">
                  <c:v>1.478059834506594E-2</c:v>
                </c:pt>
                <c:pt idx="3">
                  <c:v>5.2979261551229367E-2</c:v>
                </c:pt>
                <c:pt idx="4">
                  <c:v>0.13283839633521524</c:v>
                </c:pt>
                <c:pt idx="5">
                  <c:v>0.13034825946010287</c:v>
                </c:pt>
                <c:pt idx="6">
                  <c:v>0.28780959536610862</c:v>
                </c:pt>
                <c:pt idx="7">
                  <c:v>0.27801291657730803</c:v>
                </c:pt>
                <c:pt idx="8">
                  <c:v>0.35809317463259455</c:v>
                </c:pt>
                <c:pt idx="9">
                  <c:v>0.46506158600830017</c:v>
                </c:pt>
                <c:pt idx="10">
                  <c:v>0.52943849734458226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27-4133-9159-1025573BB9F5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-1.8412413986629163E-2</c:v>
                </c:pt>
                <c:pt idx="1">
                  <c:v>-1.7168292110978357E-2</c:v>
                </c:pt>
                <c:pt idx="2">
                  <c:v>1.8363992768357294E-2</c:v>
                </c:pt>
                <c:pt idx="3">
                  <c:v>0.43049343529226436</c:v>
                </c:pt>
                <c:pt idx="4">
                  <c:v>0.39280437618406011</c:v>
                </c:pt>
                <c:pt idx="5">
                  <c:v>0.41036999580278211</c:v>
                </c:pt>
                <c:pt idx="6">
                  <c:v>0.21700697637356531</c:v>
                </c:pt>
                <c:pt idx="7">
                  <c:v>0.33800766901494617</c:v>
                </c:pt>
                <c:pt idx="8">
                  <c:v>0.40585472788322391</c:v>
                </c:pt>
                <c:pt idx="9">
                  <c:v>0.4603280855929866</c:v>
                </c:pt>
                <c:pt idx="10">
                  <c:v>0.47745492264507378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27-4133-9159-1025573BB9F5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5.5429162224046397E-2</c:v>
                </c:pt>
                <c:pt idx="2">
                  <c:v>0.18200244888167147</c:v>
                </c:pt>
                <c:pt idx="3">
                  <c:v>0.19111376325689008</c:v>
                </c:pt>
                <c:pt idx="4">
                  <c:v>0.4379070775621251</c:v>
                </c:pt>
                <c:pt idx="5">
                  <c:v>0.41986051409087277</c:v>
                </c:pt>
                <c:pt idx="6">
                  <c:v>0.43538421273274147</c:v>
                </c:pt>
                <c:pt idx="7">
                  <c:v>0.40290826142880659</c:v>
                </c:pt>
                <c:pt idx="8">
                  <c:v>0.40657736313473192</c:v>
                </c:pt>
                <c:pt idx="9">
                  <c:v>0.53743985187982912</c:v>
                </c:pt>
                <c:pt idx="10">
                  <c:v>0.54210045044118949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27-4133-9159-1025573BB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0.22137366630786912</c:v>
                </c:pt>
                <c:pt idx="2">
                  <c:v>0.49321366431178221</c:v>
                </c:pt>
                <c:pt idx="3">
                  <c:v>0.86419473144096703</c:v>
                </c:pt>
                <c:pt idx="4">
                  <c:v>0.97498701549565303</c:v>
                </c:pt>
                <c:pt idx="5">
                  <c:v>0.97587598364003858</c:v>
                </c:pt>
                <c:pt idx="6">
                  <c:v>0.96567852937747112</c:v>
                </c:pt>
                <c:pt idx="7">
                  <c:v>0.96651120334635199</c:v>
                </c:pt>
                <c:pt idx="8">
                  <c:v>0.96023242348464821</c:v>
                </c:pt>
                <c:pt idx="9">
                  <c:v>1.1036917805979665</c:v>
                </c:pt>
                <c:pt idx="10">
                  <c:v>1.1129577504758357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19-41D3-B363-9F6D26183326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6.4107429810954492E-2</c:v>
                </c:pt>
                <c:pt idx="2">
                  <c:v>0.16009669696342826</c:v>
                </c:pt>
                <c:pt idx="3">
                  <c:v>0.32785331770887549</c:v>
                </c:pt>
                <c:pt idx="4">
                  <c:v>0.41608013980955971</c:v>
                </c:pt>
                <c:pt idx="5">
                  <c:v>0.40900773216602188</c:v>
                </c:pt>
                <c:pt idx="6">
                  <c:v>0.40397796566445365</c:v>
                </c:pt>
                <c:pt idx="7">
                  <c:v>0.40134275407916331</c:v>
                </c:pt>
                <c:pt idx="8">
                  <c:v>0.35811643592699094</c:v>
                </c:pt>
                <c:pt idx="9">
                  <c:v>0.25752946733820076</c:v>
                </c:pt>
                <c:pt idx="10">
                  <c:v>0.25606243975880921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19-41D3-B363-9F6D26183326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4.2371867250810026E-2</c:v>
                </c:pt>
                <c:pt idx="2">
                  <c:v>0.26520469739418639</c:v>
                </c:pt>
                <c:pt idx="3">
                  <c:v>0.47856084963848444</c:v>
                </c:pt>
                <c:pt idx="4">
                  <c:v>0.65238866998554512</c:v>
                </c:pt>
                <c:pt idx="5">
                  <c:v>0.76547836011392589</c:v>
                </c:pt>
                <c:pt idx="6">
                  <c:v>0.83718526336837062</c:v>
                </c:pt>
                <c:pt idx="7">
                  <c:v>0.83845177557173911</c:v>
                </c:pt>
                <c:pt idx="8">
                  <c:v>0.75530208202142612</c:v>
                </c:pt>
                <c:pt idx="9">
                  <c:v>0.80508862510002932</c:v>
                </c:pt>
                <c:pt idx="10">
                  <c:v>0.81960150200230009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19-41D3-B363-9F6D26183326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2.8400574741997697E-3</c:v>
                </c:pt>
                <c:pt idx="2">
                  <c:v>0.24465041699373996</c:v>
                </c:pt>
                <c:pt idx="3">
                  <c:v>0.43825078847455134</c:v>
                </c:pt>
                <c:pt idx="4">
                  <c:v>0.64158236323194595</c:v>
                </c:pt>
                <c:pt idx="5">
                  <c:v>0.80201457841010837</c:v>
                </c:pt>
                <c:pt idx="6">
                  <c:v>0.90397176200414464</c:v>
                </c:pt>
                <c:pt idx="7">
                  <c:v>0.90612170136201187</c:v>
                </c:pt>
                <c:pt idx="8">
                  <c:v>0.79816853891126993</c:v>
                </c:pt>
                <c:pt idx="9">
                  <c:v>0.8613006288782572</c:v>
                </c:pt>
                <c:pt idx="10">
                  <c:v>0.88036599951133054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19-41D3-B363-9F6D26183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B2696962-F99B-4A86-B273-2807985E95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F63FA9-BE91-40D8-B916-704B35B57E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BC2665-53D5-40A6-ACF0-0E379A8796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902BE-2A1D-4F3B-82ED-C008C4472031}">
  <sheetPr>
    <pageSetUpPr fitToPage="1"/>
  </sheetPr>
  <dimension ref="A3:N47"/>
  <sheetViews>
    <sheetView tabSelected="1" topLeftCell="A21" zoomScale="90" zoomScaleNormal="90" workbookViewId="0">
      <selection activeCell="A21" sqref="A21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77897726</v>
      </c>
      <c r="C29" s="17" t="s">
        <v>9</v>
      </c>
      <c r="D29" s="18" t="s">
        <v>9</v>
      </c>
      <c r="E29" s="19" t="s">
        <v>9</v>
      </c>
      <c r="F29" s="16">
        <v>23398833</v>
      </c>
      <c r="G29" s="20" t="s">
        <v>9</v>
      </c>
      <c r="H29" s="18" t="s">
        <v>9</v>
      </c>
      <c r="I29" s="21" t="s">
        <v>9</v>
      </c>
      <c r="J29" s="16">
        <v>422381244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77983357</v>
      </c>
      <c r="C30" s="26">
        <v>85631</v>
      </c>
      <c r="D30" s="27">
        <v>1.0992747079677269E-3</v>
      </c>
      <c r="E30" s="28">
        <v>1.0992747079677269E-3</v>
      </c>
      <c r="F30" s="25">
        <v>24036761</v>
      </c>
      <c r="G30" s="26">
        <v>637928</v>
      </c>
      <c r="H30" s="27">
        <v>2.7263240008593592E-2</v>
      </c>
      <c r="I30" s="29">
        <v>2.7263240008593592E-2</v>
      </c>
      <c r="J30" s="25">
        <v>440278326</v>
      </c>
      <c r="K30" s="26">
        <v>17897082</v>
      </c>
      <c r="L30" s="27">
        <v>4.2371867250810026E-2</v>
      </c>
      <c r="M30" s="30">
        <v>4.2371867250810026E-2</v>
      </c>
      <c r="N30" s="23"/>
    </row>
    <row r="31" spans="1:14" x14ac:dyDescent="0.2">
      <c r="A31" s="24">
        <v>2014</v>
      </c>
      <c r="B31" s="25">
        <v>79595395</v>
      </c>
      <c r="C31" s="26">
        <v>1612038</v>
      </c>
      <c r="D31" s="27">
        <v>2.0671564574990021E-2</v>
      </c>
      <c r="E31" s="28">
        <v>2.1793563011069154E-2</v>
      </c>
      <c r="F31" s="25">
        <v>24958202</v>
      </c>
      <c r="G31" s="26">
        <v>921441</v>
      </c>
      <c r="H31" s="27">
        <v>3.8334657485673718E-2</v>
      </c>
      <c r="I31" s="31">
        <v>6.6643024461946462E-2</v>
      </c>
      <c r="J31" s="25">
        <v>534398734</v>
      </c>
      <c r="K31" s="26">
        <v>94120408</v>
      </c>
      <c r="L31" s="27">
        <v>0.21377479299310317</v>
      </c>
      <c r="M31" s="30">
        <v>0.26520469739418639</v>
      </c>
      <c r="N31" s="23"/>
    </row>
    <row r="32" spans="1:14" x14ac:dyDescent="0.2">
      <c r="A32" s="24">
        <v>2015</v>
      </c>
      <c r="B32" s="25">
        <v>82047962</v>
      </c>
      <c r="C32" s="26">
        <v>2452567</v>
      </c>
      <c r="D32" s="27">
        <v>3.0812925798031406E-2</v>
      </c>
      <c r="E32" s="28">
        <v>5.3278012249035354E-2</v>
      </c>
      <c r="F32" s="25">
        <v>33471877</v>
      </c>
      <c r="G32" s="26">
        <v>8513675</v>
      </c>
      <c r="H32" s="27">
        <v>0.34111732087111085</v>
      </c>
      <c r="I32" s="31">
        <v>0.43049343529226436</v>
      </c>
      <c r="J32" s="25">
        <v>624516371</v>
      </c>
      <c r="K32" s="26">
        <v>90117637</v>
      </c>
      <c r="L32" s="27">
        <v>0.1686337022647213</v>
      </c>
      <c r="M32" s="30">
        <v>0.47856084963848444</v>
      </c>
      <c r="N32" s="23"/>
    </row>
    <row r="33" spans="1:14" x14ac:dyDescent="0.2">
      <c r="A33" s="24">
        <v>2016</v>
      </c>
      <c r="B33" s="25">
        <v>88267163</v>
      </c>
      <c r="C33" s="26">
        <v>6219201</v>
      </c>
      <c r="D33" s="27">
        <v>7.5799579275351164E-2</v>
      </c>
      <c r="E33" s="28">
        <v>0.13311604243749042</v>
      </c>
      <c r="F33" s="25">
        <v>32800783</v>
      </c>
      <c r="G33" s="26">
        <v>-671094</v>
      </c>
      <c r="H33" s="27">
        <v>-2.0049488112064945E-2</v>
      </c>
      <c r="I33" s="31">
        <v>0.40181277416698519</v>
      </c>
      <c r="J33" s="25">
        <v>697937982</v>
      </c>
      <c r="K33" s="26">
        <v>73421611</v>
      </c>
      <c r="L33" s="27">
        <v>0.11756555057545481</v>
      </c>
      <c r="M33" s="30">
        <v>0.65238866998554512</v>
      </c>
      <c r="N33" s="23"/>
    </row>
    <row r="34" spans="1:14" x14ac:dyDescent="0.2">
      <c r="A34" s="24">
        <v>2017</v>
      </c>
      <c r="B34" s="25">
        <v>89048965</v>
      </c>
      <c r="C34" s="26">
        <v>781802</v>
      </c>
      <c r="D34" s="27">
        <v>8.8572236087388467E-3</v>
      </c>
      <c r="E34" s="28">
        <v>0.14315230460000847</v>
      </c>
      <c r="F34" s="25">
        <v>33690536</v>
      </c>
      <c r="G34" s="26">
        <v>889753</v>
      </c>
      <c r="H34" s="27">
        <v>2.7125968303866405E-2</v>
      </c>
      <c r="I34" s="31">
        <v>0.43983830304699384</v>
      </c>
      <c r="J34" s="25">
        <v>745704946</v>
      </c>
      <c r="K34" s="26">
        <v>47766964</v>
      </c>
      <c r="L34" s="27">
        <v>6.8440126819176314E-2</v>
      </c>
      <c r="M34" s="30">
        <v>0.76547836011392589</v>
      </c>
      <c r="N34" s="23"/>
    </row>
    <row r="35" spans="1:14" x14ac:dyDescent="0.2">
      <c r="A35" s="24">
        <v>2018</v>
      </c>
      <c r="B35" s="25">
        <v>100378363</v>
      </c>
      <c r="C35" s="26">
        <v>11329398</v>
      </c>
      <c r="D35" s="27">
        <v>0.12722661066302118</v>
      </c>
      <c r="E35" s="28">
        <v>0.28859169778588917</v>
      </c>
      <c r="F35" s="25">
        <v>29121143</v>
      </c>
      <c r="G35" s="26">
        <v>-4569393</v>
      </c>
      <c r="H35" s="27">
        <v>-0.13562838537208194</v>
      </c>
      <c r="I35" s="31">
        <v>0.24455535880785165</v>
      </c>
      <c r="J35" s="25">
        <v>775992597</v>
      </c>
      <c r="K35" s="26">
        <v>30287651</v>
      </c>
      <c r="L35" s="27">
        <v>4.0616132643969349E-2</v>
      </c>
      <c r="M35" s="30">
        <v>0.83718526336837062</v>
      </c>
      <c r="N35" s="23"/>
    </row>
    <row r="36" spans="1:14" x14ac:dyDescent="0.2">
      <c r="A36" s="24">
        <v>2019</v>
      </c>
      <c r="B36" s="25">
        <v>99858028</v>
      </c>
      <c r="C36" s="26">
        <v>-520335</v>
      </c>
      <c r="D36" s="27">
        <v>-5.1837366584669246E-3</v>
      </c>
      <c r="E36" s="28">
        <v>0.28191197776428029</v>
      </c>
      <c r="F36" s="25">
        <v>31425236</v>
      </c>
      <c r="G36" s="26">
        <v>2304093</v>
      </c>
      <c r="H36" s="27">
        <v>7.9120967195552727E-2</v>
      </c>
      <c r="I36" s="31">
        <v>0.34302578252513705</v>
      </c>
      <c r="J36" s="25">
        <v>776527548</v>
      </c>
      <c r="K36" s="26">
        <v>534951</v>
      </c>
      <c r="L36" s="27">
        <v>6.8937642197635556E-4</v>
      </c>
      <c r="M36" s="30">
        <v>0.83845177557173911</v>
      </c>
      <c r="N36" s="23"/>
    </row>
    <row r="37" spans="1:14" x14ac:dyDescent="0.2">
      <c r="A37" s="24">
        <v>2020</v>
      </c>
      <c r="B37" s="25">
        <v>106371771</v>
      </c>
      <c r="C37" s="26">
        <v>6513743</v>
      </c>
      <c r="D37" s="27">
        <v>6.5230038390103204E-2</v>
      </c>
      <c r="E37" s="28">
        <v>0.36553114528657743</v>
      </c>
      <c r="F37" s="25">
        <v>32895360</v>
      </c>
      <c r="G37" s="26">
        <v>1470124</v>
      </c>
      <c r="H37" s="27">
        <v>4.6781637534878018E-2</v>
      </c>
      <c r="I37" s="31">
        <v>0.40585472788322391</v>
      </c>
      <c r="J37" s="25">
        <v>741406677</v>
      </c>
      <c r="K37" s="26">
        <v>-35120871</v>
      </c>
      <c r="L37" s="27">
        <v>-4.5228106962149912E-2</v>
      </c>
      <c r="M37" s="30">
        <v>0.75530208202142612</v>
      </c>
      <c r="N37" s="23"/>
    </row>
    <row r="38" spans="1:14" x14ac:dyDescent="0.2">
      <c r="A38" s="24">
        <v>2021</v>
      </c>
      <c r="B38" s="25">
        <v>114253486</v>
      </c>
      <c r="C38" s="26">
        <v>7881715</v>
      </c>
      <c r="D38" s="27">
        <v>7.4095927198579783E-2</v>
      </c>
      <c r="E38" s="28">
        <v>0.46671144161512496</v>
      </c>
      <c r="F38" s="25">
        <v>34295566</v>
      </c>
      <c r="G38" s="26">
        <v>1400206</v>
      </c>
      <c r="H38" s="27">
        <v>4.2565456040000775E-2</v>
      </c>
      <c r="I38" s="31">
        <v>0.46569557550156454</v>
      </c>
      <c r="J38" s="25">
        <v>762435579</v>
      </c>
      <c r="K38" s="26">
        <v>21028902</v>
      </c>
      <c r="L38" s="27">
        <v>2.8363518501196342E-2</v>
      </c>
      <c r="M38" s="30">
        <v>0.80508862510002932</v>
      </c>
      <c r="N38" s="23"/>
    </row>
    <row r="39" spans="1:14" ht="13.5" thickBot="1" x14ac:dyDescent="0.25">
      <c r="A39" s="32">
        <v>2022</v>
      </c>
      <c r="B39" s="33">
        <v>119263985</v>
      </c>
      <c r="C39" s="34">
        <v>5010499</v>
      </c>
      <c r="D39" s="35">
        <v>4.385423303408003E-2</v>
      </c>
      <c r="E39" s="36">
        <v>0.53103294696946612</v>
      </c>
      <c r="F39" s="33">
        <v>34679349</v>
      </c>
      <c r="G39" s="34">
        <v>383783</v>
      </c>
      <c r="H39" s="35">
        <v>1.1190455349242522E-2</v>
      </c>
      <c r="I39" s="37">
        <v>0.48209737639479711</v>
      </c>
      <c r="J39" s="33">
        <v>768565546</v>
      </c>
      <c r="K39" s="34">
        <v>6129967</v>
      </c>
      <c r="L39" s="35">
        <v>8.0399802538595848E-3</v>
      </c>
      <c r="M39" s="38">
        <v>0.81960150200230009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4.3514417199369548E-2</v>
      </c>
      <c r="E41" s="43"/>
      <c r="F41" s="40"/>
      <c r="G41" s="41" t="s">
        <v>12</v>
      </c>
      <c r="H41" s="45">
        <v>4.013012246183334E-2</v>
      </c>
      <c r="I41" s="43"/>
      <c r="J41" s="40"/>
      <c r="K41" s="41" t="s">
        <v>13</v>
      </c>
      <c r="L41" s="45">
        <v>6.1689760143655237E-2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81</v>
      </c>
    </row>
    <row r="44" spans="1:14" x14ac:dyDescent="0.2">
      <c r="A44" s="39" t="s">
        <v>15</v>
      </c>
      <c r="B44" s="50" t="s">
        <v>99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102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CE553-2A91-460A-866B-6D4390DF5512}">
  <sheetPr>
    <pageSetUpPr fitToPage="1"/>
  </sheetPr>
  <dimension ref="A26:R62"/>
  <sheetViews>
    <sheetView tabSelected="1" topLeftCell="A34" zoomScale="80" zoomScaleNormal="80" workbookViewId="0">
      <selection activeCell="A21" sqref="A21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77897726</v>
      </c>
      <c r="C30" s="85">
        <v>212884</v>
      </c>
      <c r="D30" s="86">
        <v>2.7328653984071373E-3</v>
      </c>
      <c r="E30" s="87">
        <v>77684842</v>
      </c>
      <c r="F30" s="88" t="s">
        <v>9</v>
      </c>
      <c r="G30" s="89">
        <v>-2.7328653984071373E-3</v>
      </c>
      <c r="H30" s="84">
        <v>23398833</v>
      </c>
      <c r="I30" s="85">
        <v>430829</v>
      </c>
      <c r="J30" s="86">
        <v>1.8412413986629163E-2</v>
      </c>
      <c r="K30" s="87">
        <v>22968004</v>
      </c>
      <c r="L30" s="88" t="s">
        <v>9</v>
      </c>
      <c r="M30" s="90">
        <v>-1.8412413986629163E-2</v>
      </c>
      <c r="R30" s="91"/>
    </row>
    <row r="31" spans="1:18" ht="13.5" customHeight="1" x14ac:dyDescent="0.2">
      <c r="A31" s="83">
        <v>2013</v>
      </c>
      <c r="B31" s="84">
        <v>77983357</v>
      </c>
      <c r="C31" s="85">
        <v>184516</v>
      </c>
      <c r="D31" s="86">
        <v>2.3660946014416899E-3</v>
      </c>
      <c r="E31" s="87">
        <v>77798841</v>
      </c>
      <c r="F31" s="88">
        <v>-1.2694208814259867E-3</v>
      </c>
      <c r="G31" s="89">
        <v>-1.2694208814259867E-3</v>
      </c>
      <c r="H31" s="84">
        <v>24036761</v>
      </c>
      <c r="I31" s="85">
        <v>1039646</v>
      </c>
      <c r="J31" s="86">
        <v>4.3252333373868468E-2</v>
      </c>
      <c r="K31" s="87">
        <v>22997115</v>
      </c>
      <c r="L31" s="88">
        <v>-1.7168292110978357E-2</v>
      </c>
      <c r="M31" s="90">
        <v>-1.7168292110978357E-2</v>
      </c>
      <c r="R31" s="91"/>
    </row>
    <row r="32" spans="1:18" ht="13.5" customHeight="1" x14ac:dyDescent="0.2">
      <c r="A32" s="83">
        <v>2014</v>
      </c>
      <c r="B32" s="84">
        <v>79595395</v>
      </c>
      <c r="C32" s="85">
        <v>546294</v>
      </c>
      <c r="D32" s="86">
        <v>6.8633870087584838E-3</v>
      </c>
      <c r="E32" s="87">
        <v>79049101</v>
      </c>
      <c r="F32" s="88">
        <v>1.3666300618476837E-2</v>
      </c>
      <c r="G32" s="89">
        <v>1.478059834506594E-2</v>
      </c>
      <c r="H32" s="84">
        <v>24958202</v>
      </c>
      <c r="I32" s="85">
        <v>1129673</v>
      </c>
      <c r="J32" s="86">
        <v>4.5262595438565645E-2</v>
      </c>
      <c r="K32" s="87">
        <v>23828529</v>
      </c>
      <c r="L32" s="88">
        <v>-8.6630640459419636E-3</v>
      </c>
      <c r="M32" s="92">
        <v>1.8363992768357294E-2</v>
      </c>
      <c r="R32" s="91"/>
    </row>
    <row r="33" spans="1:18" ht="13.5" customHeight="1" x14ac:dyDescent="0.2">
      <c r="A33" s="83">
        <v>2015</v>
      </c>
      <c r="B33" s="84">
        <v>82047962</v>
      </c>
      <c r="C33" s="85">
        <v>23272</v>
      </c>
      <c r="D33" s="86">
        <v>2.8363897691937798E-4</v>
      </c>
      <c r="E33" s="87">
        <v>82024690</v>
      </c>
      <c r="F33" s="88">
        <v>3.0520547074362782E-2</v>
      </c>
      <c r="G33" s="89">
        <v>5.2979261551229367E-2</v>
      </c>
      <c r="H33" s="84">
        <v>33471877</v>
      </c>
      <c r="I33" s="85">
        <v>0</v>
      </c>
      <c r="J33" s="86">
        <v>0</v>
      </c>
      <c r="K33" s="87">
        <v>33471877</v>
      </c>
      <c r="L33" s="88">
        <v>0.34111732087111085</v>
      </c>
      <c r="M33" s="92">
        <v>0.43049343529226436</v>
      </c>
      <c r="R33" s="91"/>
    </row>
    <row r="34" spans="1:18" ht="13.5" customHeight="1" x14ac:dyDescent="0.2">
      <c r="A34" s="83">
        <v>2016</v>
      </c>
      <c r="B34" s="84">
        <v>88267163</v>
      </c>
      <c r="C34" s="85">
        <v>21628</v>
      </c>
      <c r="D34" s="86">
        <v>2.4502883365584097E-4</v>
      </c>
      <c r="E34" s="87">
        <v>88245535</v>
      </c>
      <c r="F34" s="88">
        <v>7.5535977359193887E-2</v>
      </c>
      <c r="G34" s="89">
        <v>0.13283839633521524</v>
      </c>
      <c r="H34" s="84">
        <v>32800783</v>
      </c>
      <c r="I34" s="85">
        <v>210786</v>
      </c>
      <c r="J34" s="86">
        <v>6.4262490319209756E-3</v>
      </c>
      <c r="K34" s="87">
        <v>32589997</v>
      </c>
      <c r="L34" s="88">
        <v>-2.6346894140415252E-2</v>
      </c>
      <c r="M34" s="92">
        <v>0.39280437618406011</v>
      </c>
      <c r="R34" s="91"/>
    </row>
    <row r="35" spans="1:18" ht="13.5" customHeight="1" x14ac:dyDescent="0.2">
      <c r="A35" s="83">
        <v>2017</v>
      </c>
      <c r="B35" s="84">
        <v>89048965</v>
      </c>
      <c r="C35" s="85">
        <v>997406</v>
      </c>
      <c r="D35" s="86">
        <v>1.1200646745304675E-2</v>
      </c>
      <c r="E35" s="87">
        <v>88051559</v>
      </c>
      <c r="F35" s="88">
        <v>-2.4426297693514857E-3</v>
      </c>
      <c r="G35" s="89">
        <v>0.13034825946010287</v>
      </c>
      <c r="H35" s="84">
        <v>33690536</v>
      </c>
      <c r="I35" s="85">
        <v>689524</v>
      </c>
      <c r="J35" s="86">
        <v>2.0466400415831913E-2</v>
      </c>
      <c r="K35" s="87">
        <v>33001012</v>
      </c>
      <c r="L35" s="88">
        <v>6.1043969590603977E-3</v>
      </c>
      <c r="M35" s="92">
        <v>0.41036999580278211</v>
      </c>
      <c r="R35" s="91"/>
    </row>
    <row r="36" spans="1:18" ht="13.5" customHeight="1" x14ac:dyDescent="0.2">
      <c r="A36" s="83">
        <v>2018</v>
      </c>
      <c r="B36" s="84">
        <v>100378363</v>
      </c>
      <c r="C36" s="85">
        <v>60924</v>
      </c>
      <c r="D36" s="86">
        <v>6.0694355017525039E-4</v>
      </c>
      <c r="E36" s="87">
        <v>100317439</v>
      </c>
      <c r="F36" s="88">
        <v>0.12654244774209336</v>
      </c>
      <c r="G36" s="89">
        <v>0.28780959536610862</v>
      </c>
      <c r="H36" s="84">
        <v>29121143</v>
      </c>
      <c r="I36" s="85">
        <v>644600</v>
      </c>
      <c r="J36" s="86">
        <v>2.2135120177116673E-2</v>
      </c>
      <c r="K36" s="87">
        <v>28476543</v>
      </c>
      <c r="L36" s="88">
        <v>-0.15476135493955928</v>
      </c>
      <c r="M36" s="92">
        <v>0.21700697637356531</v>
      </c>
      <c r="R36" s="91"/>
    </row>
    <row r="37" spans="1:18" ht="13.5" customHeight="1" x14ac:dyDescent="0.2">
      <c r="A37" s="83">
        <v>2019</v>
      </c>
      <c r="B37" s="84">
        <v>99858028</v>
      </c>
      <c r="C37" s="85">
        <v>303728</v>
      </c>
      <c r="D37" s="86">
        <v>3.0415982178218061E-3</v>
      </c>
      <c r="E37" s="87">
        <v>99554300</v>
      </c>
      <c r="F37" s="88">
        <v>-8.2095680321066806E-3</v>
      </c>
      <c r="G37" s="89">
        <v>0.27801291657730803</v>
      </c>
      <c r="H37" s="84">
        <v>31425236</v>
      </c>
      <c r="I37" s="85">
        <v>117418</v>
      </c>
      <c r="J37" s="86">
        <v>3.7364238091958961E-3</v>
      </c>
      <c r="K37" s="87">
        <v>31307818</v>
      </c>
      <c r="L37" s="88">
        <v>7.5088913920720757E-2</v>
      </c>
      <c r="M37" s="92">
        <v>0.33800766901494617</v>
      </c>
      <c r="R37" s="91"/>
    </row>
    <row r="38" spans="1:18" ht="13.5" customHeight="1" x14ac:dyDescent="0.2">
      <c r="A38" s="83">
        <v>2020</v>
      </c>
      <c r="B38" s="84">
        <v>106371771</v>
      </c>
      <c r="C38" s="85">
        <v>579401</v>
      </c>
      <c r="D38" s="86">
        <v>5.4469432496334017E-3</v>
      </c>
      <c r="E38" s="87">
        <v>105792370</v>
      </c>
      <c r="F38" s="88">
        <v>5.9427790823187499E-2</v>
      </c>
      <c r="G38" s="89">
        <v>0.35809317463259455</v>
      </c>
      <c r="H38" s="84">
        <v>32895360</v>
      </c>
      <c r="I38" s="85">
        <v>0</v>
      </c>
      <c r="J38" s="86">
        <v>0</v>
      </c>
      <c r="K38" s="87">
        <v>32895360</v>
      </c>
      <c r="L38" s="88">
        <v>4.6781637534878018E-2</v>
      </c>
      <c r="M38" s="92">
        <v>0.40585472788322391</v>
      </c>
      <c r="R38" s="91"/>
    </row>
    <row r="39" spans="1:18" ht="13.5" customHeight="1" x14ac:dyDescent="0.2">
      <c r="A39" s="83">
        <v>2021</v>
      </c>
      <c r="B39" s="84">
        <v>114253486</v>
      </c>
      <c r="C39" s="85">
        <v>128520</v>
      </c>
      <c r="D39" s="86">
        <v>1.124867209740979E-3</v>
      </c>
      <c r="E39" s="87">
        <v>114124966</v>
      </c>
      <c r="F39" s="88">
        <v>7.288771190995777E-2</v>
      </c>
      <c r="G39" s="89">
        <v>0.46506158600830017</v>
      </c>
      <c r="H39" s="84">
        <v>34295566</v>
      </c>
      <c r="I39" s="85">
        <v>125593</v>
      </c>
      <c r="J39" s="86">
        <v>3.6620768993869354E-3</v>
      </c>
      <c r="K39" s="87">
        <v>34169973</v>
      </c>
      <c r="L39" s="88">
        <v>3.8747501167337883E-2</v>
      </c>
      <c r="M39" s="92">
        <v>0.4603280855929866</v>
      </c>
      <c r="R39" s="91"/>
    </row>
    <row r="40" spans="1:18" ht="13.5" customHeight="1" x14ac:dyDescent="0.2">
      <c r="A40" s="83">
        <v>2022</v>
      </c>
      <c r="B40" s="84">
        <v>119263985</v>
      </c>
      <c r="C40" s="85">
        <v>124204</v>
      </c>
      <c r="D40" s="86">
        <v>1.0414208446917147E-3</v>
      </c>
      <c r="E40" s="87">
        <v>119139781</v>
      </c>
      <c r="F40" s="88">
        <v>4.2767141476978653E-2</v>
      </c>
      <c r="G40" s="89">
        <v>0.52943849734458226</v>
      </c>
      <c r="H40" s="84">
        <v>34679349</v>
      </c>
      <c r="I40" s="85">
        <v>108628</v>
      </c>
      <c r="J40" s="86">
        <v>3.1323540704296382E-3</v>
      </c>
      <c r="K40" s="87">
        <v>34570721</v>
      </c>
      <c r="L40" s="88">
        <v>8.0230488104497243E-3</v>
      </c>
      <c r="M40" s="92">
        <v>0.47745492264507378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4.3514417199369451E-2</v>
      </c>
      <c r="C42" s="102"/>
      <c r="D42" s="103"/>
      <c r="E42" s="104" t="s">
        <v>26</v>
      </c>
      <c r="F42" s="105">
        <v>4.0942629832136659E-2</v>
      </c>
      <c r="G42" s="106"/>
      <c r="H42" s="101">
        <v>4.013012246183334E-2</v>
      </c>
      <c r="I42" s="102"/>
      <c r="J42" s="107"/>
      <c r="K42" s="108" t="s">
        <v>27</v>
      </c>
      <c r="L42" s="105">
        <v>3.0892321402666279E-2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43813990</v>
      </c>
      <c r="C47" s="125">
        <v>14942626</v>
      </c>
      <c r="D47" s="126">
        <v>58756616</v>
      </c>
      <c r="E47" s="125">
        <v>1219096</v>
      </c>
      <c r="F47" s="127">
        <v>2.0748233696780631E-2</v>
      </c>
      <c r="G47" s="125">
        <v>57537520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46602332</v>
      </c>
      <c r="C48" s="132">
        <v>17226058</v>
      </c>
      <c r="D48" s="133">
        <v>63828390</v>
      </c>
      <c r="E48" s="132">
        <v>1814944</v>
      </c>
      <c r="F48" s="86">
        <v>2.8434745103236975E-2</v>
      </c>
      <c r="G48" s="87">
        <v>62013446</v>
      </c>
      <c r="H48" s="88">
        <v>5.5429162224046397E-2</v>
      </c>
      <c r="I48" s="134">
        <v>5.5429162224046397E-2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45529211</v>
      </c>
      <c r="C49" s="132">
        <v>28306983</v>
      </c>
      <c r="D49" s="133">
        <v>73836194</v>
      </c>
      <c r="E49" s="132">
        <v>4385730</v>
      </c>
      <c r="F49" s="86">
        <v>5.9398104945658496E-2</v>
      </c>
      <c r="G49" s="87">
        <v>69450464</v>
      </c>
      <c r="H49" s="88">
        <v>8.8081087428337146E-2</v>
      </c>
      <c r="I49" s="134">
        <v>0.18200244888167147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43257655</v>
      </c>
      <c r="C50" s="132">
        <v>26728159</v>
      </c>
      <c r="D50" s="133">
        <v>69985814</v>
      </c>
      <c r="E50" s="132">
        <v>0</v>
      </c>
      <c r="F50" s="86">
        <v>0</v>
      </c>
      <c r="G50" s="87">
        <v>69985814</v>
      </c>
      <c r="H50" s="88">
        <v>-5.2147595798342473E-2</v>
      </c>
      <c r="I50" s="134">
        <v>0.19111376325689008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50133996</v>
      </c>
      <c r="C51" s="132">
        <v>34546503</v>
      </c>
      <c r="D51" s="133">
        <v>84680499</v>
      </c>
      <c r="E51" s="132">
        <v>193945</v>
      </c>
      <c r="F51" s="86">
        <v>2.2903147984520023E-3</v>
      </c>
      <c r="G51" s="87">
        <v>84486554</v>
      </c>
      <c r="H51" s="88">
        <v>0.20719541820289467</v>
      </c>
      <c r="I51" s="134">
        <v>0.4379070775621251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50250283</v>
      </c>
      <c r="C52" s="132">
        <v>35111503</v>
      </c>
      <c r="D52" s="133">
        <v>85361786</v>
      </c>
      <c r="E52" s="132">
        <v>1935587</v>
      </c>
      <c r="F52" s="86">
        <v>2.2675099604874717E-2</v>
      </c>
      <c r="G52" s="87">
        <v>83426199</v>
      </c>
      <c r="H52" s="88">
        <v>-1.4812147009195116E-2</v>
      </c>
      <c r="I52" s="134">
        <v>0.41986051409087277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50070685</v>
      </c>
      <c r="C53" s="132">
        <v>35491667</v>
      </c>
      <c r="D53" s="133">
        <v>85562352</v>
      </c>
      <c r="E53" s="132">
        <v>1224033</v>
      </c>
      <c r="F53" s="86">
        <v>1.4305742787435296E-2</v>
      </c>
      <c r="G53" s="87">
        <v>84338319</v>
      </c>
      <c r="H53" s="88">
        <v>-1.1989756165598503E-2</v>
      </c>
      <c r="I53" s="134">
        <v>0.43538421273274147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57989609</v>
      </c>
      <c r="C54" s="132">
        <v>25607200</v>
      </c>
      <c r="D54" s="133">
        <v>83596809</v>
      </c>
      <c r="E54" s="132">
        <v>1166667</v>
      </c>
      <c r="F54" s="86">
        <v>1.3955879583872633E-2</v>
      </c>
      <c r="G54" s="87">
        <v>82430142</v>
      </c>
      <c r="H54" s="88">
        <v>-3.6607338704293682E-2</v>
      </c>
      <c r="I54" s="134">
        <v>0.40290826142880659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58004251</v>
      </c>
      <c r="C55" s="132">
        <v>25075438</v>
      </c>
      <c r="D55" s="133">
        <v>83079689</v>
      </c>
      <c r="E55" s="132">
        <v>433963</v>
      </c>
      <c r="F55" s="86">
        <v>5.2234547965147055E-3</v>
      </c>
      <c r="G55" s="87">
        <v>82645726</v>
      </c>
      <c r="H55" s="88">
        <v>-1.1377025168508526E-2</v>
      </c>
      <c r="I55" s="134">
        <v>0.40657736313473192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64317516</v>
      </c>
      <c r="C56" s="132">
        <v>26315647</v>
      </c>
      <c r="D56" s="133">
        <v>90633163</v>
      </c>
      <c r="E56" s="132">
        <v>298400</v>
      </c>
      <c r="F56" s="86">
        <v>3.2923930945673824E-3</v>
      </c>
      <c r="G56" s="87">
        <v>90334763</v>
      </c>
      <c r="H56" s="88">
        <v>8.7326687031772585E-2</v>
      </c>
      <c r="I56" s="134">
        <v>0.53743985187982912</v>
      </c>
      <c r="K56" s="136" t="s">
        <v>111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64277691</v>
      </c>
      <c r="C57" s="138">
        <v>26701636</v>
      </c>
      <c r="D57" s="139">
        <v>90979327</v>
      </c>
      <c r="E57" s="138">
        <v>370723</v>
      </c>
      <c r="F57" s="86">
        <v>4.0748048180220108E-3</v>
      </c>
      <c r="G57" s="87">
        <v>90608604</v>
      </c>
      <c r="H57" s="88">
        <v>-2.709714544553631E-4</v>
      </c>
      <c r="I57" s="134">
        <v>0.54210045044118949</v>
      </c>
      <c r="K57" s="136" t="s">
        <v>112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113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3.9069856947674619E-2</v>
      </c>
      <c r="C59" s="145">
        <v>5.9768714335695083E-2</v>
      </c>
      <c r="D59" s="145">
        <v>4.4692782905239925E-2</v>
      </c>
      <c r="E59" s="102"/>
      <c r="F59" s="107"/>
      <c r="G59" s="108" t="s">
        <v>45</v>
      </c>
      <c r="H59" s="105">
        <v>3.1082752058665713E-2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81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99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08500-74EE-42C1-A5EB-59202B973672}">
  <sheetPr>
    <pageSetUpPr fitToPage="1"/>
  </sheetPr>
  <dimension ref="A15:Q64"/>
  <sheetViews>
    <sheetView tabSelected="1" topLeftCell="A38" zoomScaleNormal="100" workbookViewId="0">
      <selection activeCell="A21" sqref="A21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58354172</v>
      </c>
      <c r="C31" s="20" t="s">
        <v>9</v>
      </c>
      <c r="D31" s="18" t="s">
        <v>9</v>
      </c>
      <c r="E31" s="162" t="s">
        <v>9</v>
      </c>
      <c r="F31" s="163">
        <v>64103771</v>
      </c>
      <c r="G31" s="20" t="s">
        <v>9</v>
      </c>
      <c r="H31" s="18" t="s">
        <v>9</v>
      </c>
      <c r="I31" s="21" t="s">
        <v>9</v>
      </c>
      <c r="J31" s="163">
        <v>298046081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71272249</v>
      </c>
      <c r="C32" s="26">
        <v>12918077</v>
      </c>
      <c r="D32" s="27">
        <v>0.22137366630786912</v>
      </c>
      <c r="E32" s="165">
        <v>0.22137366630786912</v>
      </c>
      <c r="F32" s="166">
        <v>68213299</v>
      </c>
      <c r="G32" s="26">
        <v>4109528</v>
      </c>
      <c r="H32" s="27">
        <v>6.4107429810954492E-2</v>
      </c>
      <c r="I32" s="31">
        <v>6.4107429810954492E-2</v>
      </c>
      <c r="J32" s="166">
        <v>298892549</v>
      </c>
      <c r="K32" s="26">
        <v>846468</v>
      </c>
      <c r="L32" s="27">
        <v>2.8400574741997697E-3</v>
      </c>
      <c r="M32" s="167">
        <v>2.8400574741997697E-3</v>
      </c>
      <c r="N32" s="23"/>
    </row>
    <row r="33" spans="1:14" x14ac:dyDescent="0.2">
      <c r="A33" s="24">
        <v>2014</v>
      </c>
      <c r="B33" s="25">
        <v>87135247</v>
      </c>
      <c r="C33" s="26">
        <v>15862998</v>
      </c>
      <c r="D33" s="27">
        <v>0.22256906752023498</v>
      </c>
      <c r="E33" s="165">
        <v>0.49321366431178221</v>
      </c>
      <c r="F33" s="166">
        <v>74366573</v>
      </c>
      <c r="G33" s="26">
        <v>6153274</v>
      </c>
      <c r="H33" s="27">
        <v>9.0206368702384562E-2</v>
      </c>
      <c r="I33" s="31">
        <v>0.16009669696342826</v>
      </c>
      <c r="J33" s="166">
        <v>370963179</v>
      </c>
      <c r="K33" s="26">
        <v>72070630</v>
      </c>
      <c r="L33" s="27">
        <v>0.2411255491015937</v>
      </c>
      <c r="M33" s="167">
        <v>0.24465041699373996</v>
      </c>
      <c r="N33" s="168"/>
    </row>
    <row r="34" spans="1:14" x14ac:dyDescent="0.2">
      <c r="A34" s="24">
        <v>2015</v>
      </c>
      <c r="B34" s="25">
        <v>108783540</v>
      </c>
      <c r="C34" s="26">
        <v>21648293</v>
      </c>
      <c r="D34" s="27">
        <v>0.24844473098240027</v>
      </c>
      <c r="E34" s="165">
        <v>0.86419473144096703</v>
      </c>
      <c r="F34" s="166">
        <v>85120405</v>
      </c>
      <c r="G34" s="26">
        <v>10753832</v>
      </c>
      <c r="H34" s="27">
        <v>0.14460572225104415</v>
      </c>
      <c r="I34" s="31">
        <v>0.32785331770887549</v>
      </c>
      <c r="J34" s="166">
        <v>428665011</v>
      </c>
      <c r="K34" s="26">
        <v>57701832</v>
      </c>
      <c r="L34" s="27">
        <v>0.15554598209867077</v>
      </c>
      <c r="M34" s="167">
        <v>0.43825078847455134</v>
      </c>
      <c r="N34" s="168"/>
    </row>
    <row r="35" spans="1:14" x14ac:dyDescent="0.2">
      <c r="A35" s="24">
        <v>2016</v>
      </c>
      <c r="B35" s="25">
        <v>115248732</v>
      </c>
      <c r="C35" s="26">
        <v>6465192</v>
      </c>
      <c r="D35" s="27">
        <v>5.9431711819637419E-2</v>
      </c>
      <c r="E35" s="165">
        <v>0.97498701549565303</v>
      </c>
      <c r="F35" s="166">
        <v>90776077</v>
      </c>
      <c r="G35" s="26">
        <v>5655672</v>
      </c>
      <c r="H35" s="27">
        <v>6.6443198901602968E-2</v>
      </c>
      <c r="I35" s="31">
        <v>0.41608013980955971</v>
      </c>
      <c r="J35" s="166">
        <v>489267190</v>
      </c>
      <c r="K35" s="26">
        <v>60602179</v>
      </c>
      <c r="L35" s="27">
        <v>0.14137421400133821</v>
      </c>
      <c r="M35" s="167">
        <v>0.64158236323194595</v>
      </c>
      <c r="N35" s="168"/>
    </row>
    <row r="36" spans="1:14" x14ac:dyDescent="0.2">
      <c r="A36" s="24">
        <v>2017</v>
      </c>
      <c r="B36" s="25">
        <v>115300607</v>
      </c>
      <c r="C36" s="26">
        <v>51875</v>
      </c>
      <c r="D36" s="27">
        <v>4.5011341209376604E-4</v>
      </c>
      <c r="E36" s="165">
        <v>0.97587598364003858</v>
      </c>
      <c r="F36" s="166">
        <v>90322709</v>
      </c>
      <c r="G36" s="26">
        <v>-453368</v>
      </c>
      <c r="H36" s="27">
        <v>-4.9943555062420247E-3</v>
      </c>
      <c r="I36" s="31">
        <v>0.40900773216602188</v>
      </c>
      <c r="J36" s="166">
        <v>537083383</v>
      </c>
      <c r="K36" s="26">
        <v>47816193</v>
      </c>
      <c r="L36" s="27">
        <v>9.7730225891501127E-2</v>
      </c>
      <c r="M36" s="167">
        <v>0.80201457841010837</v>
      </c>
      <c r="N36" s="168"/>
    </row>
    <row r="37" spans="1:14" x14ac:dyDescent="0.2">
      <c r="A37" s="24">
        <v>2018</v>
      </c>
      <c r="B37" s="25">
        <v>114705543</v>
      </c>
      <c r="C37" s="26">
        <v>-595064</v>
      </c>
      <c r="D37" s="27">
        <v>-5.1609789010043979E-3</v>
      </c>
      <c r="E37" s="165">
        <v>0.96567852937747112</v>
      </c>
      <c r="F37" s="166">
        <v>90000282</v>
      </c>
      <c r="G37" s="26">
        <v>-322427</v>
      </c>
      <c r="H37" s="27">
        <v>-3.5697224271694509E-3</v>
      </c>
      <c r="I37" s="31">
        <v>0.40397796566445365</v>
      </c>
      <c r="J37" s="166">
        <v>567471322</v>
      </c>
      <c r="K37" s="26">
        <v>30387939</v>
      </c>
      <c r="L37" s="27">
        <v>5.6579555357422033E-2</v>
      </c>
      <c r="M37" s="167">
        <v>0.90397176200414464</v>
      </c>
      <c r="N37" s="168"/>
    </row>
    <row r="38" spans="1:14" x14ac:dyDescent="0.2">
      <c r="A38" s="24">
        <v>2019</v>
      </c>
      <c r="B38" s="25">
        <v>114754133</v>
      </c>
      <c r="C38" s="26">
        <v>48590</v>
      </c>
      <c r="D38" s="27">
        <v>4.2360638142831513E-4</v>
      </c>
      <c r="E38" s="165">
        <v>0.96651120334635199</v>
      </c>
      <c r="F38" s="166">
        <v>89831355</v>
      </c>
      <c r="G38" s="26">
        <v>-168927</v>
      </c>
      <c r="H38" s="27">
        <v>-1.876960785522872E-3</v>
      </c>
      <c r="I38" s="31">
        <v>0.40134275407916331</v>
      </c>
      <c r="J38" s="166">
        <v>568112103</v>
      </c>
      <c r="K38" s="26">
        <v>640781</v>
      </c>
      <c r="L38" s="27">
        <v>1.1291865776434779E-3</v>
      </c>
      <c r="M38" s="167">
        <v>0.90612170136201187</v>
      </c>
      <c r="N38" s="168"/>
    </row>
    <row r="39" spans="1:14" x14ac:dyDescent="0.2">
      <c r="A39" s="24">
        <v>2020</v>
      </c>
      <c r="B39" s="25">
        <v>114387740</v>
      </c>
      <c r="C39" s="26">
        <v>-366393</v>
      </c>
      <c r="D39" s="27">
        <v>-3.1928523219290064E-3</v>
      </c>
      <c r="E39" s="165">
        <v>0.96023242348464821</v>
      </c>
      <c r="F39" s="166">
        <v>87060385</v>
      </c>
      <c r="G39" s="26">
        <v>-2770970</v>
      </c>
      <c r="H39" s="27">
        <v>-3.0846356486551939E-2</v>
      </c>
      <c r="I39" s="31">
        <v>0.35811643592699094</v>
      </c>
      <c r="J39" s="166">
        <v>535937086</v>
      </c>
      <c r="K39" s="26">
        <v>-32175017</v>
      </c>
      <c r="L39" s="27">
        <v>-5.6634978959425548E-2</v>
      </c>
      <c r="M39" s="167">
        <v>0.79816853891126993</v>
      </c>
      <c r="N39" s="168"/>
    </row>
    <row r="40" spans="1:14" x14ac:dyDescent="0.2">
      <c r="A40" s="24">
        <v>2021</v>
      </c>
      <c r="B40" s="25">
        <v>122759192</v>
      </c>
      <c r="C40" s="26">
        <v>8371452</v>
      </c>
      <c r="D40" s="27">
        <v>7.3184871036004379E-2</v>
      </c>
      <c r="E40" s="165">
        <v>1.1036917805979665</v>
      </c>
      <c r="F40" s="166">
        <v>80612381</v>
      </c>
      <c r="G40" s="26">
        <v>-6448004</v>
      </c>
      <c r="H40" s="27">
        <v>-7.4063582420408544E-2</v>
      </c>
      <c r="I40" s="31">
        <v>0.25752946733820076</v>
      </c>
      <c r="J40" s="166">
        <v>554753358</v>
      </c>
      <c r="K40" s="26">
        <v>18816272</v>
      </c>
      <c r="L40" s="27">
        <v>3.5109106071454066E-2</v>
      </c>
      <c r="M40" s="167">
        <v>0.8613006288782572</v>
      </c>
      <c r="N40" s="168"/>
    </row>
    <row r="41" spans="1:14" ht="13.5" thickBot="1" x14ac:dyDescent="0.25">
      <c r="A41" s="32">
        <v>2022</v>
      </c>
      <c r="B41" s="33">
        <v>123299900</v>
      </c>
      <c r="C41" s="34">
        <v>540708</v>
      </c>
      <c r="D41" s="35">
        <v>4.4046233214047222E-3</v>
      </c>
      <c r="E41" s="169">
        <v>1.1129577504758357</v>
      </c>
      <c r="F41" s="170">
        <v>80518339</v>
      </c>
      <c r="G41" s="34">
        <v>-94042</v>
      </c>
      <c r="H41" s="35">
        <v>-1.1665949923994926E-3</v>
      </c>
      <c r="I41" s="37">
        <v>0.25606243975880921</v>
      </c>
      <c r="J41" s="170">
        <v>560435717</v>
      </c>
      <c r="K41" s="34">
        <v>5682359</v>
      </c>
      <c r="L41" s="35">
        <v>1.0243036690189805E-2</v>
      </c>
      <c r="M41" s="171">
        <v>0.88036599951133054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7.7678159249779055E-2</v>
      </c>
      <c r="E43" s="43"/>
      <c r="F43" s="40"/>
      <c r="G43" s="41" t="s">
        <v>55</v>
      </c>
      <c r="H43" s="45">
        <v>2.3060042685576265E-2</v>
      </c>
      <c r="I43" s="43"/>
      <c r="J43" s="40"/>
      <c r="K43" s="41" t="s">
        <v>56</v>
      </c>
      <c r="L43" s="45">
        <v>6.5183030317736756E-2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1877220</v>
      </c>
      <c r="C47" s="20" t="s">
        <v>9</v>
      </c>
      <c r="D47" s="18" t="s">
        <v>9</v>
      </c>
      <c r="E47" s="176" t="s">
        <v>9</v>
      </c>
      <c r="F47" s="163">
        <v>0</v>
      </c>
      <c r="G47" s="20" t="s">
        <v>9</v>
      </c>
      <c r="H47" s="18" t="s">
        <v>9</v>
      </c>
      <c r="I47" s="176" t="s">
        <v>9</v>
      </c>
      <c r="J47" s="163">
        <v>422381244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1880909</v>
      </c>
      <c r="C48" s="26">
        <v>3689</v>
      </c>
      <c r="D48" s="27">
        <v>1.9651399409765504E-3</v>
      </c>
      <c r="E48" s="177">
        <v>1.9651399409765504E-3</v>
      </c>
      <c r="F48" s="166">
        <v>19320</v>
      </c>
      <c r="G48" s="26">
        <v>19320</v>
      </c>
      <c r="H48" s="27" t="s">
        <v>105</v>
      </c>
      <c r="I48" s="177" t="s">
        <v>95</v>
      </c>
      <c r="J48" s="166">
        <v>440278326</v>
      </c>
      <c r="K48" s="26">
        <v>17897082</v>
      </c>
      <c r="L48" s="27">
        <v>4.2371867250810026E-2</v>
      </c>
      <c r="M48" s="28">
        <v>4.2371867250810026E-2</v>
      </c>
    </row>
    <row r="49" spans="1:17" x14ac:dyDescent="0.2">
      <c r="A49" s="24">
        <v>2014</v>
      </c>
      <c r="B49" s="25">
        <v>1910660</v>
      </c>
      <c r="C49" s="26">
        <v>29751</v>
      </c>
      <c r="D49" s="27">
        <v>1.5817352141969655E-2</v>
      </c>
      <c r="E49" s="177">
        <v>1.7813575393400879E-2</v>
      </c>
      <c r="F49" s="166">
        <v>23075</v>
      </c>
      <c r="G49" s="26">
        <v>3755</v>
      </c>
      <c r="H49" s="27">
        <v>0.19435817805383024</v>
      </c>
      <c r="I49" s="177" t="s">
        <v>95</v>
      </c>
      <c r="J49" s="166">
        <v>534398734</v>
      </c>
      <c r="K49" s="26">
        <v>94120408</v>
      </c>
      <c r="L49" s="27">
        <v>0.21377479299310317</v>
      </c>
      <c r="M49" s="28">
        <v>0.26520469739418639</v>
      </c>
    </row>
    <row r="50" spans="1:17" x14ac:dyDescent="0.2">
      <c r="A50" s="24">
        <v>2015</v>
      </c>
      <c r="B50" s="25">
        <v>1924340</v>
      </c>
      <c r="C50" s="26">
        <v>13680</v>
      </c>
      <c r="D50" s="27">
        <v>7.1598295876817439E-3</v>
      </c>
      <c r="E50" s="177">
        <v>2.5100947145246695E-2</v>
      </c>
      <c r="F50" s="166">
        <v>23075</v>
      </c>
      <c r="G50" s="26">
        <v>0</v>
      </c>
      <c r="H50" s="27">
        <v>0</v>
      </c>
      <c r="I50" s="177" t="s">
        <v>95</v>
      </c>
      <c r="J50" s="166">
        <v>624516371</v>
      </c>
      <c r="K50" s="26">
        <v>90117637</v>
      </c>
      <c r="L50" s="27">
        <v>0.1686337022647213</v>
      </c>
      <c r="M50" s="28">
        <v>0.47856084963848444</v>
      </c>
    </row>
    <row r="51" spans="1:17" x14ac:dyDescent="0.2">
      <c r="A51" s="24">
        <v>2016</v>
      </c>
      <c r="B51" s="25">
        <v>2645983</v>
      </c>
      <c r="C51" s="26">
        <v>721643</v>
      </c>
      <c r="D51" s="27">
        <v>0.37500805470966669</v>
      </c>
      <c r="E51" s="177">
        <v>0.4095220592152225</v>
      </c>
      <c r="F51" s="166">
        <v>0</v>
      </c>
      <c r="G51" s="26">
        <v>-23075</v>
      </c>
      <c r="H51" s="27">
        <v>-1</v>
      </c>
      <c r="I51" s="177" t="s">
        <v>95</v>
      </c>
      <c r="J51" s="166">
        <v>697937982</v>
      </c>
      <c r="K51" s="26">
        <v>73421611</v>
      </c>
      <c r="L51" s="27">
        <v>0.11756555057545481</v>
      </c>
      <c r="M51" s="28">
        <v>0.65238866998554512</v>
      </c>
    </row>
    <row r="52" spans="1:17" x14ac:dyDescent="0.2">
      <c r="A52" s="24">
        <v>2017</v>
      </c>
      <c r="B52" s="25">
        <v>2998247</v>
      </c>
      <c r="C52" s="26">
        <v>352264</v>
      </c>
      <c r="D52" s="27">
        <v>0.13313161875945537</v>
      </c>
      <c r="E52" s="177">
        <v>0.59717401263570602</v>
      </c>
      <c r="F52" s="166">
        <v>0</v>
      </c>
      <c r="G52" s="26">
        <v>0</v>
      </c>
      <c r="H52" s="27" t="s">
        <v>105</v>
      </c>
      <c r="I52" s="177" t="s">
        <v>95</v>
      </c>
      <c r="J52" s="166">
        <v>745704946</v>
      </c>
      <c r="K52" s="26">
        <v>47766964</v>
      </c>
      <c r="L52" s="27">
        <v>6.8440126819176314E-2</v>
      </c>
      <c r="M52" s="28">
        <v>0.76547836011392589</v>
      </c>
    </row>
    <row r="53" spans="1:17" x14ac:dyDescent="0.2">
      <c r="A53" s="24">
        <v>2018</v>
      </c>
      <c r="B53" s="25">
        <v>3815450</v>
      </c>
      <c r="C53" s="26">
        <v>817203</v>
      </c>
      <c r="D53" s="27">
        <v>0.27256026604879452</v>
      </c>
      <c r="E53" s="177">
        <v>1.0325001864459147</v>
      </c>
      <c r="F53" s="166">
        <v>0</v>
      </c>
      <c r="G53" s="26">
        <v>0</v>
      </c>
      <c r="H53" s="27" t="s">
        <v>105</v>
      </c>
      <c r="I53" s="177" t="s">
        <v>95</v>
      </c>
      <c r="J53" s="166">
        <v>775992597</v>
      </c>
      <c r="K53" s="26">
        <v>30287651</v>
      </c>
      <c r="L53" s="27">
        <v>4.0616132643969349E-2</v>
      </c>
      <c r="M53" s="28">
        <v>0.83718526336837062</v>
      </c>
    </row>
    <row r="54" spans="1:17" x14ac:dyDescent="0.2">
      <c r="A54" s="24">
        <v>2019</v>
      </c>
      <c r="B54" s="25">
        <v>3829957</v>
      </c>
      <c r="C54" s="26">
        <v>14507</v>
      </c>
      <c r="D54" s="27">
        <v>3.8021727450235228E-3</v>
      </c>
      <c r="E54" s="177">
        <v>1.0402281032590746</v>
      </c>
      <c r="F54" s="166">
        <v>0</v>
      </c>
      <c r="G54" s="26">
        <v>0</v>
      </c>
      <c r="H54" s="27" t="s">
        <v>105</v>
      </c>
      <c r="I54" s="177" t="s">
        <v>95</v>
      </c>
      <c r="J54" s="166">
        <v>776527548</v>
      </c>
      <c r="K54" s="26">
        <v>534951</v>
      </c>
      <c r="L54" s="27">
        <v>6.8937642197635556E-4</v>
      </c>
      <c r="M54" s="28">
        <v>0.83845177557173911</v>
      </c>
    </row>
    <row r="55" spans="1:17" x14ac:dyDescent="0.2">
      <c r="A55" s="24">
        <v>2020</v>
      </c>
      <c r="B55" s="25">
        <v>4021466</v>
      </c>
      <c r="C55" s="26">
        <v>191509</v>
      </c>
      <c r="D55" s="27">
        <v>5.000291125983921E-2</v>
      </c>
      <c r="E55" s="178">
        <v>1.1422454480561681</v>
      </c>
      <c r="F55" s="166">
        <v>0</v>
      </c>
      <c r="G55" s="26">
        <v>0</v>
      </c>
      <c r="H55" s="27" t="s">
        <v>105</v>
      </c>
      <c r="I55" s="178" t="s">
        <v>95</v>
      </c>
      <c r="J55" s="166">
        <v>741406677</v>
      </c>
      <c r="K55" s="26">
        <v>-35120871</v>
      </c>
      <c r="L55" s="27">
        <v>-4.5228106962149912E-2</v>
      </c>
      <c r="M55" s="28">
        <v>0.75530208202142612</v>
      </c>
    </row>
    <row r="56" spans="1:17" x14ac:dyDescent="0.2">
      <c r="A56" s="24">
        <v>2021</v>
      </c>
      <c r="B56" s="25">
        <v>4039208</v>
      </c>
      <c r="C56" s="26">
        <v>17742</v>
      </c>
      <c r="D56" s="27">
        <v>4.4118239467895535E-3</v>
      </c>
      <c r="E56" s="178">
        <v>1.1516966578238033</v>
      </c>
      <c r="F56" s="166">
        <v>271440</v>
      </c>
      <c r="G56" s="26">
        <v>271440</v>
      </c>
      <c r="H56" s="27" t="s">
        <v>105</v>
      </c>
      <c r="I56" s="178" t="s">
        <v>95</v>
      </c>
      <c r="J56" s="166">
        <v>762435579</v>
      </c>
      <c r="K56" s="26">
        <v>21028902</v>
      </c>
      <c r="L56" s="27">
        <v>2.8363518501196342E-2</v>
      </c>
      <c r="M56" s="28">
        <v>0.80508862510002932</v>
      </c>
    </row>
    <row r="57" spans="1:17" ht="13.5" thickBot="1" x14ac:dyDescent="0.25">
      <c r="A57" s="32">
        <v>2022</v>
      </c>
      <c r="B57" s="33">
        <v>4040150</v>
      </c>
      <c r="C57" s="34">
        <v>942</v>
      </c>
      <c r="D57" s="35">
        <v>2.3321403601894234E-4</v>
      </c>
      <c r="E57" s="179">
        <v>1.1521984636856628</v>
      </c>
      <c r="F57" s="170">
        <v>271440</v>
      </c>
      <c r="G57" s="34">
        <v>0</v>
      </c>
      <c r="H57" s="35">
        <v>0</v>
      </c>
      <c r="I57" s="179" t="s">
        <v>95</v>
      </c>
      <c r="J57" s="170">
        <v>768565546</v>
      </c>
      <c r="K57" s="34">
        <v>6129967</v>
      </c>
      <c r="L57" s="35">
        <v>8.0399802538595848E-3</v>
      </c>
      <c r="M57" s="36">
        <v>0.81960150200230009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81</v>
      </c>
      <c r="J59" s="172" t="s">
        <v>53</v>
      </c>
      <c r="K59" t="s">
        <v>60</v>
      </c>
      <c r="L59" s="45">
        <v>6.1689760143655237E-2</v>
      </c>
      <c r="Q59" s="48"/>
    </row>
    <row r="60" spans="1:17" x14ac:dyDescent="0.2">
      <c r="A60" s="180" t="s">
        <v>15</v>
      </c>
      <c r="B60" s="181" t="s">
        <v>99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102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5D565-D779-4536-8F11-C7BB5CA0780F}">
  <sheetPr>
    <pageSetUpPr fitToPage="1"/>
  </sheetPr>
  <dimension ref="A2:U41"/>
  <sheetViews>
    <sheetView tabSelected="1" topLeftCell="A17" zoomScale="80" zoomScaleNormal="80" workbookViewId="0">
      <selection activeCell="A21" sqref="A21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94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58365423</v>
      </c>
      <c r="C7" s="201">
        <v>69738.16</v>
      </c>
      <c r="D7" s="202">
        <v>836.92232487923388</v>
      </c>
      <c r="E7" s="203" t="s">
        <v>95</v>
      </c>
      <c r="F7" s="204"/>
      <c r="G7" s="205">
        <v>64368307</v>
      </c>
      <c r="H7" s="206">
        <v>154819.67000000001</v>
      </c>
      <c r="I7" s="207">
        <v>415.76310684553192</v>
      </c>
      <c r="J7" s="203" t="s">
        <v>95</v>
      </c>
      <c r="K7" s="208"/>
      <c r="L7" s="205">
        <v>297872407</v>
      </c>
      <c r="M7" s="206">
        <v>1276778.54</v>
      </c>
      <c r="N7" s="209">
        <v>233.29997933705872</v>
      </c>
      <c r="O7" s="210"/>
      <c r="P7" s="211"/>
      <c r="U7" s="1"/>
    </row>
    <row r="8" spans="1:21" x14ac:dyDescent="0.2">
      <c r="A8" s="212">
        <v>2013</v>
      </c>
      <c r="B8" s="213">
        <v>71373288</v>
      </c>
      <c r="C8" s="214">
        <v>70047.66</v>
      </c>
      <c r="D8" s="215">
        <v>1018.9246578686568</v>
      </c>
      <c r="E8" s="210">
        <v>0.21746621828457677</v>
      </c>
      <c r="F8" s="216">
        <v>0.21746621828457677</v>
      </c>
      <c r="G8" s="25">
        <v>68649740</v>
      </c>
      <c r="H8" s="214">
        <v>153089.35</v>
      </c>
      <c r="I8" s="217">
        <v>448.42923430009989</v>
      </c>
      <c r="J8" s="210">
        <v>7.8569086378085934E-2</v>
      </c>
      <c r="K8" s="218">
        <v>7.8569086378085934E-2</v>
      </c>
      <c r="L8" s="25">
        <v>298621319</v>
      </c>
      <c r="M8" s="214">
        <v>1278163.23</v>
      </c>
      <c r="N8" s="219">
        <v>233.63316358271393</v>
      </c>
      <c r="O8" s="210">
        <v>1.4281366273670012E-3</v>
      </c>
      <c r="P8" s="220">
        <v>1.4281366273670012E-3</v>
      </c>
      <c r="U8" s="1"/>
    </row>
    <row r="9" spans="1:21" x14ac:dyDescent="0.2">
      <c r="A9" s="212">
        <v>2014</v>
      </c>
      <c r="B9" s="213">
        <v>87169555</v>
      </c>
      <c r="C9" s="214">
        <v>70081.69</v>
      </c>
      <c r="D9" s="215">
        <v>1243.8278100884838</v>
      </c>
      <c r="E9" s="210">
        <v>0.22072598840651264</v>
      </c>
      <c r="F9" s="216">
        <v>0.48619265266697903</v>
      </c>
      <c r="G9" s="25">
        <v>75298934</v>
      </c>
      <c r="H9" s="214">
        <v>151440.22</v>
      </c>
      <c r="I9" s="217">
        <v>497.21886299425609</v>
      </c>
      <c r="J9" s="210">
        <v>0.10880117744844657</v>
      </c>
      <c r="K9" s="218">
        <v>0.19591867293551696</v>
      </c>
      <c r="L9" s="25">
        <v>370509354</v>
      </c>
      <c r="M9" s="214">
        <v>1279705.8999999999</v>
      </c>
      <c r="N9" s="219">
        <v>289.52695615453524</v>
      </c>
      <c r="O9" s="210">
        <v>0.23923740839999816</v>
      </c>
      <c r="P9" s="220">
        <v>0.24100720873293754</v>
      </c>
      <c r="U9" s="1"/>
    </row>
    <row r="10" spans="1:21" x14ac:dyDescent="0.2">
      <c r="A10" s="212">
        <v>2015</v>
      </c>
      <c r="B10" s="213">
        <v>108983544</v>
      </c>
      <c r="C10" s="214">
        <v>70041.539999999994</v>
      </c>
      <c r="D10" s="215">
        <v>1555.9844058254575</v>
      </c>
      <c r="E10" s="210">
        <v>0.2509644769196529</v>
      </c>
      <c r="F10" s="216">
        <v>0.85917421434537877</v>
      </c>
      <c r="G10" s="25">
        <v>85611745</v>
      </c>
      <c r="H10" s="214">
        <v>149346.53</v>
      </c>
      <c r="I10" s="217">
        <v>573.24227754069682</v>
      </c>
      <c r="J10" s="210">
        <v>0.1528972856915104</v>
      </c>
      <c r="K10" s="218">
        <v>0.37877139193515069</v>
      </c>
      <c r="L10" s="25">
        <v>428377948</v>
      </c>
      <c r="M10" s="214">
        <v>1281417.33</v>
      </c>
      <c r="N10" s="219">
        <v>334.30010502511306</v>
      </c>
      <c r="O10" s="210">
        <v>0.15464241901773079</v>
      </c>
      <c r="P10" s="220">
        <v>0.43291956550984101</v>
      </c>
      <c r="U10" s="1"/>
    </row>
    <row r="11" spans="1:21" x14ac:dyDescent="0.2">
      <c r="A11" s="212">
        <v>2016</v>
      </c>
      <c r="B11" s="213">
        <v>115457606</v>
      </c>
      <c r="C11" s="214">
        <v>69915.05</v>
      </c>
      <c r="D11" s="215">
        <v>1651.3984614185358</v>
      </c>
      <c r="E11" s="210">
        <v>6.1320701695889192E-2</v>
      </c>
      <c r="F11" s="216">
        <v>0.97318008174394099</v>
      </c>
      <c r="G11" s="25">
        <v>90698157</v>
      </c>
      <c r="H11" s="214">
        <v>147619.63</v>
      </c>
      <c r="I11" s="217">
        <v>614.40444607536267</v>
      </c>
      <c r="J11" s="210">
        <v>7.1805884086669755E-2</v>
      </c>
      <c r="K11" s="218">
        <v>0.47777529068646241</v>
      </c>
      <c r="L11" s="25">
        <v>489163077</v>
      </c>
      <c r="M11" s="214">
        <v>1282665.27</v>
      </c>
      <c r="N11" s="219">
        <v>381.36456052949808</v>
      </c>
      <c r="O11" s="210">
        <v>0.1407850455232417</v>
      </c>
      <c r="P11" s="220">
        <v>0.63465321177128764</v>
      </c>
      <c r="U11" s="1"/>
    </row>
    <row r="12" spans="1:21" x14ac:dyDescent="0.2">
      <c r="A12" s="212">
        <v>2017</v>
      </c>
      <c r="B12" s="213">
        <v>115308748</v>
      </c>
      <c r="C12" s="214">
        <v>69829.97</v>
      </c>
      <c r="D12" s="215">
        <v>1651.2787847395609</v>
      </c>
      <c r="E12" s="210">
        <v>-7.2469898556210599E-5</v>
      </c>
      <c r="F12" s="216">
        <v>0.97303708558358382</v>
      </c>
      <c r="G12" s="25">
        <v>90653735</v>
      </c>
      <c r="H12" s="214">
        <v>147539.89000000001</v>
      </c>
      <c r="I12" s="217">
        <v>614.43542488746596</v>
      </c>
      <c r="J12" s="210">
        <v>5.042087878948289E-5</v>
      </c>
      <c r="K12" s="218">
        <v>0.47784980141527222</v>
      </c>
      <c r="L12" s="25">
        <v>539336943</v>
      </c>
      <c r="M12" s="214">
        <v>1282740.27</v>
      </c>
      <c r="N12" s="219">
        <v>420.45685756790033</v>
      </c>
      <c r="O12" s="210">
        <v>0.10250637076535199</v>
      </c>
      <c r="P12" s="220">
        <v>0.80221557996988868</v>
      </c>
      <c r="U12" s="1"/>
    </row>
    <row r="13" spans="1:21" x14ac:dyDescent="0.2">
      <c r="A13" s="212">
        <v>2018</v>
      </c>
      <c r="B13" s="213">
        <v>114705543</v>
      </c>
      <c r="C13" s="214">
        <v>69459.429999999993</v>
      </c>
      <c r="D13" s="215">
        <v>1651.4034595446581</v>
      </c>
      <c r="E13" s="210">
        <v>7.5501972319466824E-5</v>
      </c>
      <c r="F13" s="216">
        <v>0.97318605377500489</v>
      </c>
      <c r="G13" s="25">
        <v>90009258</v>
      </c>
      <c r="H13" s="214">
        <v>146469.57</v>
      </c>
      <c r="I13" s="217">
        <v>614.52531061571358</v>
      </c>
      <c r="J13" s="210">
        <v>1.4628995107839927E-4</v>
      </c>
      <c r="K13" s="218">
        <v>0.47806599599042249</v>
      </c>
      <c r="L13" s="25">
        <v>567853199</v>
      </c>
      <c r="M13" s="214">
        <v>1261289.8700000001</v>
      </c>
      <c r="N13" s="219">
        <v>450.2162528269572</v>
      </c>
      <c r="O13" s="210">
        <v>7.0778713019922557E-2</v>
      </c>
      <c r="P13" s="220">
        <v>0.92977407930461076</v>
      </c>
      <c r="U13" s="1"/>
    </row>
    <row r="14" spans="1:21" x14ac:dyDescent="0.2">
      <c r="A14" s="212">
        <v>2019</v>
      </c>
      <c r="B14" s="213">
        <v>114810875</v>
      </c>
      <c r="C14" s="214">
        <v>69519.509999999995</v>
      </c>
      <c r="D14" s="215">
        <v>1651.4914302474228</v>
      </c>
      <c r="E14" s="210">
        <v>5.327026672757149E-5</v>
      </c>
      <c r="F14" s="216">
        <v>0.97329116592239251</v>
      </c>
      <c r="G14" s="25">
        <v>89918440</v>
      </c>
      <c r="H14" s="214">
        <v>146316.23000000001</v>
      </c>
      <c r="I14" s="217">
        <v>614.54863893089646</v>
      </c>
      <c r="J14" s="210">
        <v>3.7961520510044752E-5</v>
      </c>
      <c r="K14" s="218">
        <v>0.47812210562304447</v>
      </c>
      <c r="L14" s="25">
        <v>568113624</v>
      </c>
      <c r="M14" s="214">
        <v>1261483.4099999999</v>
      </c>
      <c r="N14" s="219">
        <v>450.35362296203328</v>
      </c>
      <c r="O14" s="210">
        <v>3.0512033764556567E-4</v>
      </c>
      <c r="P14" s="220">
        <v>0.93036289262326788</v>
      </c>
      <c r="U14" s="1"/>
    </row>
    <row r="15" spans="1:21" x14ac:dyDescent="0.2">
      <c r="A15" s="212">
        <v>2020</v>
      </c>
      <c r="B15" s="213">
        <v>115292861</v>
      </c>
      <c r="C15" s="214">
        <v>70152.55</v>
      </c>
      <c r="D15" s="215">
        <v>1643.4593040452555</v>
      </c>
      <c r="E15" s="210">
        <v>-4.8635591169637277E-3</v>
      </c>
      <c r="F15" s="216">
        <v>0.96369394768194672</v>
      </c>
      <c r="G15" s="25">
        <v>90208522</v>
      </c>
      <c r="H15" s="214">
        <v>146280.35</v>
      </c>
      <c r="I15" s="217">
        <v>616.68243205598014</v>
      </c>
      <c r="J15" s="210">
        <v>3.472130584807334E-3</v>
      </c>
      <c r="K15" s="218">
        <v>0.48325433859405803</v>
      </c>
      <c r="L15" s="25">
        <v>574371036</v>
      </c>
      <c r="M15" s="214">
        <v>1259705.1499999999</v>
      </c>
      <c r="N15" s="219">
        <v>455.95672606403178</v>
      </c>
      <c r="O15" s="210">
        <v>1.2441563287858493E-2</v>
      </c>
      <c r="P15" s="220">
        <v>0.95437962472037385</v>
      </c>
      <c r="U15" s="1"/>
    </row>
    <row r="16" spans="1:21" x14ac:dyDescent="0.2">
      <c r="A16" s="212">
        <v>2021</v>
      </c>
      <c r="B16" s="213">
        <v>122757114</v>
      </c>
      <c r="C16" s="214">
        <v>69563.820000000007</v>
      </c>
      <c r="D16" s="215">
        <v>1764.6689615377647</v>
      </c>
      <c r="E16" s="210">
        <v>7.3752758704861421E-2</v>
      </c>
      <c r="F16" s="216">
        <v>1.10852179357553</v>
      </c>
      <c r="G16" s="25">
        <v>80748061</v>
      </c>
      <c r="H16" s="214">
        <v>146225.89000000001</v>
      </c>
      <c r="I16" s="217">
        <v>552.21452917810927</v>
      </c>
      <c r="J16" s="210">
        <v>-0.10453987259364429</v>
      </c>
      <c r="K16" s="218">
        <v>0.3281951190134651</v>
      </c>
      <c r="L16" s="25">
        <v>554790242</v>
      </c>
      <c r="M16" s="214">
        <v>1259409.55</v>
      </c>
      <c r="N16" s="219">
        <v>440.51614663395236</v>
      </c>
      <c r="O16" s="210">
        <v>-3.3864133474611896E-2</v>
      </c>
      <c r="P16" s="220">
        <v>0.88819625224878118</v>
      </c>
      <c r="U16" s="1"/>
    </row>
    <row r="17" spans="1:21" ht="13.5" thickBot="1" x14ac:dyDescent="0.25">
      <c r="A17" s="221">
        <v>2022</v>
      </c>
      <c r="B17" s="222">
        <v>123299642</v>
      </c>
      <c r="C17" s="223">
        <v>69865.53</v>
      </c>
      <c r="D17" s="224">
        <v>1764.8136641917695</v>
      </c>
      <c r="E17" s="225">
        <v>8.199988618751207E-5</v>
      </c>
      <c r="F17" s="226">
        <v>1.1086946921226273</v>
      </c>
      <c r="G17" s="227">
        <v>80520340</v>
      </c>
      <c r="H17" s="228">
        <v>145817.16</v>
      </c>
      <c r="I17" s="229">
        <v>552.20071492271552</v>
      </c>
      <c r="J17" s="225">
        <v>-2.5016102735135637E-5</v>
      </c>
      <c r="K17" s="230">
        <v>0.32816189274791552</v>
      </c>
      <c r="L17" s="227">
        <v>560270641</v>
      </c>
      <c r="M17" s="228">
        <v>1258921.1000000001</v>
      </c>
      <c r="N17" s="231">
        <v>445.04031348747748</v>
      </c>
      <c r="O17" s="225">
        <v>1.0270149886888211E-2</v>
      </c>
      <c r="P17" s="232">
        <v>0.90758831077523672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7.7460531550329587E-2</v>
      </c>
      <c r="E19" s="233"/>
      <c r="F19" s="43"/>
      <c r="G19" s="236"/>
      <c r="H19" s="41"/>
      <c r="I19" s="235">
        <v>2.8786132466616248E-2</v>
      </c>
      <c r="J19" s="42"/>
      <c r="K19" s="43"/>
      <c r="L19" s="40"/>
      <c r="M19" s="41"/>
      <c r="N19" s="235">
        <v>6.6715155058486283E-2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96</v>
      </c>
      <c r="D21" s="159"/>
      <c r="E21" s="4"/>
      <c r="F21" s="173"/>
      <c r="G21" s="3"/>
      <c r="H21" s="187" t="s">
        <v>97</v>
      </c>
      <c r="I21" s="159"/>
      <c r="J21" s="4"/>
      <c r="K21" s="173"/>
      <c r="L21" s="3" t="s">
        <v>98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1869790</v>
      </c>
      <c r="C24" s="206">
        <v>46744.65</v>
      </c>
      <c r="D24" s="242">
        <v>40.000085571289972</v>
      </c>
      <c r="E24" s="203" t="s">
        <v>95</v>
      </c>
      <c r="F24" s="243"/>
      <c r="G24" s="244">
        <v>0</v>
      </c>
      <c r="H24" s="201">
        <v>0</v>
      </c>
      <c r="I24" s="245" t="s">
        <v>95</v>
      </c>
      <c r="J24" s="203" t="s">
        <v>95</v>
      </c>
      <c r="K24" s="243"/>
      <c r="L24" s="244">
        <v>422475927</v>
      </c>
      <c r="M24" s="201">
        <v>1548081.02</v>
      </c>
      <c r="N24" s="246">
        <v>272.90298217079101</v>
      </c>
      <c r="O24" s="203" t="s">
        <v>95</v>
      </c>
      <c r="P24" s="247"/>
    </row>
    <row r="25" spans="1:21" x14ac:dyDescent="0.2">
      <c r="A25" s="212">
        <v>2013</v>
      </c>
      <c r="B25" s="25">
        <v>1874787</v>
      </c>
      <c r="C25" s="214">
        <v>46869.56</v>
      </c>
      <c r="D25" s="248">
        <v>40.00009814472336</v>
      </c>
      <c r="E25" s="210">
        <v>3.1433516224301271E-7</v>
      </c>
      <c r="F25" s="249">
        <v>3.1433516224301271E-7</v>
      </c>
      <c r="G25" s="25">
        <v>0</v>
      </c>
      <c r="H25" s="214">
        <v>0</v>
      </c>
      <c r="I25" s="248" t="s">
        <v>95</v>
      </c>
      <c r="J25" s="210" t="s">
        <v>95</v>
      </c>
      <c r="K25" s="249" t="s">
        <v>95</v>
      </c>
      <c r="L25" s="25">
        <v>440519134</v>
      </c>
      <c r="M25" s="214">
        <v>1548169.8</v>
      </c>
      <c r="N25" s="250">
        <v>284.54187260337983</v>
      </c>
      <c r="O25" s="210">
        <v>4.2648454553365238E-2</v>
      </c>
      <c r="P25" s="30">
        <v>4.2648454553365238E-2</v>
      </c>
    </row>
    <row r="26" spans="1:21" x14ac:dyDescent="0.2">
      <c r="A26" s="212">
        <v>2014</v>
      </c>
      <c r="B26" s="25">
        <v>1880282</v>
      </c>
      <c r="C26" s="214">
        <v>47006.96</v>
      </c>
      <c r="D26" s="248">
        <v>40.000076584403672</v>
      </c>
      <c r="E26" s="210">
        <v>-5.3900666967868303E-7</v>
      </c>
      <c r="F26" s="249">
        <v>-2.2467167686441923E-7</v>
      </c>
      <c r="G26" s="25">
        <v>0</v>
      </c>
      <c r="H26" s="214">
        <v>0</v>
      </c>
      <c r="I26" s="248" t="s">
        <v>95</v>
      </c>
      <c r="J26" s="210" t="s">
        <v>95</v>
      </c>
      <c r="K26" s="249" t="s">
        <v>95</v>
      </c>
      <c r="L26" s="25">
        <v>534858125</v>
      </c>
      <c r="M26" s="214">
        <v>1548234.77</v>
      </c>
      <c r="N26" s="250">
        <v>345.46319160627041</v>
      </c>
      <c r="O26" s="210">
        <v>0.21410317731270512</v>
      </c>
      <c r="P26" s="30">
        <v>0.26588280149342236</v>
      </c>
    </row>
    <row r="27" spans="1:21" x14ac:dyDescent="0.2">
      <c r="A27" s="212">
        <v>2015</v>
      </c>
      <c r="B27" s="25">
        <v>1910180</v>
      </c>
      <c r="C27" s="214">
        <v>47754.41</v>
      </c>
      <c r="D27" s="248">
        <v>40.000075385707831</v>
      </c>
      <c r="E27" s="210">
        <v>-2.9967338655569449E-8</v>
      </c>
      <c r="F27" s="249">
        <v>-2.5463900878717647E-7</v>
      </c>
      <c r="G27" s="25">
        <v>0</v>
      </c>
      <c r="H27" s="214">
        <v>0</v>
      </c>
      <c r="I27" s="248" t="s">
        <v>95</v>
      </c>
      <c r="J27" s="210" t="s">
        <v>95</v>
      </c>
      <c r="K27" s="249" t="s">
        <v>95</v>
      </c>
      <c r="L27" s="25">
        <v>624883417</v>
      </c>
      <c r="M27" s="214">
        <v>1548559.81</v>
      </c>
      <c r="N27" s="250">
        <v>403.52552931100541</v>
      </c>
      <c r="O27" s="210">
        <v>0.16807098155600184</v>
      </c>
      <c r="P27" s="30">
        <v>0.47864096647528326</v>
      </c>
    </row>
    <row r="28" spans="1:21" x14ac:dyDescent="0.2">
      <c r="A28" s="212">
        <v>2016</v>
      </c>
      <c r="B28" s="25">
        <v>2645983</v>
      </c>
      <c r="C28" s="214">
        <v>48108.4</v>
      </c>
      <c r="D28" s="248">
        <v>55.000436514205418</v>
      </c>
      <c r="E28" s="210">
        <v>0.37500832145574581</v>
      </c>
      <c r="F28" s="249">
        <v>0.37500797132498975</v>
      </c>
      <c r="G28" s="25">
        <v>0</v>
      </c>
      <c r="H28" s="214">
        <v>0</v>
      </c>
      <c r="I28" s="248" t="s">
        <v>95</v>
      </c>
      <c r="J28" s="210" t="s">
        <v>95</v>
      </c>
      <c r="K28" s="249" t="s">
        <v>95</v>
      </c>
      <c r="L28" s="25">
        <v>697964823</v>
      </c>
      <c r="M28" s="214">
        <v>1548308.35</v>
      </c>
      <c r="N28" s="250">
        <v>450.79187424132925</v>
      </c>
      <c r="O28" s="210">
        <v>0.1171334686333927</v>
      </c>
      <c r="P28" s="30">
        <v>0.6518393117419653</v>
      </c>
    </row>
    <row r="29" spans="1:21" x14ac:dyDescent="0.2">
      <c r="A29" s="212">
        <v>2017</v>
      </c>
      <c r="B29" s="25">
        <v>2652709</v>
      </c>
      <c r="C29" s="214">
        <v>48230.67</v>
      </c>
      <c r="D29" s="248">
        <v>55.000459251343599</v>
      </c>
      <c r="E29" s="210">
        <v>4.133992313907471E-7</v>
      </c>
      <c r="F29" s="249">
        <v>0.37500853975222825</v>
      </c>
      <c r="G29" s="25">
        <v>0</v>
      </c>
      <c r="H29" s="214">
        <v>0</v>
      </c>
      <c r="I29" s="248" t="s">
        <v>95</v>
      </c>
      <c r="J29" s="210" t="s">
        <v>95</v>
      </c>
      <c r="K29" s="249" t="s">
        <v>95</v>
      </c>
      <c r="L29" s="25">
        <v>747952135</v>
      </c>
      <c r="M29" s="214">
        <v>1548340.8</v>
      </c>
      <c r="N29" s="250">
        <v>483.06686422007351</v>
      </c>
      <c r="O29" s="210">
        <v>7.1596210630598012E-2</v>
      </c>
      <c r="P29" s="30">
        <v>0.77010474703334519</v>
      </c>
    </row>
    <row r="30" spans="1:21" x14ac:dyDescent="0.2">
      <c r="A30" s="212">
        <v>2018</v>
      </c>
      <c r="B30" s="25">
        <v>3761517</v>
      </c>
      <c r="C30" s="214">
        <v>68390.52</v>
      </c>
      <c r="D30" s="248">
        <v>55.000561481328113</v>
      </c>
      <c r="E30" s="210">
        <v>1.8587114708639558E-6</v>
      </c>
      <c r="F30" s="249">
        <v>0.37501109549637363</v>
      </c>
      <c r="G30" s="25">
        <v>0</v>
      </c>
      <c r="H30" s="214">
        <v>0</v>
      </c>
      <c r="I30" s="248" t="s">
        <v>95</v>
      </c>
      <c r="J30" s="210" t="s">
        <v>95</v>
      </c>
      <c r="K30" s="249" t="s">
        <v>95</v>
      </c>
      <c r="L30" s="25">
        <v>776329517</v>
      </c>
      <c r="M30" s="214">
        <v>1545609.39</v>
      </c>
      <c r="N30" s="250">
        <v>502.28053868125119</v>
      </c>
      <c r="O30" s="210">
        <v>3.9774358136111757E-2</v>
      </c>
      <c r="P30" s="30">
        <v>0.84050952718028094</v>
      </c>
    </row>
    <row r="31" spans="1:21" x14ac:dyDescent="0.2">
      <c r="A31" s="212">
        <v>2019</v>
      </c>
      <c r="B31" s="25">
        <v>3819880</v>
      </c>
      <c r="C31" s="214">
        <v>69446.81</v>
      </c>
      <c r="D31" s="248">
        <v>55.004398330175285</v>
      </c>
      <c r="E31" s="210">
        <v>6.9760175966101563E-5</v>
      </c>
      <c r="F31" s="249">
        <v>0.37510701651235079</v>
      </c>
      <c r="G31" s="25">
        <v>0</v>
      </c>
      <c r="H31" s="214">
        <v>0</v>
      </c>
      <c r="I31" s="248" t="s">
        <v>95</v>
      </c>
      <c r="J31" s="210" t="s">
        <v>95</v>
      </c>
      <c r="K31" s="249" t="s">
        <v>95</v>
      </c>
      <c r="L31" s="25">
        <v>776662819</v>
      </c>
      <c r="M31" s="214">
        <v>1546765.96</v>
      </c>
      <c r="N31" s="250">
        <v>502.12044943114734</v>
      </c>
      <c r="O31" s="210">
        <v>-3.1872477186587693E-4</v>
      </c>
      <c r="P31" s="30">
        <v>0.8399229112011134</v>
      </c>
    </row>
    <row r="32" spans="1:21" x14ac:dyDescent="0.2">
      <c r="A32" s="212">
        <v>2020</v>
      </c>
      <c r="B32" s="25">
        <v>3992522</v>
      </c>
      <c r="C32" s="214">
        <v>72586.820000000007</v>
      </c>
      <c r="D32" s="248">
        <v>55.003401443953592</v>
      </c>
      <c r="E32" s="210">
        <v>-1.8123754680639073E-5</v>
      </c>
      <c r="F32" s="249">
        <v>0.37508209441012391</v>
      </c>
      <c r="G32" s="25">
        <v>0</v>
      </c>
      <c r="H32" s="214">
        <v>0</v>
      </c>
      <c r="I32" s="248" t="s">
        <v>95</v>
      </c>
      <c r="J32" s="210" t="s">
        <v>95</v>
      </c>
      <c r="K32" s="249" t="s">
        <v>95</v>
      </c>
      <c r="L32" s="25">
        <v>783864941</v>
      </c>
      <c r="M32" s="214">
        <v>1548724.87</v>
      </c>
      <c r="N32" s="250">
        <v>506.13569665217551</v>
      </c>
      <c r="O32" s="210">
        <v>7.9965817476206208E-3</v>
      </c>
      <c r="P32" s="30">
        <v>0.85463600516985327</v>
      </c>
    </row>
    <row r="33" spans="1:16" x14ac:dyDescent="0.2">
      <c r="A33" s="212">
        <v>2021</v>
      </c>
      <c r="B33" s="25">
        <v>4022007</v>
      </c>
      <c r="C33" s="214">
        <v>73121.14</v>
      </c>
      <c r="D33" s="248">
        <v>55.004708624619362</v>
      </c>
      <c r="E33" s="210">
        <v>2.3765451434874424E-5</v>
      </c>
      <c r="F33" s="249">
        <v>0.3751147738568576</v>
      </c>
      <c r="G33" s="25">
        <v>257380</v>
      </c>
      <c r="H33" s="214">
        <v>257.38</v>
      </c>
      <c r="I33" s="248">
        <v>1000</v>
      </c>
      <c r="J33" s="210" t="s">
        <v>95</v>
      </c>
      <c r="K33" s="249" t="s">
        <v>95</v>
      </c>
      <c r="L33" s="25">
        <v>762574804</v>
      </c>
      <c r="M33" s="214">
        <v>1548577.78</v>
      </c>
      <c r="N33" s="250">
        <v>492.43558434630256</v>
      </c>
      <c r="O33" s="210">
        <v>-2.7068061779661205E-2</v>
      </c>
      <c r="P33" s="30">
        <v>0.80443460320313154</v>
      </c>
    </row>
    <row r="34" spans="1:16" ht="13.5" thickBot="1" x14ac:dyDescent="0.25">
      <c r="A34" s="221">
        <v>2022</v>
      </c>
      <c r="B34" s="227">
        <v>4039281</v>
      </c>
      <c r="C34" s="228">
        <v>73435.199999999997</v>
      </c>
      <c r="D34" s="251">
        <v>55.004698019478397</v>
      </c>
      <c r="E34" s="225">
        <v>-1.9280423857691313E-7</v>
      </c>
      <c r="F34" s="252">
        <v>0.37511450872890062</v>
      </c>
      <c r="G34" s="33">
        <v>271440</v>
      </c>
      <c r="H34" s="223">
        <v>271.44</v>
      </c>
      <c r="I34" s="253">
        <v>1000</v>
      </c>
      <c r="J34" s="225">
        <v>0</v>
      </c>
      <c r="K34" s="252" t="s">
        <v>95</v>
      </c>
      <c r="L34" s="33">
        <v>768401344</v>
      </c>
      <c r="M34" s="223">
        <v>1548310.43</v>
      </c>
      <c r="N34" s="254">
        <v>496.28377430745593</v>
      </c>
      <c r="O34" s="225">
        <v>7.8146057748075901E-3</v>
      </c>
      <c r="P34" s="255">
        <v>0.81853554827358543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81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6.1627548141392839E-2</v>
      </c>
      <c r="O36" s="233"/>
      <c r="P36" s="43"/>
    </row>
    <row r="37" spans="1:16" x14ac:dyDescent="0.2">
      <c r="B37" s="258" t="s">
        <v>99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100</v>
      </c>
      <c r="G39" s="53"/>
      <c r="H39" s="54"/>
    </row>
    <row r="40" spans="1:16" x14ac:dyDescent="0.2">
      <c r="B40" s="46" t="s">
        <v>101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B228C-ABBC-42B2-B2F7-667929C962C3}">
  <sheetPr>
    <pageSetUpPr fitToPage="1"/>
  </sheetPr>
  <dimension ref="A1:O67"/>
  <sheetViews>
    <sheetView tabSelected="1" zoomScaleNormal="100" workbookViewId="0">
      <selection activeCell="A21" sqref="A21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103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5127</v>
      </c>
      <c r="B4" s="269" t="s">
        <v>99</v>
      </c>
      <c r="C4" s="268">
        <v>41806857</v>
      </c>
      <c r="D4" s="268">
        <v>28873159</v>
      </c>
      <c r="E4" s="268">
        <v>81060338</v>
      </c>
      <c r="F4" s="268">
        <v>119209286</v>
      </c>
      <c r="G4" s="268">
        <v>34679349</v>
      </c>
      <c r="H4" s="268">
        <v>0</v>
      </c>
      <c r="I4" s="268">
        <v>54699</v>
      </c>
      <c r="J4" s="268">
        <v>768565546</v>
      </c>
      <c r="K4" s="268">
        <v>64277691</v>
      </c>
      <c r="L4" s="268">
        <v>26701636</v>
      </c>
      <c r="M4" s="268">
        <v>0</v>
      </c>
      <c r="N4" s="268">
        <v>1165228561</v>
      </c>
      <c r="O4" s="23"/>
    </row>
    <row r="5" spans="1:15" x14ac:dyDescent="0.2">
      <c r="A5" s="270" t="s">
        <v>86</v>
      </c>
      <c r="B5" s="271"/>
      <c r="C5" s="272">
        <v>3.5878675136594082E-2</v>
      </c>
      <c r="D5" s="272">
        <v>2.4778966089898307E-2</v>
      </c>
      <c r="E5" s="272">
        <v>6.9566041129676709E-2</v>
      </c>
      <c r="F5" s="272">
        <v>0.10230549609743045</v>
      </c>
      <c r="G5" s="272">
        <v>2.9761842578110303E-2</v>
      </c>
      <c r="H5" s="272" t="s">
        <v>95</v>
      </c>
      <c r="I5" s="272">
        <v>4.694272165201416E-5</v>
      </c>
      <c r="J5" s="272">
        <v>0.65958351153049022</v>
      </c>
      <c r="K5" s="272">
        <v>5.5163161246954709E-2</v>
      </c>
      <c r="L5" s="272">
        <v>2.2915363469193234E-2</v>
      </c>
      <c r="M5" s="272" t="s">
        <v>95</v>
      </c>
      <c r="N5" s="272">
        <v>1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41</v>
      </c>
      <c r="B8" s="276" t="s">
        <v>104</v>
      </c>
      <c r="C8" s="276">
        <v>20947</v>
      </c>
      <c r="D8" s="276">
        <v>356</v>
      </c>
      <c r="E8" s="276">
        <v>175</v>
      </c>
      <c r="F8" s="276">
        <v>1188459</v>
      </c>
      <c r="G8" s="276">
        <v>792692</v>
      </c>
      <c r="H8" s="276">
        <v>0</v>
      </c>
      <c r="I8" s="276">
        <v>0</v>
      </c>
      <c r="J8" s="276">
        <v>0</v>
      </c>
      <c r="K8" s="276">
        <v>0</v>
      </c>
      <c r="L8" s="276">
        <v>0</v>
      </c>
      <c r="M8" s="276">
        <v>0</v>
      </c>
      <c r="N8" s="276">
        <v>2002629</v>
      </c>
      <c r="O8" s="23"/>
    </row>
    <row r="9" spans="1:15" s="279" customFormat="1" x14ac:dyDescent="0.2">
      <c r="A9" s="277">
        <v>7.9968792666276576E-3</v>
      </c>
      <c r="B9" s="278" t="s">
        <v>89</v>
      </c>
      <c r="C9" s="277">
        <v>5.0104220941555113E-4</v>
      </c>
      <c r="D9" s="277">
        <v>1.2329790446552799E-5</v>
      </c>
      <c r="E9" s="277">
        <v>2.158885643926133E-6</v>
      </c>
      <c r="F9" s="277">
        <v>9.9695169720251491E-3</v>
      </c>
      <c r="G9" s="277">
        <v>2.2857753183313793E-2</v>
      </c>
      <c r="H9" s="277" t="s">
        <v>105</v>
      </c>
      <c r="I9" s="277" t="s">
        <v>105</v>
      </c>
      <c r="J9" s="277" t="s">
        <v>105</v>
      </c>
      <c r="K9" s="277" t="s">
        <v>105</v>
      </c>
      <c r="L9" s="277" t="s">
        <v>105</v>
      </c>
      <c r="M9" s="277" t="s">
        <v>105</v>
      </c>
      <c r="N9" s="277">
        <v>1.7186576668540825E-3</v>
      </c>
    </row>
    <row r="10" spans="1:15" s="279" customFormat="1" x14ac:dyDescent="0.2">
      <c r="A10" s="280"/>
      <c r="B10" s="278" t="s">
        <v>90</v>
      </c>
      <c r="C10" s="277">
        <v>1.0459750657760374E-2</v>
      </c>
      <c r="D10" s="277">
        <v>1.7776632616425708E-4</v>
      </c>
      <c r="E10" s="277">
        <v>8.7385132243665702E-5</v>
      </c>
      <c r="F10" s="277">
        <v>0.59344941074956969</v>
      </c>
      <c r="G10" s="277">
        <v>0.39582568713426203</v>
      </c>
      <c r="H10" s="277" t="s">
        <v>105</v>
      </c>
      <c r="I10" s="277" t="s">
        <v>105</v>
      </c>
      <c r="J10" s="277" t="s">
        <v>105</v>
      </c>
      <c r="K10" s="277" t="s">
        <v>105</v>
      </c>
      <c r="L10" s="277" t="s">
        <v>105</v>
      </c>
      <c r="M10" s="277" t="s">
        <v>105</v>
      </c>
      <c r="N10" s="277">
        <v>1</v>
      </c>
    </row>
    <row r="11" spans="1:15" x14ac:dyDescent="0.2">
      <c r="A11" s="276">
        <v>1612</v>
      </c>
      <c r="B11" s="276" t="s">
        <v>106</v>
      </c>
      <c r="C11" s="276">
        <v>3536116</v>
      </c>
      <c r="D11" s="276">
        <v>3558426</v>
      </c>
      <c r="E11" s="276">
        <v>509542</v>
      </c>
      <c r="F11" s="276">
        <v>44514029</v>
      </c>
      <c r="G11" s="276">
        <v>14800294</v>
      </c>
      <c r="H11" s="276">
        <v>0</v>
      </c>
      <c r="I11" s="276">
        <v>0</v>
      </c>
      <c r="J11" s="276">
        <v>0</v>
      </c>
      <c r="K11" s="276">
        <v>0</v>
      </c>
      <c r="L11" s="276">
        <v>0</v>
      </c>
      <c r="M11" s="276">
        <v>0</v>
      </c>
      <c r="N11" s="276">
        <v>66918407</v>
      </c>
      <c r="O11" s="23"/>
    </row>
    <row r="12" spans="1:15" x14ac:dyDescent="0.2">
      <c r="A12" s="277">
        <v>0.31441388726350694</v>
      </c>
      <c r="B12" s="278" t="s">
        <v>89</v>
      </c>
      <c r="C12" s="277">
        <v>8.4582201431693371E-2</v>
      </c>
      <c r="D12" s="277">
        <v>0.12324339016731768</v>
      </c>
      <c r="E12" s="277">
        <v>6.2859594787280553E-3</v>
      </c>
      <c r="F12" s="277">
        <v>0.37341075090408643</v>
      </c>
      <c r="G12" s="277">
        <v>0.42677542764715681</v>
      </c>
      <c r="H12" s="277" t="s">
        <v>105</v>
      </c>
      <c r="I12" s="277" t="s">
        <v>105</v>
      </c>
      <c r="J12" s="277" t="s">
        <v>105</v>
      </c>
      <c r="K12" s="277" t="s">
        <v>105</v>
      </c>
      <c r="L12" s="277" t="s">
        <v>105</v>
      </c>
      <c r="M12" s="277" t="s">
        <v>105</v>
      </c>
      <c r="N12" s="277">
        <v>5.7429425642099415E-2</v>
      </c>
    </row>
    <row r="13" spans="1:15" x14ac:dyDescent="0.2">
      <c r="A13" s="281"/>
      <c r="B13" s="278" t="s">
        <v>90</v>
      </c>
      <c r="C13" s="277">
        <v>5.2842202295700198E-2</v>
      </c>
      <c r="D13" s="277">
        <v>5.3175593375975015E-2</v>
      </c>
      <c r="E13" s="277">
        <v>7.6143773117611719E-3</v>
      </c>
      <c r="F13" s="277">
        <v>0.66519857533368953</v>
      </c>
      <c r="G13" s="277">
        <v>0.22116925168287405</v>
      </c>
      <c r="H13" s="277" t="s">
        <v>105</v>
      </c>
      <c r="I13" s="277" t="s">
        <v>105</v>
      </c>
      <c r="J13" s="277" t="s">
        <v>105</v>
      </c>
      <c r="K13" s="277" t="s">
        <v>105</v>
      </c>
      <c r="L13" s="277" t="s">
        <v>105</v>
      </c>
      <c r="M13" s="277" t="s">
        <v>105</v>
      </c>
      <c r="N13" s="277">
        <v>1</v>
      </c>
    </row>
    <row r="14" spans="1:15" x14ac:dyDescent="0.2">
      <c r="A14" s="276">
        <v>570</v>
      </c>
      <c r="B14" s="276" t="s">
        <v>107</v>
      </c>
      <c r="C14" s="276">
        <v>463868</v>
      </c>
      <c r="D14" s="276">
        <v>584007</v>
      </c>
      <c r="E14" s="276">
        <v>76746</v>
      </c>
      <c r="F14" s="276">
        <v>15397447</v>
      </c>
      <c r="G14" s="276">
        <v>3255038</v>
      </c>
      <c r="H14" s="276">
        <v>0</v>
      </c>
      <c r="I14" s="276">
        <v>0</v>
      </c>
      <c r="J14" s="276">
        <v>0</v>
      </c>
      <c r="K14" s="276">
        <v>0</v>
      </c>
      <c r="L14" s="276">
        <v>0</v>
      </c>
      <c r="M14" s="276">
        <v>0</v>
      </c>
      <c r="N14" s="276">
        <v>19777106</v>
      </c>
      <c r="O14" s="23"/>
    </row>
    <row r="15" spans="1:15" x14ac:dyDescent="0.2">
      <c r="A15" s="277">
        <v>0.11117612638970158</v>
      </c>
      <c r="B15" s="278" t="s">
        <v>89</v>
      </c>
      <c r="C15" s="277">
        <v>1.1095500434294785E-2</v>
      </c>
      <c r="D15" s="277">
        <v>2.0226640250898768E-2</v>
      </c>
      <c r="E15" s="277">
        <v>9.4677621502145721E-4</v>
      </c>
      <c r="F15" s="277">
        <v>0.12916315093104408</v>
      </c>
      <c r="G15" s="277">
        <v>9.3860989143712006E-2</v>
      </c>
      <c r="H15" s="277" t="s">
        <v>105</v>
      </c>
      <c r="I15" s="277" t="s">
        <v>105</v>
      </c>
      <c r="J15" s="277" t="s">
        <v>105</v>
      </c>
      <c r="K15" s="277" t="s">
        <v>105</v>
      </c>
      <c r="L15" s="277" t="s">
        <v>105</v>
      </c>
      <c r="M15" s="277" t="s">
        <v>105</v>
      </c>
      <c r="N15" s="277">
        <v>1.6972726778193004E-2</v>
      </c>
    </row>
    <row r="16" spans="1:15" x14ac:dyDescent="0.2">
      <c r="A16" s="281"/>
      <c r="B16" s="278" t="s">
        <v>90</v>
      </c>
      <c r="C16" s="277">
        <v>2.3454796672475742E-2</v>
      </c>
      <c r="D16" s="277">
        <v>2.9529446826042194E-2</v>
      </c>
      <c r="E16" s="277">
        <v>3.8805475381484024E-3</v>
      </c>
      <c r="F16" s="277">
        <v>0.77854904554791793</v>
      </c>
      <c r="G16" s="277">
        <v>0.16458616341541579</v>
      </c>
      <c r="H16" s="277" t="s">
        <v>105</v>
      </c>
      <c r="I16" s="277" t="s">
        <v>105</v>
      </c>
      <c r="J16" s="277" t="s">
        <v>105</v>
      </c>
      <c r="K16" s="277" t="s">
        <v>105</v>
      </c>
      <c r="L16" s="277" t="s">
        <v>105</v>
      </c>
      <c r="M16" s="277" t="s">
        <v>105</v>
      </c>
      <c r="N16" s="277">
        <v>1</v>
      </c>
    </row>
    <row r="17" spans="1:15" x14ac:dyDescent="0.2">
      <c r="A17" s="276">
        <v>890</v>
      </c>
      <c r="B17" s="276" t="s">
        <v>108</v>
      </c>
      <c r="C17" s="276">
        <v>607074</v>
      </c>
      <c r="D17" s="276">
        <v>984728</v>
      </c>
      <c r="E17" s="276">
        <v>113899</v>
      </c>
      <c r="F17" s="276">
        <v>23858355</v>
      </c>
      <c r="G17" s="276">
        <v>5984053</v>
      </c>
      <c r="H17" s="276">
        <v>0</v>
      </c>
      <c r="I17" s="276">
        <v>0</v>
      </c>
      <c r="J17" s="276">
        <v>38637</v>
      </c>
      <c r="K17" s="276">
        <v>0</v>
      </c>
      <c r="L17" s="276">
        <v>69345</v>
      </c>
      <c r="M17" s="276">
        <v>0</v>
      </c>
      <c r="N17" s="276">
        <v>31656091</v>
      </c>
      <c r="O17" s="23"/>
    </row>
    <row r="18" spans="1:15" x14ac:dyDescent="0.2">
      <c r="A18" s="277">
        <v>0.1735907938365516</v>
      </c>
      <c r="B18" s="278" t="s">
        <v>89</v>
      </c>
      <c r="C18" s="277">
        <v>1.4520919379325741E-2</v>
      </c>
      <c r="D18" s="277">
        <v>3.4105308670935523E-2</v>
      </c>
      <c r="E18" s="277">
        <v>1.4051138054716722E-3</v>
      </c>
      <c r="F18" s="277">
        <v>0.2001383935811846</v>
      </c>
      <c r="G18" s="277">
        <v>0.17255378698141075</v>
      </c>
      <c r="H18" s="277" t="s">
        <v>105</v>
      </c>
      <c r="I18" s="277" t="s">
        <v>105</v>
      </c>
      <c r="J18" s="277">
        <v>5.0271574364849295E-5</v>
      </c>
      <c r="K18" s="277" t="s">
        <v>105</v>
      </c>
      <c r="L18" s="277">
        <v>2.5970318822412229E-3</v>
      </c>
      <c r="M18" s="277" t="s">
        <v>105</v>
      </c>
      <c r="N18" s="277">
        <v>2.7167280359857229E-2</v>
      </c>
    </row>
    <row r="19" spans="1:15" x14ac:dyDescent="0.2">
      <c r="A19" s="281"/>
      <c r="B19" s="278" t="s">
        <v>90</v>
      </c>
      <c r="C19" s="277">
        <v>1.9177162461404346E-2</v>
      </c>
      <c r="D19" s="277">
        <v>3.1107062460744128E-2</v>
      </c>
      <c r="E19" s="277">
        <v>3.5980121487520366E-3</v>
      </c>
      <c r="F19" s="277">
        <v>0.75367343997084169</v>
      </c>
      <c r="G19" s="277">
        <v>0.18903322586481067</v>
      </c>
      <c r="H19" s="277" t="s">
        <v>105</v>
      </c>
      <c r="I19" s="277" t="s">
        <v>105</v>
      </c>
      <c r="J19" s="277">
        <v>1.2205234057483599E-3</v>
      </c>
      <c r="K19" s="277" t="s">
        <v>105</v>
      </c>
      <c r="L19" s="277">
        <v>2.1905736876988383E-3</v>
      </c>
      <c r="M19" s="277" t="s">
        <v>105</v>
      </c>
      <c r="N19" s="277">
        <v>1</v>
      </c>
    </row>
    <row r="20" spans="1:15" x14ac:dyDescent="0.2">
      <c r="A20" s="276" t="s">
        <v>109</v>
      </c>
      <c r="B20" s="276" t="s">
        <v>109</v>
      </c>
      <c r="C20" s="276" t="s">
        <v>109</v>
      </c>
      <c r="D20" s="276" t="s">
        <v>109</v>
      </c>
      <c r="E20" s="276" t="s">
        <v>109</v>
      </c>
      <c r="F20" s="276" t="s">
        <v>109</v>
      </c>
      <c r="G20" s="276" t="s">
        <v>109</v>
      </c>
      <c r="H20" s="276" t="s">
        <v>109</v>
      </c>
      <c r="I20" s="276" t="s">
        <v>109</v>
      </c>
      <c r="J20" s="276" t="s">
        <v>109</v>
      </c>
      <c r="K20" s="276" t="s">
        <v>109</v>
      </c>
      <c r="L20" s="276" t="s">
        <v>109</v>
      </c>
      <c r="M20" s="276" t="s">
        <v>109</v>
      </c>
      <c r="N20" s="276" t="s">
        <v>109</v>
      </c>
      <c r="O20" s="23"/>
    </row>
    <row r="21" spans="1:15" x14ac:dyDescent="0.2">
      <c r="A21" s="277" t="s">
        <v>109</v>
      </c>
      <c r="B21" s="278" t="s">
        <v>89</v>
      </c>
      <c r="C21" s="277" t="s">
        <v>109</v>
      </c>
      <c r="D21" s="277" t="s">
        <v>109</v>
      </c>
      <c r="E21" s="277" t="s">
        <v>109</v>
      </c>
      <c r="F21" s="277" t="s">
        <v>109</v>
      </c>
      <c r="G21" s="277" t="s">
        <v>109</v>
      </c>
      <c r="H21" s="277" t="s">
        <v>109</v>
      </c>
      <c r="I21" s="277" t="s">
        <v>109</v>
      </c>
      <c r="J21" s="277" t="s">
        <v>109</v>
      </c>
      <c r="K21" s="277" t="s">
        <v>109</v>
      </c>
      <c r="L21" s="277" t="s">
        <v>109</v>
      </c>
      <c r="M21" s="277" t="s">
        <v>109</v>
      </c>
      <c r="N21" s="277" t="s">
        <v>109</v>
      </c>
      <c r="O21" s="23"/>
    </row>
    <row r="22" spans="1:15" x14ac:dyDescent="0.2">
      <c r="A22" s="281"/>
      <c r="B22" s="278" t="s">
        <v>90</v>
      </c>
      <c r="C22" s="277" t="s">
        <v>109</v>
      </c>
      <c r="D22" s="277" t="s">
        <v>109</v>
      </c>
      <c r="E22" s="277" t="s">
        <v>109</v>
      </c>
      <c r="F22" s="277" t="s">
        <v>109</v>
      </c>
      <c r="G22" s="277" t="s">
        <v>109</v>
      </c>
      <c r="H22" s="277" t="s">
        <v>109</v>
      </c>
      <c r="I22" s="277" t="s">
        <v>109</v>
      </c>
      <c r="J22" s="277" t="s">
        <v>109</v>
      </c>
      <c r="K22" s="277" t="s">
        <v>109</v>
      </c>
      <c r="L22" s="277" t="s">
        <v>109</v>
      </c>
      <c r="M22" s="277" t="s">
        <v>109</v>
      </c>
      <c r="N22" s="277" t="s">
        <v>109</v>
      </c>
    </row>
    <row r="23" spans="1:15" ht="14.25" customHeight="1" x14ac:dyDescent="0.2">
      <c r="A23" s="276" t="s">
        <v>109</v>
      </c>
      <c r="B23" s="276" t="s">
        <v>109</v>
      </c>
      <c r="C23" s="276" t="s">
        <v>109</v>
      </c>
      <c r="D23" s="276" t="s">
        <v>109</v>
      </c>
      <c r="E23" s="276" t="s">
        <v>109</v>
      </c>
      <c r="F23" s="276" t="s">
        <v>109</v>
      </c>
      <c r="G23" s="276" t="s">
        <v>109</v>
      </c>
      <c r="H23" s="276" t="s">
        <v>109</v>
      </c>
      <c r="I23" s="276" t="s">
        <v>109</v>
      </c>
      <c r="J23" s="276" t="s">
        <v>109</v>
      </c>
      <c r="K23" s="276" t="s">
        <v>109</v>
      </c>
      <c r="L23" s="276" t="s">
        <v>109</v>
      </c>
      <c r="M23" s="276" t="s">
        <v>109</v>
      </c>
      <c r="N23" s="276" t="s">
        <v>109</v>
      </c>
      <c r="O23" s="23"/>
    </row>
    <row r="24" spans="1:15" x14ac:dyDescent="0.2">
      <c r="A24" s="277" t="s">
        <v>109</v>
      </c>
      <c r="B24" s="278" t="s">
        <v>89</v>
      </c>
      <c r="C24" s="277" t="s">
        <v>109</v>
      </c>
      <c r="D24" s="277" t="s">
        <v>109</v>
      </c>
      <c r="E24" s="277" t="s">
        <v>109</v>
      </c>
      <c r="F24" s="277" t="s">
        <v>109</v>
      </c>
      <c r="G24" s="277" t="s">
        <v>109</v>
      </c>
      <c r="H24" s="277" t="s">
        <v>109</v>
      </c>
      <c r="I24" s="277" t="s">
        <v>109</v>
      </c>
      <c r="J24" s="277" t="s">
        <v>109</v>
      </c>
      <c r="K24" s="277" t="s">
        <v>109</v>
      </c>
      <c r="L24" s="277" t="s">
        <v>109</v>
      </c>
      <c r="M24" s="277" t="s">
        <v>109</v>
      </c>
      <c r="N24" s="277" t="s">
        <v>109</v>
      </c>
    </row>
    <row r="25" spans="1:15" x14ac:dyDescent="0.2">
      <c r="A25" s="281"/>
      <c r="B25" s="278" t="s">
        <v>90</v>
      </c>
      <c r="C25" s="277" t="s">
        <v>109</v>
      </c>
      <c r="D25" s="277" t="s">
        <v>109</v>
      </c>
      <c r="E25" s="277" t="s">
        <v>109</v>
      </c>
      <c r="F25" s="277" t="s">
        <v>109</v>
      </c>
      <c r="G25" s="277" t="s">
        <v>109</v>
      </c>
      <c r="H25" s="277" t="s">
        <v>109</v>
      </c>
      <c r="I25" s="277" t="s">
        <v>109</v>
      </c>
      <c r="J25" s="277" t="s">
        <v>109</v>
      </c>
      <c r="K25" s="277" t="s">
        <v>109</v>
      </c>
      <c r="L25" s="277" t="s">
        <v>109</v>
      </c>
      <c r="M25" s="277" t="s">
        <v>109</v>
      </c>
      <c r="N25" s="277" t="s">
        <v>109</v>
      </c>
    </row>
    <row r="26" spans="1:15" x14ac:dyDescent="0.2">
      <c r="A26" s="276" t="s">
        <v>109</v>
      </c>
      <c r="B26" s="276" t="s">
        <v>109</v>
      </c>
      <c r="C26" s="276" t="s">
        <v>109</v>
      </c>
      <c r="D26" s="276" t="s">
        <v>109</v>
      </c>
      <c r="E26" s="276" t="s">
        <v>109</v>
      </c>
      <c r="F26" s="276" t="s">
        <v>109</v>
      </c>
      <c r="G26" s="276" t="s">
        <v>109</v>
      </c>
      <c r="H26" s="276" t="s">
        <v>109</v>
      </c>
      <c r="I26" s="276" t="s">
        <v>109</v>
      </c>
      <c r="J26" s="276" t="s">
        <v>109</v>
      </c>
      <c r="K26" s="276" t="s">
        <v>109</v>
      </c>
      <c r="L26" s="276" t="s">
        <v>109</v>
      </c>
      <c r="M26" s="276" t="s">
        <v>109</v>
      </c>
      <c r="N26" s="276" t="s">
        <v>109</v>
      </c>
      <c r="O26" s="23"/>
    </row>
    <row r="27" spans="1:15" x14ac:dyDescent="0.2">
      <c r="A27" s="277" t="s">
        <v>109</v>
      </c>
      <c r="B27" s="278" t="s">
        <v>89</v>
      </c>
      <c r="C27" s="277" t="s">
        <v>109</v>
      </c>
      <c r="D27" s="277" t="s">
        <v>109</v>
      </c>
      <c r="E27" s="277" t="s">
        <v>109</v>
      </c>
      <c r="F27" s="277" t="s">
        <v>109</v>
      </c>
      <c r="G27" s="277" t="s">
        <v>109</v>
      </c>
      <c r="H27" s="277" t="s">
        <v>109</v>
      </c>
      <c r="I27" s="277" t="s">
        <v>109</v>
      </c>
      <c r="J27" s="277" t="s">
        <v>109</v>
      </c>
      <c r="K27" s="277" t="s">
        <v>109</v>
      </c>
      <c r="L27" s="277" t="s">
        <v>109</v>
      </c>
      <c r="M27" s="277" t="s">
        <v>109</v>
      </c>
      <c r="N27" s="277" t="s">
        <v>109</v>
      </c>
    </row>
    <row r="28" spans="1:15" x14ac:dyDescent="0.2">
      <c r="A28" s="281"/>
      <c r="B28" s="278" t="s">
        <v>90</v>
      </c>
      <c r="C28" s="277" t="s">
        <v>109</v>
      </c>
      <c r="D28" s="277" t="s">
        <v>109</v>
      </c>
      <c r="E28" s="277" t="s">
        <v>109</v>
      </c>
      <c r="F28" s="277" t="s">
        <v>109</v>
      </c>
      <c r="G28" s="277" t="s">
        <v>109</v>
      </c>
      <c r="H28" s="277" t="s">
        <v>109</v>
      </c>
      <c r="I28" s="277" t="s">
        <v>109</v>
      </c>
      <c r="J28" s="277" t="s">
        <v>109</v>
      </c>
      <c r="K28" s="277" t="s">
        <v>109</v>
      </c>
      <c r="L28" s="277" t="s">
        <v>109</v>
      </c>
      <c r="M28" s="277" t="s">
        <v>109</v>
      </c>
      <c r="N28" s="277" t="s">
        <v>109</v>
      </c>
    </row>
    <row r="29" spans="1:15" ht="14.25" customHeight="1" x14ac:dyDescent="0.2">
      <c r="A29" s="276" t="s">
        <v>109</v>
      </c>
      <c r="B29" s="276" t="s">
        <v>109</v>
      </c>
      <c r="C29" s="276" t="s">
        <v>109</v>
      </c>
      <c r="D29" s="276" t="s">
        <v>109</v>
      </c>
      <c r="E29" s="276" t="s">
        <v>109</v>
      </c>
      <c r="F29" s="276" t="s">
        <v>109</v>
      </c>
      <c r="G29" s="276" t="s">
        <v>109</v>
      </c>
      <c r="H29" s="276" t="s">
        <v>109</v>
      </c>
      <c r="I29" s="276" t="s">
        <v>109</v>
      </c>
      <c r="J29" s="276" t="s">
        <v>109</v>
      </c>
      <c r="K29" s="276" t="s">
        <v>109</v>
      </c>
      <c r="L29" s="276" t="s">
        <v>109</v>
      </c>
      <c r="M29" s="276" t="s">
        <v>109</v>
      </c>
      <c r="N29" s="276" t="s">
        <v>109</v>
      </c>
      <c r="O29" s="23"/>
    </row>
    <row r="30" spans="1:15" x14ac:dyDescent="0.2">
      <c r="A30" s="277" t="s">
        <v>109</v>
      </c>
      <c r="B30" s="278" t="s">
        <v>89</v>
      </c>
      <c r="C30" s="277" t="s">
        <v>109</v>
      </c>
      <c r="D30" s="277" t="s">
        <v>109</v>
      </c>
      <c r="E30" s="277" t="s">
        <v>109</v>
      </c>
      <c r="F30" s="277" t="s">
        <v>109</v>
      </c>
      <c r="G30" s="277" t="s">
        <v>109</v>
      </c>
      <c r="H30" s="277" t="s">
        <v>109</v>
      </c>
      <c r="I30" s="277" t="s">
        <v>109</v>
      </c>
      <c r="J30" s="277" t="s">
        <v>109</v>
      </c>
      <c r="K30" s="277" t="s">
        <v>109</v>
      </c>
      <c r="L30" s="277" t="s">
        <v>109</v>
      </c>
      <c r="M30" s="277" t="s">
        <v>109</v>
      </c>
      <c r="N30" s="277" t="s">
        <v>109</v>
      </c>
    </row>
    <row r="31" spans="1:15" x14ac:dyDescent="0.2">
      <c r="A31" s="281"/>
      <c r="B31" s="278" t="s">
        <v>90</v>
      </c>
      <c r="C31" s="277" t="s">
        <v>109</v>
      </c>
      <c r="D31" s="277" t="s">
        <v>109</v>
      </c>
      <c r="E31" s="277" t="s">
        <v>109</v>
      </c>
      <c r="F31" s="277" t="s">
        <v>109</v>
      </c>
      <c r="G31" s="277" t="s">
        <v>109</v>
      </c>
      <c r="H31" s="277" t="s">
        <v>109</v>
      </c>
      <c r="I31" s="277" t="s">
        <v>109</v>
      </c>
      <c r="J31" s="277" t="s">
        <v>109</v>
      </c>
      <c r="K31" s="277" t="s">
        <v>109</v>
      </c>
      <c r="L31" s="277" t="s">
        <v>109</v>
      </c>
      <c r="M31" s="277" t="s">
        <v>109</v>
      </c>
      <c r="N31" s="277" t="s">
        <v>109</v>
      </c>
    </row>
    <row r="32" spans="1:15" x14ac:dyDescent="0.2">
      <c r="A32" s="276" t="s">
        <v>109</v>
      </c>
      <c r="B32" s="276" t="s">
        <v>109</v>
      </c>
      <c r="C32" s="276" t="s">
        <v>109</v>
      </c>
      <c r="D32" s="276" t="s">
        <v>109</v>
      </c>
      <c r="E32" s="276" t="s">
        <v>109</v>
      </c>
      <c r="F32" s="276" t="s">
        <v>109</v>
      </c>
      <c r="G32" s="276" t="s">
        <v>109</v>
      </c>
      <c r="H32" s="276" t="s">
        <v>109</v>
      </c>
      <c r="I32" s="276" t="s">
        <v>109</v>
      </c>
      <c r="J32" s="276" t="s">
        <v>109</v>
      </c>
      <c r="K32" s="276" t="s">
        <v>109</v>
      </c>
      <c r="L32" s="276" t="s">
        <v>109</v>
      </c>
      <c r="M32" s="276" t="s">
        <v>109</v>
      </c>
      <c r="N32" s="276" t="s">
        <v>109</v>
      </c>
      <c r="O32" s="23"/>
    </row>
    <row r="33" spans="1:15" x14ac:dyDescent="0.2">
      <c r="A33" s="277" t="s">
        <v>109</v>
      </c>
      <c r="B33" s="278" t="s">
        <v>89</v>
      </c>
      <c r="C33" s="277" t="s">
        <v>109</v>
      </c>
      <c r="D33" s="277" t="s">
        <v>109</v>
      </c>
      <c r="E33" s="277" t="s">
        <v>109</v>
      </c>
      <c r="F33" s="277" t="s">
        <v>109</v>
      </c>
      <c r="G33" s="277" t="s">
        <v>109</v>
      </c>
      <c r="H33" s="277" t="s">
        <v>109</v>
      </c>
      <c r="I33" s="277" t="s">
        <v>109</v>
      </c>
      <c r="J33" s="277" t="s">
        <v>109</v>
      </c>
      <c r="K33" s="277" t="s">
        <v>109</v>
      </c>
      <c r="L33" s="277" t="s">
        <v>109</v>
      </c>
      <c r="M33" s="277" t="s">
        <v>109</v>
      </c>
      <c r="N33" s="277" t="s">
        <v>109</v>
      </c>
    </row>
    <row r="34" spans="1:15" x14ac:dyDescent="0.2">
      <c r="A34" s="281"/>
      <c r="B34" s="278" t="s">
        <v>90</v>
      </c>
      <c r="C34" s="277" t="s">
        <v>109</v>
      </c>
      <c r="D34" s="277" t="s">
        <v>109</v>
      </c>
      <c r="E34" s="277" t="s">
        <v>109</v>
      </c>
      <c r="F34" s="277" t="s">
        <v>109</v>
      </c>
      <c r="G34" s="277" t="s">
        <v>109</v>
      </c>
      <c r="H34" s="277" t="s">
        <v>109</v>
      </c>
      <c r="I34" s="277" t="s">
        <v>109</v>
      </c>
      <c r="J34" s="277" t="s">
        <v>109</v>
      </c>
      <c r="K34" s="277" t="s">
        <v>109</v>
      </c>
      <c r="L34" s="277" t="s">
        <v>109</v>
      </c>
      <c r="M34" s="277" t="s">
        <v>109</v>
      </c>
      <c r="N34" s="277" t="s">
        <v>109</v>
      </c>
    </row>
    <row r="35" spans="1:15" x14ac:dyDescent="0.2">
      <c r="A35" s="276" t="s">
        <v>109</v>
      </c>
      <c r="B35" s="276" t="s">
        <v>109</v>
      </c>
      <c r="C35" s="276" t="s">
        <v>109</v>
      </c>
      <c r="D35" s="276" t="s">
        <v>109</v>
      </c>
      <c r="E35" s="276" t="s">
        <v>109</v>
      </c>
      <c r="F35" s="276" t="s">
        <v>109</v>
      </c>
      <c r="G35" s="276" t="s">
        <v>109</v>
      </c>
      <c r="H35" s="276" t="s">
        <v>109</v>
      </c>
      <c r="I35" s="276" t="s">
        <v>109</v>
      </c>
      <c r="J35" s="276" t="s">
        <v>109</v>
      </c>
      <c r="K35" s="276" t="s">
        <v>109</v>
      </c>
      <c r="L35" s="276" t="s">
        <v>109</v>
      </c>
      <c r="M35" s="276" t="s">
        <v>109</v>
      </c>
      <c r="N35" s="276" t="s">
        <v>109</v>
      </c>
      <c r="O35" s="23"/>
    </row>
    <row r="36" spans="1:15" x14ac:dyDescent="0.2">
      <c r="A36" s="277" t="s">
        <v>109</v>
      </c>
      <c r="B36" s="278" t="s">
        <v>89</v>
      </c>
      <c r="C36" s="277" t="s">
        <v>109</v>
      </c>
      <c r="D36" s="277" t="s">
        <v>109</v>
      </c>
      <c r="E36" s="277" t="s">
        <v>109</v>
      </c>
      <c r="F36" s="277" t="s">
        <v>109</v>
      </c>
      <c r="G36" s="277" t="s">
        <v>109</v>
      </c>
      <c r="H36" s="277" t="s">
        <v>109</v>
      </c>
      <c r="I36" s="277" t="s">
        <v>109</v>
      </c>
      <c r="J36" s="277" t="s">
        <v>109</v>
      </c>
      <c r="K36" s="277" t="s">
        <v>109</v>
      </c>
      <c r="L36" s="277" t="s">
        <v>109</v>
      </c>
      <c r="M36" s="277" t="s">
        <v>109</v>
      </c>
      <c r="N36" s="277" t="s">
        <v>109</v>
      </c>
    </row>
    <row r="37" spans="1:15" x14ac:dyDescent="0.2">
      <c r="A37" s="281"/>
      <c r="B37" s="278" t="s">
        <v>90</v>
      </c>
      <c r="C37" s="277" t="s">
        <v>109</v>
      </c>
      <c r="D37" s="277" t="s">
        <v>109</v>
      </c>
      <c r="E37" s="277" t="s">
        <v>109</v>
      </c>
      <c r="F37" s="277" t="s">
        <v>109</v>
      </c>
      <c r="G37" s="277" t="s">
        <v>109</v>
      </c>
      <c r="H37" s="277" t="s">
        <v>109</v>
      </c>
      <c r="I37" s="277" t="s">
        <v>109</v>
      </c>
      <c r="J37" s="277" t="s">
        <v>109</v>
      </c>
      <c r="K37" s="277" t="s">
        <v>109</v>
      </c>
      <c r="L37" s="277" t="s">
        <v>109</v>
      </c>
      <c r="M37" s="277" t="s">
        <v>109</v>
      </c>
      <c r="N37" s="277" t="s">
        <v>109</v>
      </c>
    </row>
    <row r="38" spans="1:15" x14ac:dyDescent="0.2">
      <c r="A38" s="276" t="s">
        <v>109</v>
      </c>
      <c r="B38" s="276" t="s">
        <v>109</v>
      </c>
      <c r="C38" s="276" t="s">
        <v>109</v>
      </c>
      <c r="D38" s="276" t="s">
        <v>109</v>
      </c>
      <c r="E38" s="276" t="s">
        <v>109</v>
      </c>
      <c r="F38" s="276" t="s">
        <v>109</v>
      </c>
      <c r="G38" s="276" t="s">
        <v>109</v>
      </c>
      <c r="H38" s="276" t="s">
        <v>109</v>
      </c>
      <c r="I38" s="276" t="s">
        <v>109</v>
      </c>
      <c r="J38" s="276" t="s">
        <v>109</v>
      </c>
      <c r="K38" s="276" t="s">
        <v>109</v>
      </c>
      <c r="L38" s="276" t="s">
        <v>109</v>
      </c>
      <c r="M38" s="276" t="s">
        <v>109</v>
      </c>
      <c r="N38" s="276" t="s">
        <v>109</v>
      </c>
      <c r="O38" s="23"/>
    </row>
    <row r="39" spans="1:15" x14ac:dyDescent="0.2">
      <c r="A39" s="277" t="s">
        <v>109</v>
      </c>
      <c r="B39" s="278" t="s">
        <v>89</v>
      </c>
      <c r="C39" s="277" t="s">
        <v>109</v>
      </c>
      <c r="D39" s="277" t="s">
        <v>109</v>
      </c>
      <c r="E39" s="277" t="s">
        <v>109</v>
      </c>
      <c r="F39" s="277" t="s">
        <v>109</v>
      </c>
      <c r="G39" s="277" t="s">
        <v>109</v>
      </c>
      <c r="H39" s="277" t="s">
        <v>109</v>
      </c>
      <c r="I39" s="277" t="s">
        <v>109</v>
      </c>
      <c r="J39" s="277" t="s">
        <v>109</v>
      </c>
      <c r="K39" s="277" t="s">
        <v>109</v>
      </c>
      <c r="L39" s="277" t="s">
        <v>109</v>
      </c>
      <c r="M39" s="277" t="s">
        <v>109</v>
      </c>
      <c r="N39" s="277" t="s">
        <v>109</v>
      </c>
    </row>
    <row r="40" spans="1:15" x14ac:dyDescent="0.2">
      <c r="A40" s="281"/>
      <c r="B40" s="278" t="s">
        <v>90</v>
      </c>
      <c r="C40" s="277" t="s">
        <v>109</v>
      </c>
      <c r="D40" s="277" t="s">
        <v>109</v>
      </c>
      <c r="E40" s="277" t="s">
        <v>109</v>
      </c>
      <c r="F40" s="277" t="s">
        <v>109</v>
      </c>
      <c r="G40" s="277" t="s">
        <v>109</v>
      </c>
      <c r="H40" s="277" t="s">
        <v>109</v>
      </c>
      <c r="I40" s="277" t="s">
        <v>109</v>
      </c>
      <c r="J40" s="277" t="s">
        <v>109</v>
      </c>
      <c r="K40" s="277" t="s">
        <v>109</v>
      </c>
      <c r="L40" s="277" t="s">
        <v>109</v>
      </c>
      <c r="M40" s="277" t="s">
        <v>109</v>
      </c>
      <c r="N40" s="277" t="s">
        <v>109</v>
      </c>
    </row>
    <row r="41" spans="1:15" x14ac:dyDescent="0.2">
      <c r="A41" s="276" t="s">
        <v>109</v>
      </c>
      <c r="B41" s="276" t="s">
        <v>109</v>
      </c>
      <c r="C41" s="276" t="s">
        <v>109</v>
      </c>
      <c r="D41" s="276" t="s">
        <v>109</v>
      </c>
      <c r="E41" s="276" t="s">
        <v>109</v>
      </c>
      <c r="F41" s="276" t="s">
        <v>109</v>
      </c>
      <c r="G41" s="276" t="s">
        <v>109</v>
      </c>
      <c r="H41" s="276" t="s">
        <v>109</v>
      </c>
      <c r="I41" s="276" t="s">
        <v>109</v>
      </c>
      <c r="J41" s="276" t="s">
        <v>109</v>
      </c>
      <c r="K41" s="276" t="s">
        <v>109</v>
      </c>
      <c r="L41" s="276" t="s">
        <v>109</v>
      </c>
      <c r="M41" s="276" t="s">
        <v>109</v>
      </c>
      <c r="N41" s="276" t="s">
        <v>109</v>
      </c>
      <c r="O41" s="23"/>
    </row>
    <row r="42" spans="1:15" x14ac:dyDescent="0.2">
      <c r="A42" s="277" t="s">
        <v>109</v>
      </c>
      <c r="B42" s="278" t="s">
        <v>89</v>
      </c>
      <c r="C42" s="277" t="s">
        <v>109</v>
      </c>
      <c r="D42" s="277" t="s">
        <v>109</v>
      </c>
      <c r="E42" s="277" t="s">
        <v>109</v>
      </c>
      <c r="F42" s="277" t="s">
        <v>109</v>
      </c>
      <c r="G42" s="277" t="s">
        <v>109</v>
      </c>
      <c r="H42" s="277" t="s">
        <v>109</v>
      </c>
      <c r="I42" s="277" t="s">
        <v>109</v>
      </c>
      <c r="J42" s="277" t="s">
        <v>109</v>
      </c>
      <c r="K42" s="277" t="s">
        <v>109</v>
      </c>
      <c r="L42" s="277" t="s">
        <v>109</v>
      </c>
      <c r="M42" s="277" t="s">
        <v>109</v>
      </c>
      <c r="N42" s="277" t="s">
        <v>109</v>
      </c>
    </row>
    <row r="43" spans="1:15" x14ac:dyDescent="0.2">
      <c r="A43" s="281"/>
      <c r="B43" s="278" t="s">
        <v>90</v>
      </c>
      <c r="C43" s="277" t="s">
        <v>109</v>
      </c>
      <c r="D43" s="277" t="s">
        <v>109</v>
      </c>
      <c r="E43" s="277" t="s">
        <v>109</v>
      </c>
      <c r="F43" s="277" t="s">
        <v>109</v>
      </c>
      <c r="G43" s="277" t="s">
        <v>109</v>
      </c>
      <c r="H43" s="277" t="s">
        <v>109</v>
      </c>
      <c r="I43" s="277" t="s">
        <v>109</v>
      </c>
      <c r="J43" s="277" t="s">
        <v>109</v>
      </c>
      <c r="K43" s="277" t="s">
        <v>109</v>
      </c>
      <c r="L43" s="277" t="s">
        <v>109</v>
      </c>
      <c r="M43" s="277" t="s">
        <v>109</v>
      </c>
      <c r="N43" s="277" t="s">
        <v>109</v>
      </c>
    </row>
    <row r="44" spans="1:15" x14ac:dyDescent="0.2">
      <c r="A44" s="276" t="s">
        <v>109</v>
      </c>
      <c r="B44" s="276" t="s">
        <v>109</v>
      </c>
      <c r="C44" s="276" t="s">
        <v>109</v>
      </c>
      <c r="D44" s="276" t="s">
        <v>109</v>
      </c>
      <c r="E44" s="276" t="s">
        <v>109</v>
      </c>
      <c r="F44" s="276" t="s">
        <v>109</v>
      </c>
      <c r="G44" s="276" t="s">
        <v>109</v>
      </c>
      <c r="H44" s="276" t="s">
        <v>109</v>
      </c>
      <c r="I44" s="276" t="s">
        <v>109</v>
      </c>
      <c r="J44" s="276" t="s">
        <v>109</v>
      </c>
      <c r="K44" s="276" t="s">
        <v>109</v>
      </c>
      <c r="L44" s="276" t="s">
        <v>109</v>
      </c>
      <c r="M44" s="276" t="s">
        <v>109</v>
      </c>
      <c r="N44" s="276" t="s">
        <v>109</v>
      </c>
      <c r="O44" s="23"/>
    </row>
    <row r="45" spans="1:15" x14ac:dyDescent="0.2">
      <c r="A45" s="277" t="s">
        <v>109</v>
      </c>
      <c r="B45" s="278" t="s">
        <v>89</v>
      </c>
      <c r="C45" s="277" t="s">
        <v>109</v>
      </c>
      <c r="D45" s="277" t="s">
        <v>109</v>
      </c>
      <c r="E45" s="277" t="s">
        <v>109</v>
      </c>
      <c r="F45" s="277" t="s">
        <v>109</v>
      </c>
      <c r="G45" s="277" t="s">
        <v>109</v>
      </c>
      <c r="H45" s="277" t="s">
        <v>109</v>
      </c>
      <c r="I45" s="277" t="s">
        <v>109</v>
      </c>
      <c r="J45" s="277" t="s">
        <v>109</v>
      </c>
      <c r="K45" s="277" t="s">
        <v>109</v>
      </c>
      <c r="L45" s="277" t="s">
        <v>109</v>
      </c>
      <c r="M45" s="277" t="s">
        <v>109</v>
      </c>
      <c r="N45" s="277" t="s">
        <v>109</v>
      </c>
    </row>
    <row r="46" spans="1:15" x14ac:dyDescent="0.2">
      <c r="A46" s="281"/>
      <c r="B46" s="278" t="s">
        <v>90</v>
      </c>
      <c r="C46" s="277" t="s">
        <v>109</v>
      </c>
      <c r="D46" s="277" t="s">
        <v>109</v>
      </c>
      <c r="E46" s="277" t="s">
        <v>109</v>
      </c>
      <c r="F46" s="277" t="s">
        <v>109</v>
      </c>
      <c r="G46" s="277" t="s">
        <v>109</v>
      </c>
      <c r="H46" s="277" t="s">
        <v>109</v>
      </c>
      <c r="I46" s="277" t="s">
        <v>109</v>
      </c>
      <c r="J46" s="277" t="s">
        <v>109</v>
      </c>
      <c r="K46" s="277" t="s">
        <v>109</v>
      </c>
      <c r="L46" s="277" t="s">
        <v>109</v>
      </c>
      <c r="M46" s="277" t="s">
        <v>109</v>
      </c>
      <c r="N46" s="277" t="s">
        <v>109</v>
      </c>
      <c r="O46" s="23"/>
    </row>
    <row r="47" spans="1:15" x14ac:dyDescent="0.2">
      <c r="A47" s="276" t="s">
        <v>109</v>
      </c>
      <c r="B47" s="276" t="s">
        <v>109</v>
      </c>
      <c r="C47" s="276" t="s">
        <v>109</v>
      </c>
      <c r="D47" s="276" t="s">
        <v>109</v>
      </c>
      <c r="E47" s="276" t="s">
        <v>109</v>
      </c>
      <c r="F47" s="276" t="s">
        <v>109</v>
      </c>
      <c r="G47" s="276" t="s">
        <v>109</v>
      </c>
      <c r="H47" s="276" t="s">
        <v>109</v>
      </c>
      <c r="I47" s="276" t="s">
        <v>109</v>
      </c>
      <c r="J47" s="276" t="s">
        <v>109</v>
      </c>
      <c r="K47" s="276" t="s">
        <v>109</v>
      </c>
      <c r="L47" s="276" t="s">
        <v>109</v>
      </c>
      <c r="M47" s="276" t="s">
        <v>109</v>
      </c>
      <c r="N47" s="276" t="s">
        <v>109</v>
      </c>
      <c r="O47" s="23"/>
    </row>
    <row r="48" spans="1:15" x14ac:dyDescent="0.2">
      <c r="A48" s="277" t="s">
        <v>109</v>
      </c>
      <c r="B48" s="278" t="s">
        <v>89</v>
      </c>
      <c r="C48" s="277" t="s">
        <v>109</v>
      </c>
      <c r="D48" s="277" t="s">
        <v>109</v>
      </c>
      <c r="E48" s="277" t="s">
        <v>109</v>
      </c>
      <c r="F48" s="277" t="s">
        <v>109</v>
      </c>
      <c r="G48" s="277" t="s">
        <v>109</v>
      </c>
      <c r="H48" s="277" t="s">
        <v>109</v>
      </c>
      <c r="I48" s="277" t="s">
        <v>109</v>
      </c>
      <c r="J48" s="277" t="s">
        <v>109</v>
      </c>
      <c r="K48" s="277" t="s">
        <v>109</v>
      </c>
      <c r="L48" s="277" t="s">
        <v>109</v>
      </c>
      <c r="M48" s="277" t="s">
        <v>109</v>
      </c>
      <c r="N48" s="277" t="s">
        <v>109</v>
      </c>
    </row>
    <row r="49" spans="1:15" x14ac:dyDescent="0.2">
      <c r="A49" s="281"/>
      <c r="B49" s="278" t="s">
        <v>90</v>
      </c>
      <c r="C49" s="277" t="s">
        <v>109</v>
      </c>
      <c r="D49" s="277" t="s">
        <v>109</v>
      </c>
      <c r="E49" s="277" t="s">
        <v>109</v>
      </c>
      <c r="F49" s="277" t="s">
        <v>109</v>
      </c>
      <c r="G49" s="277" t="s">
        <v>109</v>
      </c>
      <c r="H49" s="277" t="s">
        <v>109</v>
      </c>
      <c r="I49" s="277" t="s">
        <v>109</v>
      </c>
      <c r="J49" s="277" t="s">
        <v>109</v>
      </c>
      <c r="K49" s="277" t="s">
        <v>109</v>
      </c>
      <c r="L49" s="277" t="s">
        <v>109</v>
      </c>
      <c r="M49" s="277" t="s">
        <v>109</v>
      </c>
      <c r="N49" s="277" t="s">
        <v>109</v>
      </c>
    </row>
    <row r="50" spans="1:15" x14ac:dyDescent="0.2">
      <c r="A50" s="276" t="s">
        <v>109</v>
      </c>
      <c r="B50" s="276" t="s">
        <v>109</v>
      </c>
      <c r="C50" s="276" t="s">
        <v>109</v>
      </c>
      <c r="D50" s="276" t="s">
        <v>109</v>
      </c>
      <c r="E50" s="276" t="s">
        <v>109</v>
      </c>
      <c r="F50" s="276" t="s">
        <v>109</v>
      </c>
      <c r="G50" s="276" t="s">
        <v>109</v>
      </c>
      <c r="H50" s="276" t="s">
        <v>109</v>
      </c>
      <c r="I50" s="276" t="s">
        <v>109</v>
      </c>
      <c r="J50" s="276" t="s">
        <v>109</v>
      </c>
      <c r="K50" s="276" t="s">
        <v>109</v>
      </c>
      <c r="L50" s="276" t="s">
        <v>109</v>
      </c>
      <c r="M50" s="276" t="s">
        <v>109</v>
      </c>
      <c r="N50" s="276" t="s">
        <v>109</v>
      </c>
      <c r="O50" s="23"/>
    </row>
    <row r="51" spans="1:15" x14ac:dyDescent="0.2">
      <c r="A51" s="277" t="s">
        <v>109</v>
      </c>
      <c r="B51" s="278" t="s">
        <v>89</v>
      </c>
      <c r="C51" s="277" t="s">
        <v>109</v>
      </c>
      <c r="D51" s="277" t="s">
        <v>109</v>
      </c>
      <c r="E51" s="277" t="s">
        <v>109</v>
      </c>
      <c r="F51" s="277" t="s">
        <v>109</v>
      </c>
      <c r="G51" s="277" t="s">
        <v>109</v>
      </c>
      <c r="H51" s="277" t="s">
        <v>109</v>
      </c>
      <c r="I51" s="277" t="s">
        <v>109</v>
      </c>
      <c r="J51" s="277" t="s">
        <v>109</v>
      </c>
      <c r="K51" s="277" t="s">
        <v>109</v>
      </c>
      <c r="L51" s="277" t="s">
        <v>109</v>
      </c>
      <c r="M51" s="277" t="s">
        <v>109</v>
      </c>
      <c r="N51" s="277" t="s">
        <v>109</v>
      </c>
    </row>
    <row r="52" spans="1:15" x14ac:dyDescent="0.2">
      <c r="A52" s="281"/>
      <c r="B52" s="278" t="s">
        <v>90</v>
      </c>
      <c r="C52" s="277" t="s">
        <v>109</v>
      </c>
      <c r="D52" s="277" t="s">
        <v>109</v>
      </c>
      <c r="E52" s="277" t="s">
        <v>109</v>
      </c>
      <c r="F52" s="277" t="s">
        <v>109</v>
      </c>
      <c r="G52" s="277" t="s">
        <v>109</v>
      </c>
      <c r="H52" s="277" t="s">
        <v>109</v>
      </c>
      <c r="I52" s="277" t="s">
        <v>109</v>
      </c>
      <c r="J52" s="277" t="s">
        <v>109</v>
      </c>
      <c r="K52" s="277" t="s">
        <v>109</v>
      </c>
      <c r="L52" s="277" t="s">
        <v>109</v>
      </c>
      <c r="M52" s="277" t="s">
        <v>109</v>
      </c>
      <c r="N52" s="277" t="s">
        <v>109</v>
      </c>
    </row>
    <row r="53" spans="1:15" x14ac:dyDescent="0.2">
      <c r="A53" s="276">
        <v>3113.6071776867561</v>
      </c>
      <c r="B53" s="282" t="s">
        <v>91</v>
      </c>
      <c r="C53" s="276">
        <v>4628005.2166335741</v>
      </c>
      <c r="D53" s="276">
        <v>5127517.2915775366</v>
      </c>
      <c r="E53" s="276">
        <v>700362.02382033074</v>
      </c>
      <c r="F53" s="276">
        <v>84958293.503552288</v>
      </c>
      <c r="G53" s="276">
        <v>24832078.686662283</v>
      </c>
      <c r="H53" s="276">
        <v>0</v>
      </c>
      <c r="I53" s="276">
        <v>0</v>
      </c>
      <c r="J53" s="276">
        <v>38637.001270794986</v>
      </c>
      <c r="K53" s="276">
        <v>0</v>
      </c>
      <c r="L53" s="276">
        <v>69345.004787605576</v>
      </c>
      <c r="M53" s="276">
        <v>0</v>
      </c>
      <c r="N53" s="276">
        <v>120354237.10328808</v>
      </c>
      <c r="O53" s="23"/>
    </row>
    <row r="54" spans="1:15" x14ac:dyDescent="0.2">
      <c r="A54" s="272">
        <v>0.6072961142357628</v>
      </c>
      <c r="B54" s="283" t="s">
        <v>92</v>
      </c>
      <c r="C54" s="272">
        <v>0.1106996686365008</v>
      </c>
      <c r="D54" s="272">
        <v>0.17758767897816574</v>
      </c>
      <c r="E54" s="272">
        <v>8.6400086787243695E-3</v>
      </c>
      <c r="F54" s="272">
        <v>0.71268184177826788</v>
      </c>
      <c r="G54" s="272">
        <v>0.71604800559152026</v>
      </c>
      <c r="H54" s="272" t="s">
        <v>105</v>
      </c>
      <c r="I54" s="272" t="s">
        <v>105</v>
      </c>
      <c r="J54" s="272">
        <v>5.0271576018312672E-5</v>
      </c>
      <c r="K54" s="272" t="s">
        <v>105</v>
      </c>
      <c r="L54" s="272">
        <v>2.5970320615413068E-3</v>
      </c>
      <c r="M54" s="272" t="s">
        <v>105</v>
      </c>
      <c r="N54" s="272">
        <v>0.10328809396844855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81</v>
      </c>
      <c r="B57" s="286" t="s">
        <v>99</v>
      </c>
      <c r="D57" s="46" t="s">
        <v>110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2023-03-03T02:50:50Z</dcterms:created>
  <dcterms:modified xsi:type="dcterms:W3CDTF">2023-03-03T02:57:26Z</dcterms:modified>
</cp:coreProperties>
</file>