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1F1A44C8-AC46-493A-8D9C-AF6C065D746C}" xr6:coauthVersionLast="46" xr6:coauthVersionMax="46" xr10:uidLastSave="{00000000-0000-0000-0000-000000000000}"/>
  <bookViews>
    <workbookView xWindow="405" yWindow="195" windowWidth="19380" windowHeight="10425" xr2:uid="{B7CE71FB-BC91-441C-8B60-D73A4E8D016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<sst xmlns="http://schemas.openxmlformats.org/spreadsheetml/2006/main" count="806" uniqueCount="113">
  <si>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</si>
  <si>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</si>
  <si>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</si>
  <si>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</si>
  <si>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</si>
  <si>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</si>
  <si>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</si>
  <si>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</si>
  <si>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</si>
  <si>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</si>
  <si>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</si>
  <si>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</si>
  <si>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</si>
  <si>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</si>
  <si>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</si>
  <si>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</si>
  <si>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</si>
  <si>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</si>
  <si>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</si>
  <si>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</si>
  <si>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</si>
  <si>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</si>
  <si>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</si>
  <si>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</si>
  <si>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</si>
  <si>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</si>
  <si>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</si>
  <si>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</si>
  <si>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</si>
  <si>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</si>
  <si>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</si>
  <si>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</si>
  <si>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</si>
  <si>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</si>
  <si>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</si>
  <si>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</si>
  <si>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</si>
  <si>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</si>
  <si>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</si>
  <si>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</si>
  <si>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</si>
  <si>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</si>
  <si>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</si>
  <si>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</si>
  <si>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</si>
  <si>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</si>
  <si>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</si>
  <si>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</si>
  <si>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</si>
  <si>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</si>
  <si>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</si>
  <si>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</si>
  <si>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</si>
  <si>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</si>
  <si>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</si>
  <si>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</si>
  <si>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</si>
  <si>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</si>
  <si>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</si>
  <si>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</si>
  <si>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</si>
  <si>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</si>
  <si>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</si>
  <si>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</si>
  <si>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</si>
  <si>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</si>
  <si>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</si>
  <si>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</si>
  <si>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</si>
  <si>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</si>
  <si>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</si>
  <si>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</si>
  <si>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</si>
  <si>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</si>
  <si>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</si>
  <si>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</si>
  <si>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</si>
  <si>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</si>
  <si>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</si>
  <si>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</si>
  <si>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</si>
  <si>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</si>
  <si>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</si>
  <si>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</si>
  <si>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</si>
  <si>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</si>
  <si>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</si>
  <si>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</si>
  <si>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</si>
  <si>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</si>
  <si>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</si>
  <si>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</si>
  <si>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</si>
  <si>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</si>
  <si>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CHART 4 - AGRICULTURAL LAND - AVERAGE VALUE PER ACRE -  Cumulative % Change 2012 - 2022     (from County Abstract Reports)(¹)</t>
  </si>
  <si>
    <t xml:space="preserve"> </t>
  </si>
  <si>
    <t>WASTE LAND (2)</t>
  </si>
  <si>
    <t>OTHER AGLAND (2)</t>
  </si>
  <si>
    <t>TOTAL AGRICULTURAL LAND (1)</t>
  </si>
  <si>
    <t>MORRILL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</si>
  <si>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</si>
  <si>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</si>
  <si>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</si>
  <si>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</si>
  <si>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BAYARD</t>
  </si>
  <si>
    <t xml:space="preserve">  </t>
  </si>
  <si>
    <t>BRIDGEPORT</t>
  </si>
  <si>
    <t>BROADWATER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</si>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</sst>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95E6A833-E56E-409E-9CDD-B18E1658D7D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-1.419494645235817E-2</c:v>
                </c:pt>
                <c:pt idx="2">
                  <c:v>6.7742558800435962E-2</c:v>
                </c:pt>
                <c:pt idx="3">
                  <c:v>7.5667703349075396E-2</c:v>
                </c:pt>
                <c:pt idx="4">
                  <c:v>0.15354264160294717</c:v>
                </c:pt>
                <c:pt idx="5">
                  <c:v>0.17465815660948716</c:v>
                </c:pt>
                <c:pt idx="6">
                  <c:v>0.22326738575600258</c:v>
                </c:pt>
                <c:pt idx="7">
                  <c:v>0.10101493613585084</c:v>
                </c:pt>
                <c:pt idx="8">
                  <c:v>0.17879348635444964</c:v>
                </c:pt>
                <c:pt idx="9">
                  <c:v>0.21751847037691416</c:v>
                </c:pt>
                <c:pt idx="10">
                  <c:v>0.32815322332675362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F-47EE-B545-4DA052332605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8.5214422672344817E-2</c:v>
                </c:pt>
                <c:pt idx="2">
                  <c:v>0.12038665923839301</c:v>
                </c:pt>
                <c:pt idx="3">
                  <c:v>0.11144231809423819</c:v>
                </c:pt>
                <c:pt idx="4">
                  <c:v>0.14149967827767421</c:v>
                </c:pt>
                <c:pt idx="5">
                  <c:v>0.16740155578621144</c:v>
                </c:pt>
                <c:pt idx="6">
                  <c:v>0.55466643766030277</c:v>
                </c:pt>
                <c:pt idx="7">
                  <c:v>0.55828899256031728</c:v>
                </c:pt>
                <c:pt idx="8">
                  <c:v>0.58148035431930611</c:v>
                </c:pt>
                <c:pt idx="9">
                  <c:v>0.63002307108530731</c:v>
                </c:pt>
                <c:pt idx="10">
                  <c:v>0.6475509583833855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F-47EE-B545-4DA052332605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0.24875818175098266</c:v>
                </c:pt>
                <c:pt idx="2">
                  <c:v>0.54447067483220146</c:v>
                </c:pt>
                <c:pt idx="3">
                  <c:v>0.69047087343406222</c:v>
                </c:pt>
                <c:pt idx="4">
                  <c:v>0.78737771942849744</c:v>
                </c:pt>
                <c:pt idx="5">
                  <c:v>0.86488782080132476</c:v>
                </c:pt>
                <c:pt idx="6">
                  <c:v>0.82484177850319973</c:v>
                </c:pt>
                <c:pt idx="7">
                  <c:v>0.81866517793727989</c:v>
                </c:pt>
                <c:pt idx="8">
                  <c:v>0.73946101287076194</c:v>
                </c:pt>
                <c:pt idx="9">
                  <c:v>0.73799323888527735</c:v>
                </c:pt>
                <c:pt idx="10">
                  <c:v>0.77175496677999011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5F-47EE-B545-4DA052332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-6.6887282054741331E-3</c:v>
                </c:pt>
                <c:pt idx="1">
                  <c:v>-2.7790199726858637E-2</c:v>
                </c:pt>
                <c:pt idx="2">
                  <c:v>5.4952196723420034E-2</c:v>
                </c:pt>
                <c:pt idx="3">
                  <c:v>6.6530799633096507E-2</c:v>
                </c:pt>
                <c:pt idx="4">
                  <c:v>0.13862708451902017</c:v>
                </c:pt>
                <c:pt idx="5">
                  <c:v>0.15514207564951266</c:v>
                </c:pt>
                <c:pt idx="6">
                  <c:v>0.19799638481971782</c:v>
                </c:pt>
                <c:pt idx="7">
                  <c:v>8.2288769276526036E-2</c:v>
                </c:pt>
                <c:pt idx="8">
                  <c:v>0.17000089862581008</c:v>
                </c:pt>
                <c:pt idx="9">
                  <c:v>0.20493073151678839</c:v>
                </c:pt>
                <c:pt idx="10">
                  <c:v>0.31231671237236347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C-4045-82C9-AC4EB30EAAC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-6.2213510083359139E-2</c:v>
                </c:pt>
                <c:pt idx="1">
                  <c:v>-7.5653888084067601E-3</c:v>
                </c:pt>
                <c:pt idx="2">
                  <c:v>7.5468284336830699E-2</c:v>
                </c:pt>
                <c:pt idx="3">
                  <c:v>8.6440589549804547E-2</c:v>
                </c:pt>
                <c:pt idx="4">
                  <c:v>9.8106683700561401E-2</c:v>
                </c:pt>
                <c:pt idx="5">
                  <c:v>0.13747952379322512</c:v>
                </c:pt>
                <c:pt idx="6">
                  <c:v>0.24609204626258452</c:v>
                </c:pt>
                <c:pt idx="7">
                  <c:v>0.54699503375094694</c:v>
                </c:pt>
                <c:pt idx="8">
                  <c:v>0.56835905256245889</c:v>
                </c:pt>
                <c:pt idx="9">
                  <c:v>0.58727922570006741</c:v>
                </c:pt>
                <c:pt idx="10">
                  <c:v>0.62806668868756677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C-4045-82C9-AC4EB30EAAC3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1.0541431263633848E-2</c:v>
                </c:pt>
                <c:pt idx="2">
                  <c:v>-4.4770826661958939E-2</c:v>
                </c:pt>
                <c:pt idx="3">
                  <c:v>5.5030311954456401E-2</c:v>
                </c:pt>
                <c:pt idx="4">
                  <c:v>6.7907037622131503E-2</c:v>
                </c:pt>
                <c:pt idx="5">
                  <c:v>0.10658692419854116</c:v>
                </c:pt>
                <c:pt idx="6">
                  <c:v>0.11669978769031311</c:v>
                </c:pt>
                <c:pt idx="7">
                  <c:v>0.4074237866806843</c:v>
                </c:pt>
                <c:pt idx="8">
                  <c:v>0.44445423572405046</c:v>
                </c:pt>
                <c:pt idx="9">
                  <c:v>0.46576692668698855</c:v>
                </c:pt>
                <c:pt idx="10">
                  <c:v>0.52153268963559019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CC-4045-82C9-AC4EB30E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0.40139178344677018</c:v>
                </c:pt>
                <c:pt idx="2">
                  <c:v>0.86688161553066523</c:v>
                </c:pt>
                <c:pt idx="3">
                  <c:v>0.99750084407057193</c:v>
                </c:pt>
                <c:pt idx="4">
                  <c:v>1.0100841286159459</c:v>
                </c:pt>
                <c:pt idx="5">
                  <c:v>1.0190228578392726</c:v>
                </c:pt>
                <c:pt idx="6">
                  <c:v>0.9260182348399677</c:v>
                </c:pt>
                <c:pt idx="7">
                  <c:v>0.91914339665660583</c:v>
                </c:pt>
                <c:pt idx="8">
                  <c:v>0.84188429789655861</c:v>
                </c:pt>
                <c:pt idx="9">
                  <c:v>0.8450199326026413</c:v>
                </c:pt>
                <c:pt idx="10">
                  <c:v>0.84666612533412944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7-4B2A-932F-677A15F71D23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0.19901921940020842</c:v>
                </c:pt>
                <c:pt idx="2">
                  <c:v>0.36425346170622158</c:v>
                </c:pt>
                <c:pt idx="3">
                  <c:v>0.43372313333889068</c:v>
                </c:pt>
                <c:pt idx="4">
                  <c:v>0.49343626631648785</c:v>
                </c:pt>
                <c:pt idx="5">
                  <c:v>0.40135204497155169</c:v>
                </c:pt>
                <c:pt idx="6">
                  <c:v>0.27804258055583086</c:v>
                </c:pt>
                <c:pt idx="7">
                  <c:v>0.25061818525313051</c:v>
                </c:pt>
                <c:pt idx="8">
                  <c:v>0.13638061844158986</c:v>
                </c:pt>
                <c:pt idx="9">
                  <c:v>0.13614850251926511</c:v>
                </c:pt>
                <c:pt idx="10">
                  <c:v>0.13054724255367076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7-4B2A-932F-677A15F71D2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0.24875818175098266</c:v>
                </c:pt>
                <c:pt idx="2">
                  <c:v>0.54447067483220146</c:v>
                </c:pt>
                <c:pt idx="3">
                  <c:v>0.69047087343406222</c:v>
                </c:pt>
                <c:pt idx="4">
                  <c:v>0.78737771942849744</c:v>
                </c:pt>
                <c:pt idx="5">
                  <c:v>0.86488782080132476</c:v>
                </c:pt>
                <c:pt idx="6">
                  <c:v>0.82484177850319973</c:v>
                </c:pt>
                <c:pt idx="7">
                  <c:v>0.81866517793727989</c:v>
                </c:pt>
                <c:pt idx="8">
                  <c:v>0.73946101287076194</c:v>
                </c:pt>
                <c:pt idx="9">
                  <c:v>0.73799323888527735</c:v>
                </c:pt>
                <c:pt idx="10">
                  <c:v>0.77175496677999011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17-4B2A-932F-677A15F71D23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4.0596024917357469E-2</c:v>
                </c:pt>
                <c:pt idx="2">
                  <c:v>0.22153270060353009</c:v>
                </c:pt>
                <c:pt idx="3">
                  <c:v>0.42085801960985597</c:v>
                </c:pt>
                <c:pt idx="4">
                  <c:v>0.61522470103504767</c:v>
                </c:pt>
                <c:pt idx="5">
                  <c:v>0.79605494075448291</c:v>
                </c:pt>
                <c:pt idx="6">
                  <c:v>0.81677998585917244</c:v>
                </c:pt>
                <c:pt idx="7">
                  <c:v>0.82055789561556336</c:v>
                </c:pt>
                <c:pt idx="8">
                  <c:v>0.7357427269815725</c:v>
                </c:pt>
                <c:pt idx="9">
                  <c:v>0.7363350154706757</c:v>
                </c:pt>
                <c:pt idx="10">
                  <c:v>0.81165518169774264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17-4B2A-932F-677A15F71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3A12153-E5DC-4A1A-956A-3199CBFF7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00EB88-37AA-42DE-9BC5-2B8442332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C75F1-1A94-45D6-A557-EE5B7F039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89FD-B14B-40D8-856E-81E798940044}">
  <sheetPr>
    <pageSetUpPr fitToPage="1"/>
  </sheetPr>
  <dimension ref="A3:N47"/>
  <sheetViews>
    <sheetView tabSelected="1" topLeftCell="A21" zoomScale="90" zoomScaleNormal="90" workbookViewId="0">
      <selection activeCell="F34" sqref="F3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101755368</v>
      </c>
      <c r="C29" s="17" t="s">
        <v>9</v>
      </c>
      <c r="D29" s="18" t="s">
        <v>9</v>
      </c>
      <c r="E29" s="19" t="s">
        <v>9</v>
      </c>
      <c r="F29" s="16">
        <v>29099628</v>
      </c>
      <c r="G29" s="20" t="s">
        <v>9</v>
      </c>
      <c r="H29" s="18" t="s">
        <v>9</v>
      </c>
      <c r="I29" s="21" t="s">
        <v>9</v>
      </c>
      <c r="J29" s="16">
        <v>314397860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100310956</v>
      </c>
      <c r="C30" s="26">
        <v>-1444412</v>
      </c>
      <c r="D30" s="27">
        <v>-1.419494645235817E-2</v>
      </c>
      <c r="E30" s="28">
        <v>-1.419494645235817E-2</v>
      </c>
      <c r="F30" s="25">
        <v>31579336</v>
      </c>
      <c r="G30" s="26">
        <v>2479708</v>
      </c>
      <c r="H30" s="27">
        <v>8.5214422672344817E-2</v>
      </c>
      <c r="I30" s="29">
        <v>8.5214422672344817E-2</v>
      </c>
      <c r="J30" s="25">
        <v>392606900</v>
      </c>
      <c r="K30" s="26">
        <v>78209040</v>
      </c>
      <c r="L30" s="27">
        <v>0.24875818175098266</v>
      </c>
      <c r="M30" s="30">
        <v>0.24875818175098266</v>
      </c>
      <c r="N30" s="23"/>
    </row>
    <row r="31" spans="1:14" x14ac:dyDescent="0.2">
      <c r="A31" s="24">
        <v>2014</v>
      </c>
      <c r="B31" s="25">
        <v>108648537</v>
      </c>
      <c r="C31" s="26">
        <v>8337581</v>
      </c>
      <c r="D31" s="27">
        <v>8.3117351608133411E-2</v>
      </c>
      <c r="E31" s="28">
        <v>6.7742558800435962E-2</v>
      </c>
      <c r="F31" s="25">
        <v>32602835</v>
      </c>
      <c r="G31" s="26">
        <v>1023499</v>
      </c>
      <c r="H31" s="27">
        <v>3.2410402802642839E-2</v>
      </c>
      <c r="I31" s="31">
        <v>0.12038665923839301</v>
      </c>
      <c r="J31" s="25">
        <v>485578275</v>
      </c>
      <c r="K31" s="26">
        <v>92971375</v>
      </c>
      <c r="L31" s="27">
        <v>0.23680524972943676</v>
      </c>
      <c r="M31" s="30">
        <v>0.54447067483220146</v>
      </c>
      <c r="N31" s="23"/>
    </row>
    <row r="32" spans="1:14" x14ac:dyDescent="0.2">
      <c r="A32" s="24">
        <v>2015</v>
      </c>
      <c r="B32" s="25">
        <v>109454963</v>
      </c>
      <c r="C32" s="26">
        <v>806426</v>
      </c>
      <c r="D32" s="27">
        <v>7.4223364830029882E-3</v>
      </c>
      <c r="E32" s="28">
        <v>7.5667703349075396E-2</v>
      </c>
      <c r="F32" s="25">
        <v>32342558</v>
      </c>
      <c r="G32" s="26">
        <v>-260277</v>
      </c>
      <c r="H32" s="27">
        <v>-7.9832628052131042E-3</v>
      </c>
      <c r="I32" s="31">
        <v>0.11144231809423819</v>
      </c>
      <c r="J32" s="25">
        <v>531480425</v>
      </c>
      <c r="K32" s="26">
        <v>45902150</v>
      </c>
      <c r="L32" s="27">
        <v>9.4530897207046591E-2</v>
      </c>
      <c r="M32" s="30">
        <v>0.69047087343406222</v>
      </c>
      <c r="N32" s="23"/>
    </row>
    <row r="33" spans="1:14" x14ac:dyDescent="0.2">
      <c r="A33" s="24">
        <v>2016</v>
      </c>
      <c r="B33" s="25">
        <v>117379156</v>
      </c>
      <c r="C33" s="26">
        <v>7924193</v>
      </c>
      <c r="D33" s="27">
        <v>7.2396835947950572E-2</v>
      </c>
      <c r="E33" s="28">
        <v>0.15354264160294717</v>
      </c>
      <c r="F33" s="25">
        <v>33217216</v>
      </c>
      <c r="G33" s="26">
        <v>874658</v>
      </c>
      <c r="H33" s="27">
        <v>2.7043562849914344E-2</v>
      </c>
      <c r="I33" s="31">
        <v>0.14149967827767421</v>
      </c>
      <c r="J33" s="25">
        <v>561947730</v>
      </c>
      <c r="K33" s="26">
        <v>30467305</v>
      </c>
      <c r="L33" s="27">
        <v>5.7325356808766756E-2</v>
      </c>
      <c r="M33" s="30">
        <v>0.78737771942849744</v>
      </c>
      <c r="N33" s="23"/>
    </row>
    <row r="34" spans="1:14" x14ac:dyDescent="0.2">
      <c r="A34" s="24">
        <v>2017</v>
      </c>
      <c r="B34" s="25">
        <v>119527773</v>
      </c>
      <c r="C34" s="26">
        <v>2148617</v>
      </c>
      <c r="D34" s="27">
        <v>1.8304928006127427E-2</v>
      </c>
      <c r="E34" s="28">
        <v>0.17465815660948716</v>
      </c>
      <c r="F34" s="25">
        <v>33970951</v>
      </c>
      <c r="G34" s="26">
        <v>753735</v>
      </c>
      <c r="H34" s="27">
        <v>2.2691094882846291E-2</v>
      </c>
      <c r="I34" s="31">
        <v>0.16740155578621144</v>
      </c>
      <c r="J34" s="25">
        <v>586316740</v>
      </c>
      <c r="K34" s="26">
        <v>24369010</v>
      </c>
      <c r="L34" s="27">
        <v>4.3365261035933002E-2</v>
      </c>
      <c r="M34" s="30">
        <v>0.86488782080132476</v>
      </c>
      <c r="N34" s="23"/>
    </row>
    <row r="35" spans="1:14" x14ac:dyDescent="0.2">
      <c r="A35" s="24">
        <v>2018</v>
      </c>
      <c r="B35" s="25">
        <v>124474023</v>
      </c>
      <c r="C35" s="26">
        <v>4946250</v>
      </c>
      <c r="D35" s="27">
        <v>4.1381595890688939E-2</v>
      </c>
      <c r="E35" s="28">
        <v>0.22326738575600258</v>
      </c>
      <c r="F35" s="25">
        <v>45240215</v>
      </c>
      <c r="G35" s="26">
        <v>11269264</v>
      </c>
      <c r="H35" s="27">
        <v>0.33173236745712537</v>
      </c>
      <c r="I35" s="31">
        <v>0.55466643766030277</v>
      </c>
      <c r="J35" s="25">
        <v>573726350</v>
      </c>
      <c r="K35" s="26">
        <v>-12590390</v>
      </c>
      <c r="L35" s="27">
        <v>-2.1473700375670667E-2</v>
      </c>
      <c r="M35" s="30">
        <v>0.82484177850319973</v>
      </c>
      <c r="N35" s="23"/>
    </row>
    <row r="36" spans="1:14" x14ac:dyDescent="0.2">
      <c r="A36" s="24">
        <v>2019</v>
      </c>
      <c r="B36" s="25">
        <v>112034180</v>
      </c>
      <c r="C36" s="26">
        <v>-12439843</v>
      </c>
      <c r="D36" s="27">
        <v>-9.9939270059585042E-2</v>
      </c>
      <c r="E36" s="28">
        <v>0.10101493613585084</v>
      </c>
      <c r="F36" s="25">
        <v>45345630</v>
      </c>
      <c r="G36" s="26">
        <v>105415</v>
      </c>
      <c r="H36" s="27">
        <v>2.3301171314062058E-3</v>
      </c>
      <c r="I36" s="31">
        <v>0.55828899256031728</v>
      </c>
      <c r="J36" s="25">
        <v>571784440</v>
      </c>
      <c r="K36" s="26">
        <v>-1941910</v>
      </c>
      <c r="L36" s="27">
        <v>-3.3847321113977071E-3</v>
      </c>
      <c r="M36" s="30">
        <v>0.81866517793727989</v>
      </c>
      <c r="N36" s="23"/>
    </row>
    <row r="37" spans="1:14" x14ac:dyDescent="0.2">
      <c r="A37" s="24">
        <v>2020</v>
      </c>
      <c r="B37" s="25">
        <v>119948565</v>
      </c>
      <c r="C37" s="26">
        <v>7914385</v>
      </c>
      <c r="D37" s="27">
        <v>7.0642593180045593E-2</v>
      </c>
      <c r="E37" s="28">
        <v>0.17879348635444964</v>
      </c>
      <c r="F37" s="25">
        <v>46020490</v>
      </c>
      <c r="G37" s="26">
        <v>674860</v>
      </c>
      <c r="H37" s="27">
        <v>1.4882580747031192E-2</v>
      </c>
      <c r="I37" s="31">
        <v>0.58148035431930611</v>
      </c>
      <c r="J37" s="25">
        <v>546882820</v>
      </c>
      <c r="K37" s="26">
        <v>-24901620</v>
      </c>
      <c r="L37" s="27">
        <v>-4.3550712922513245E-2</v>
      </c>
      <c r="M37" s="30">
        <v>0.73946101287076194</v>
      </c>
      <c r="N37" s="23"/>
    </row>
    <row r="38" spans="1:14" x14ac:dyDescent="0.2">
      <c r="A38" s="24">
        <v>2021</v>
      </c>
      <c r="B38" s="25">
        <v>123889040</v>
      </c>
      <c r="C38" s="26">
        <v>3940475</v>
      </c>
      <c r="D38" s="27">
        <v>3.2851372586241441E-2</v>
      </c>
      <c r="E38" s="28">
        <v>0.21751847037691416</v>
      </c>
      <c r="F38" s="25">
        <v>47433065</v>
      </c>
      <c r="G38" s="26">
        <v>1412575</v>
      </c>
      <c r="H38" s="27">
        <v>3.0694479784982732E-2</v>
      </c>
      <c r="I38" s="31">
        <v>0.63002307108530731</v>
      </c>
      <c r="J38" s="25">
        <v>546421355</v>
      </c>
      <c r="K38" s="26">
        <v>-461465</v>
      </c>
      <c r="L38" s="27">
        <v>-8.4380964828992071E-4</v>
      </c>
      <c r="M38" s="30">
        <v>0.73799323888527735</v>
      </c>
      <c r="N38" s="23"/>
    </row>
    <row r="39" spans="1:14" ht="13.5" thickBot="1" x14ac:dyDescent="0.25">
      <c r="A39" s="32">
        <v>2022</v>
      </c>
      <c r="B39" s="33">
        <v>135146720</v>
      </c>
      <c r="C39" s="34">
        <v>11257680</v>
      </c>
      <c r="D39" s="35">
        <v>9.0869055083484376E-2</v>
      </c>
      <c r="E39" s="36">
        <v>0.32815322332675362</v>
      </c>
      <c r="F39" s="33">
        <v>47943120</v>
      </c>
      <c r="G39" s="34">
        <v>510055</v>
      </c>
      <c r="H39" s="35">
        <v>1.0753152890288662E-2</v>
      </c>
      <c r="I39" s="37">
        <v>0.6475509583833855</v>
      </c>
      <c r="J39" s="33">
        <v>557035970</v>
      </c>
      <c r="K39" s="34">
        <v>10614615</v>
      </c>
      <c r="L39" s="35">
        <v>1.9425695761835664E-2</v>
      </c>
      <c r="M39" s="38">
        <v>0.77175496677999011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2.8785460936271878E-2</v>
      </c>
      <c r="E41" s="43"/>
      <c r="F41" s="40"/>
      <c r="G41" s="41" t="s">
        <v>12</v>
      </c>
      <c r="H41" s="45">
        <v>5.1196450121207437E-2</v>
      </c>
      <c r="I41" s="43"/>
      <c r="J41" s="40"/>
      <c r="K41" s="41" t="s">
        <v>13</v>
      </c>
      <c r="L41" s="45">
        <v>5.8864445644804197E-2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62</v>
      </c>
    </row>
    <row r="44" spans="1:14" x14ac:dyDescent="0.2">
      <c r="A44" s="39" t="s">
        <v>15</v>
      </c>
      <c r="B44" s="50" t="s">
        <v>99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102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A06F-AA5F-436E-81D4-5A266CA39322}">
  <sheetPr>
    <pageSetUpPr fitToPage="1"/>
  </sheetPr>
  <dimension ref="A26:R62"/>
  <sheetViews>
    <sheetView tabSelected="1" topLeftCell="A34" zoomScale="80" zoomScaleNormal="80" workbookViewId="0">
      <selection activeCell="F34" sqref="F34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101755368</v>
      </c>
      <c r="C30" s="85">
        <v>680614</v>
      </c>
      <c r="D30" s="86">
        <v>6.6887282054741331E-3</v>
      </c>
      <c r="E30" s="87">
        <v>101074754</v>
      </c>
      <c r="F30" s="88" t="s">
        <v>9</v>
      </c>
      <c r="G30" s="89">
        <v>-6.6887282054741331E-3</v>
      </c>
      <c r="H30" s="84">
        <v>29099628</v>
      </c>
      <c r="I30" s="85">
        <v>1810390</v>
      </c>
      <c r="J30" s="86">
        <v>6.2213510083359139E-2</v>
      </c>
      <c r="K30" s="87">
        <v>27289238</v>
      </c>
      <c r="L30" s="88" t="s">
        <v>9</v>
      </c>
      <c r="M30" s="90">
        <v>-6.2213510083359139E-2</v>
      </c>
      <c r="R30" s="91"/>
    </row>
    <row r="31" spans="1:18" ht="13.5" customHeight="1" x14ac:dyDescent="0.2">
      <c r="A31" s="83">
        <v>2013</v>
      </c>
      <c r="B31" s="84">
        <v>100310956</v>
      </c>
      <c r="C31" s="85">
        <v>1383390</v>
      </c>
      <c r="D31" s="86">
        <v>1.3791016008261351E-2</v>
      </c>
      <c r="E31" s="87">
        <v>98927566</v>
      </c>
      <c r="F31" s="88">
        <v>-2.7790199726858637E-2</v>
      </c>
      <c r="G31" s="89">
        <v>-2.7790199726858637E-2</v>
      </c>
      <c r="H31" s="84">
        <v>31579336</v>
      </c>
      <c r="I31" s="85">
        <v>2699858</v>
      </c>
      <c r="J31" s="86">
        <v>8.5494451181620787E-2</v>
      </c>
      <c r="K31" s="87">
        <v>28879478</v>
      </c>
      <c r="L31" s="88">
        <v>-7.5653888084067601E-3</v>
      </c>
      <c r="M31" s="90">
        <v>-7.5653888084067601E-3</v>
      </c>
      <c r="R31" s="91"/>
    </row>
    <row r="32" spans="1:18" ht="13.5" customHeight="1" x14ac:dyDescent="0.2">
      <c r="A32" s="83">
        <v>2014</v>
      </c>
      <c r="B32" s="84">
        <v>108648537</v>
      </c>
      <c r="C32" s="85">
        <v>1301488</v>
      </c>
      <c r="D32" s="86">
        <v>1.1978881961383428E-2</v>
      </c>
      <c r="E32" s="87">
        <v>107347049</v>
      </c>
      <c r="F32" s="88">
        <v>7.0142816702893351E-2</v>
      </c>
      <c r="G32" s="89">
        <v>5.4952196723420034E-2</v>
      </c>
      <c r="H32" s="84">
        <v>32602835</v>
      </c>
      <c r="I32" s="85">
        <v>1307108</v>
      </c>
      <c r="J32" s="86">
        <v>4.0091850908057537E-2</v>
      </c>
      <c r="K32" s="87">
        <v>31295727</v>
      </c>
      <c r="L32" s="88">
        <v>-8.9808411424483394E-3</v>
      </c>
      <c r="M32" s="92">
        <v>7.5468284336830699E-2</v>
      </c>
      <c r="R32" s="91"/>
    </row>
    <row r="33" spans="1:18" ht="13.5" customHeight="1" x14ac:dyDescent="0.2">
      <c r="A33" s="83">
        <v>2015</v>
      </c>
      <c r="B33" s="84">
        <v>109454963</v>
      </c>
      <c r="C33" s="85">
        <v>929729</v>
      </c>
      <c r="D33" s="86">
        <v>8.4941694238204624E-3</v>
      </c>
      <c r="E33" s="87">
        <v>108525234</v>
      </c>
      <c r="F33" s="88">
        <v>-1.1348795244247054E-3</v>
      </c>
      <c r="G33" s="89">
        <v>6.6530799633096507E-2</v>
      </c>
      <c r="H33" s="84">
        <v>32342558</v>
      </c>
      <c r="I33" s="85">
        <v>727541</v>
      </c>
      <c r="J33" s="86">
        <v>2.2494850283641756E-2</v>
      </c>
      <c r="K33" s="87">
        <v>31615017</v>
      </c>
      <c r="L33" s="88">
        <v>-3.0298530787276626E-2</v>
      </c>
      <c r="M33" s="92">
        <v>8.6440589549804547E-2</v>
      </c>
      <c r="R33" s="91"/>
    </row>
    <row r="34" spans="1:18" ht="13.5" customHeight="1" x14ac:dyDescent="0.2">
      <c r="A34" s="83">
        <v>2016</v>
      </c>
      <c r="B34" s="84">
        <v>117379156</v>
      </c>
      <c r="C34" s="85">
        <v>1517738</v>
      </c>
      <c r="D34" s="86">
        <v>1.2930217354774641E-2</v>
      </c>
      <c r="E34" s="87">
        <v>115861418</v>
      </c>
      <c r="F34" s="88">
        <v>5.8530511768570971E-2</v>
      </c>
      <c r="G34" s="89">
        <v>0.13862708451902017</v>
      </c>
      <c r="H34" s="84">
        <v>33217216</v>
      </c>
      <c r="I34" s="85">
        <v>1262720</v>
      </c>
      <c r="J34" s="86">
        <v>3.8014022608035547E-2</v>
      </c>
      <c r="K34" s="87">
        <v>31954496</v>
      </c>
      <c r="L34" s="88">
        <v>-1.1998494367699673E-2</v>
      </c>
      <c r="M34" s="92">
        <v>9.8106683700561401E-2</v>
      </c>
      <c r="R34" s="91"/>
    </row>
    <row r="35" spans="1:18" ht="13.5" customHeight="1" x14ac:dyDescent="0.2">
      <c r="A35" s="83">
        <v>2017</v>
      </c>
      <c r="B35" s="84">
        <v>119527773</v>
      </c>
      <c r="C35" s="85">
        <v>1985866</v>
      </c>
      <c r="D35" s="86">
        <v>1.66142642011744E-2</v>
      </c>
      <c r="E35" s="87">
        <v>117541907</v>
      </c>
      <c r="F35" s="88">
        <v>1.3865408948757478E-3</v>
      </c>
      <c r="G35" s="89">
        <v>0.15514207564951266</v>
      </c>
      <c r="H35" s="84">
        <v>33970951</v>
      </c>
      <c r="I35" s="85">
        <v>870720</v>
      </c>
      <c r="J35" s="86">
        <v>2.563131070425435E-2</v>
      </c>
      <c r="K35" s="87">
        <v>33100231</v>
      </c>
      <c r="L35" s="88">
        <v>-3.5218183245700062E-3</v>
      </c>
      <c r="M35" s="92">
        <v>0.13747952379322512</v>
      </c>
      <c r="R35" s="91"/>
    </row>
    <row r="36" spans="1:18" ht="13.5" customHeight="1" x14ac:dyDescent="0.2">
      <c r="A36" s="83">
        <v>2018</v>
      </c>
      <c r="B36" s="84">
        <v>124474023</v>
      </c>
      <c r="C36" s="85">
        <v>2571460</v>
      </c>
      <c r="D36" s="86">
        <v>2.065860761967981E-2</v>
      </c>
      <c r="E36" s="87">
        <v>121902563</v>
      </c>
      <c r="F36" s="88">
        <v>1.9868102118827228E-2</v>
      </c>
      <c r="G36" s="89">
        <v>0.19799638481971782</v>
      </c>
      <c r="H36" s="84">
        <v>45240215</v>
      </c>
      <c r="I36" s="85">
        <v>8979400</v>
      </c>
      <c r="J36" s="86">
        <v>0.19848269951855887</v>
      </c>
      <c r="K36" s="87">
        <v>36260815</v>
      </c>
      <c r="L36" s="88">
        <v>6.7406532127993704E-2</v>
      </c>
      <c r="M36" s="92">
        <v>0.24609204626258452</v>
      </c>
      <c r="R36" s="91"/>
    </row>
    <row r="37" spans="1:18" ht="13.5" customHeight="1" x14ac:dyDescent="0.2">
      <c r="A37" s="83">
        <v>2019</v>
      </c>
      <c r="B37" s="84">
        <v>112034180</v>
      </c>
      <c r="C37" s="85">
        <v>1905488</v>
      </c>
      <c r="D37" s="86">
        <v>1.7008095208087388E-2</v>
      </c>
      <c r="E37" s="87">
        <v>110128692</v>
      </c>
      <c r="F37" s="88">
        <v>-0.11524758864747225</v>
      </c>
      <c r="G37" s="89">
        <v>8.2288769276526036E-2</v>
      </c>
      <c r="H37" s="84">
        <v>45345630</v>
      </c>
      <c r="I37" s="85">
        <v>328650</v>
      </c>
      <c r="J37" s="86">
        <v>7.2476664234238227E-3</v>
      </c>
      <c r="K37" s="87">
        <v>45016980</v>
      </c>
      <c r="L37" s="88">
        <v>-4.9344372037135546E-3</v>
      </c>
      <c r="M37" s="92">
        <v>0.54699503375094694</v>
      </c>
      <c r="R37" s="91"/>
    </row>
    <row r="38" spans="1:18" ht="13.5" customHeight="1" x14ac:dyDescent="0.2">
      <c r="A38" s="83">
        <v>2020</v>
      </c>
      <c r="B38" s="84">
        <v>119948565</v>
      </c>
      <c r="C38" s="85">
        <v>894693</v>
      </c>
      <c r="D38" s="86">
        <v>7.4589721019171842E-3</v>
      </c>
      <c r="E38" s="87">
        <v>119053872</v>
      </c>
      <c r="F38" s="88">
        <v>6.2656699946391364E-2</v>
      </c>
      <c r="G38" s="89">
        <v>0.17000089862581008</v>
      </c>
      <c r="H38" s="84">
        <v>46020490</v>
      </c>
      <c r="I38" s="85">
        <v>381825</v>
      </c>
      <c r="J38" s="86">
        <v>8.2968477736764645E-3</v>
      </c>
      <c r="K38" s="87">
        <v>45638665</v>
      </c>
      <c r="L38" s="88">
        <v>6.4622544664171607E-3</v>
      </c>
      <c r="M38" s="92">
        <v>0.56835905256245889</v>
      </c>
      <c r="R38" s="91"/>
    </row>
    <row r="39" spans="1:18" ht="13.5" customHeight="1" x14ac:dyDescent="0.2">
      <c r="A39" s="83">
        <v>2021</v>
      </c>
      <c r="B39" s="84">
        <v>123889040</v>
      </c>
      <c r="C39" s="85">
        <v>1280870</v>
      </c>
      <c r="D39" s="86">
        <v>1.033884837593382E-2</v>
      </c>
      <c r="E39" s="87">
        <v>122608170</v>
      </c>
      <c r="F39" s="88">
        <v>2.2172878850197166E-2</v>
      </c>
      <c r="G39" s="89">
        <v>0.20493073151678839</v>
      </c>
      <c r="H39" s="84">
        <v>47433065</v>
      </c>
      <c r="I39" s="85">
        <v>1243830</v>
      </c>
      <c r="J39" s="86">
        <v>2.6222846868529368E-2</v>
      </c>
      <c r="K39" s="87">
        <v>46189235</v>
      </c>
      <c r="L39" s="88">
        <v>3.6667362733425915E-3</v>
      </c>
      <c r="M39" s="92">
        <v>0.58727922570006741</v>
      </c>
      <c r="R39" s="91"/>
    </row>
    <row r="40" spans="1:18" ht="13.5" customHeight="1" x14ac:dyDescent="0.2">
      <c r="A40" s="83">
        <v>2022</v>
      </c>
      <c r="B40" s="84">
        <v>135146720</v>
      </c>
      <c r="C40" s="85">
        <v>1611450</v>
      </c>
      <c r="D40" s="86">
        <v>1.1923707804377346E-2</v>
      </c>
      <c r="E40" s="87">
        <v>133535270</v>
      </c>
      <c r="F40" s="88">
        <v>7.7861851217831693E-2</v>
      </c>
      <c r="G40" s="89">
        <v>0.31231671237236347</v>
      </c>
      <c r="H40" s="84">
        <v>47943120</v>
      </c>
      <c r="I40" s="85">
        <v>566985</v>
      </c>
      <c r="J40" s="86">
        <v>1.1826201548835369E-2</v>
      </c>
      <c r="K40" s="87">
        <v>47376135</v>
      </c>
      <c r="L40" s="88">
        <v>-1.2002176119127028E-3</v>
      </c>
      <c r="M40" s="92">
        <v>0.62806668868756677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2.8785460936271885E-2</v>
      </c>
      <c r="C42" s="102"/>
      <c r="D42" s="103"/>
      <c r="E42" s="104" t="s">
        <v>26</v>
      </c>
      <c r="F42" s="105">
        <v>1.6844673360083193E-2</v>
      </c>
      <c r="G42" s="106"/>
      <c r="H42" s="101">
        <v>5.1196450121207437E-2</v>
      </c>
      <c r="I42" s="102"/>
      <c r="J42" s="107"/>
      <c r="K42" s="108" t="s">
        <v>27</v>
      </c>
      <c r="L42" s="105">
        <v>9.0357946217257978E-4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39544854</v>
      </c>
      <c r="C47" s="125">
        <v>21087330</v>
      </c>
      <c r="D47" s="126">
        <v>60632184</v>
      </c>
      <c r="E47" s="125">
        <v>1337971</v>
      </c>
      <c r="F47" s="127">
        <v>2.2067009824353351E-2</v>
      </c>
      <c r="G47" s="125">
        <v>59294213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40939934</v>
      </c>
      <c r="C48" s="132">
        <v>21767283</v>
      </c>
      <c r="D48" s="133">
        <v>62707217</v>
      </c>
      <c r="E48" s="132">
        <v>1435883</v>
      </c>
      <c r="F48" s="86">
        <v>2.2898209627131117E-2</v>
      </c>
      <c r="G48" s="87">
        <v>61271334</v>
      </c>
      <c r="H48" s="88">
        <v>1.0541431263633848E-2</v>
      </c>
      <c r="I48" s="134">
        <v>1.0541431263633848E-2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37142675</v>
      </c>
      <c r="C49" s="132">
        <v>21806137</v>
      </c>
      <c r="D49" s="133">
        <v>58948812</v>
      </c>
      <c r="E49" s="132">
        <v>1031181</v>
      </c>
      <c r="F49" s="86">
        <v>1.7492820720458286E-2</v>
      </c>
      <c r="G49" s="87">
        <v>57917631</v>
      </c>
      <c r="H49" s="88">
        <v>-7.6380139785186124E-2</v>
      </c>
      <c r="I49" s="134">
        <v>-4.4770826661958939E-2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40372825</v>
      </c>
      <c r="C50" s="132">
        <v>25576910</v>
      </c>
      <c r="D50" s="133">
        <v>65949735</v>
      </c>
      <c r="E50" s="132">
        <v>1980943</v>
      </c>
      <c r="F50" s="86">
        <v>3.0037163909756422E-2</v>
      </c>
      <c r="G50" s="87">
        <v>63968792</v>
      </c>
      <c r="H50" s="88">
        <v>8.5158289534316658E-2</v>
      </c>
      <c r="I50" s="134">
        <v>5.5030311954456401E-2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40088850</v>
      </c>
      <c r="C51" s="132">
        <v>26342651</v>
      </c>
      <c r="D51" s="133">
        <v>66431501</v>
      </c>
      <c r="E51" s="132">
        <v>1681965</v>
      </c>
      <c r="F51" s="86">
        <v>2.5318786640091122E-2</v>
      </c>
      <c r="G51" s="87">
        <v>64749536</v>
      </c>
      <c r="H51" s="88">
        <v>-1.8198693292702389E-2</v>
      </c>
      <c r="I51" s="134">
        <v>6.7907037622131503E-2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40746560</v>
      </c>
      <c r="C52" s="132">
        <v>26639727</v>
      </c>
      <c r="D52" s="133">
        <v>67386287</v>
      </c>
      <c r="E52" s="132">
        <v>291505</v>
      </c>
      <c r="F52" s="86">
        <v>4.3258801304781784E-3</v>
      </c>
      <c r="G52" s="87">
        <v>67094782</v>
      </c>
      <c r="H52" s="88">
        <v>9.9844349445002006E-3</v>
      </c>
      <c r="I52" s="134">
        <v>0.10658692419854116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41018190</v>
      </c>
      <c r="C53" s="132">
        <v>29733865</v>
      </c>
      <c r="D53" s="133">
        <v>70752055</v>
      </c>
      <c r="E53" s="132">
        <v>3044108</v>
      </c>
      <c r="F53" s="86">
        <v>4.3025011782343282E-2</v>
      </c>
      <c r="G53" s="87">
        <v>67707947</v>
      </c>
      <c r="H53" s="88">
        <v>4.7733747372072895E-3</v>
      </c>
      <c r="I53" s="134">
        <v>0.11669978769031311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54269280</v>
      </c>
      <c r="C54" s="132">
        <v>32482485</v>
      </c>
      <c r="D54" s="133">
        <v>86751765</v>
      </c>
      <c r="E54" s="132">
        <v>1416587</v>
      </c>
      <c r="F54" s="86">
        <v>1.6329200910206267E-2</v>
      </c>
      <c r="G54" s="87">
        <v>85335178</v>
      </c>
      <c r="H54" s="88">
        <v>0.20611589302953814</v>
      </c>
      <c r="I54" s="134">
        <v>0.4074237866806843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55386695</v>
      </c>
      <c r="C55" s="132">
        <v>33004905</v>
      </c>
      <c r="D55" s="133">
        <v>88391600</v>
      </c>
      <c r="E55" s="132">
        <v>811185</v>
      </c>
      <c r="F55" s="86">
        <v>9.1771729440354062E-3</v>
      </c>
      <c r="G55" s="87">
        <v>87580415</v>
      </c>
      <c r="H55" s="88">
        <v>9.5519670406705847E-3</v>
      </c>
      <c r="I55" s="134">
        <v>0.44445423572405046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56232875</v>
      </c>
      <c r="C56" s="132">
        <v>33406485</v>
      </c>
      <c r="D56" s="133">
        <v>89639360</v>
      </c>
      <c r="E56" s="132">
        <v>766710</v>
      </c>
      <c r="F56" s="86">
        <v>8.5532739189570304E-3</v>
      </c>
      <c r="G56" s="87">
        <v>88872650</v>
      </c>
      <c r="H56" s="88">
        <v>5.4422592192018247E-3</v>
      </c>
      <c r="I56" s="134">
        <v>0.46576692668698855</v>
      </c>
      <c r="K56" s="136" t="s">
        <v>110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59472175</v>
      </c>
      <c r="C57" s="138">
        <v>35406735</v>
      </c>
      <c r="D57" s="139">
        <v>94878910</v>
      </c>
      <c r="E57" s="138">
        <v>2625060</v>
      </c>
      <c r="F57" s="86">
        <v>2.7667476365400911E-2</v>
      </c>
      <c r="G57" s="87">
        <v>92253850</v>
      </c>
      <c r="H57" s="88">
        <v>2.9166763350385365E-2</v>
      </c>
      <c r="I57" s="134">
        <v>0.52153268963559019</v>
      </c>
      <c r="K57" s="136" t="s">
        <v>111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112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4.1651358335519584E-2</v>
      </c>
      <c r="C59" s="145">
        <v>5.3189276760726711E-2</v>
      </c>
      <c r="D59" s="145">
        <v>4.5795207952766592E-2</v>
      </c>
      <c r="E59" s="102"/>
      <c r="F59" s="107"/>
      <c r="G59" s="108" t="s">
        <v>45</v>
      </c>
      <c r="H59" s="105">
        <v>2.6615558004156541E-2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62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99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F423-489A-4A50-B25B-E2E6AD9D655C}">
  <sheetPr>
    <pageSetUpPr fitToPage="1"/>
  </sheetPr>
  <dimension ref="A15:Q64"/>
  <sheetViews>
    <sheetView tabSelected="1" topLeftCell="A38" zoomScaleNormal="100" workbookViewId="0">
      <selection activeCell="F34" sqref="F3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137192320</v>
      </c>
      <c r="C31" s="20" t="s">
        <v>9</v>
      </c>
      <c r="D31" s="18" t="s">
        <v>9</v>
      </c>
      <c r="E31" s="162" t="s">
        <v>9</v>
      </c>
      <c r="F31" s="163">
        <v>24772105</v>
      </c>
      <c r="G31" s="20" t="s">
        <v>9</v>
      </c>
      <c r="H31" s="18" t="s">
        <v>9</v>
      </c>
      <c r="I31" s="21" t="s">
        <v>9</v>
      </c>
      <c r="J31" s="163">
        <v>145486535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192260190</v>
      </c>
      <c r="C32" s="26">
        <v>55067870</v>
      </c>
      <c r="D32" s="27">
        <v>0.40139178344677018</v>
      </c>
      <c r="E32" s="165">
        <v>0.40139178344677018</v>
      </c>
      <c r="F32" s="166">
        <v>29702230</v>
      </c>
      <c r="G32" s="26">
        <v>4930125</v>
      </c>
      <c r="H32" s="27">
        <v>0.19901921940020842</v>
      </c>
      <c r="I32" s="31">
        <v>0.19901921940020842</v>
      </c>
      <c r="J32" s="166">
        <v>151392710</v>
      </c>
      <c r="K32" s="26">
        <v>5906175</v>
      </c>
      <c r="L32" s="27">
        <v>4.0596024917357469E-2</v>
      </c>
      <c r="M32" s="167">
        <v>4.0596024917357469E-2</v>
      </c>
      <c r="N32" s="23"/>
    </row>
    <row r="33" spans="1:14" x14ac:dyDescent="0.2">
      <c r="A33" s="24">
        <v>2014</v>
      </c>
      <c r="B33" s="25">
        <v>256121820</v>
      </c>
      <c r="C33" s="26">
        <v>63861630</v>
      </c>
      <c r="D33" s="27">
        <v>0.33216252412941027</v>
      </c>
      <c r="E33" s="165">
        <v>0.86688161553066523</v>
      </c>
      <c r="F33" s="166">
        <v>33795430</v>
      </c>
      <c r="G33" s="26">
        <v>4093200</v>
      </c>
      <c r="H33" s="27">
        <v>0.13780783463059845</v>
      </c>
      <c r="I33" s="31">
        <v>0.36425346170622158</v>
      </c>
      <c r="J33" s="166">
        <v>177716560</v>
      </c>
      <c r="K33" s="26">
        <v>26323850</v>
      </c>
      <c r="L33" s="27">
        <v>0.17387792318401593</v>
      </c>
      <c r="M33" s="167">
        <v>0.22153270060353009</v>
      </c>
      <c r="N33" s="168"/>
    </row>
    <row r="34" spans="1:14" x14ac:dyDescent="0.2">
      <c r="A34" s="24">
        <v>2015</v>
      </c>
      <c r="B34" s="25">
        <v>274041775</v>
      </c>
      <c r="C34" s="26">
        <v>17919955</v>
      </c>
      <c r="D34" s="27">
        <v>6.9966529989518272E-2</v>
      </c>
      <c r="E34" s="165">
        <v>0.99750084407057193</v>
      </c>
      <c r="F34" s="166">
        <v>35516340</v>
      </c>
      <c r="G34" s="26">
        <v>1720910</v>
      </c>
      <c r="H34" s="27">
        <v>5.0921381973834924E-2</v>
      </c>
      <c r="I34" s="31">
        <v>0.43372313333889068</v>
      </c>
      <c r="J34" s="166">
        <v>206715710</v>
      </c>
      <c r="K34" s="26">
        <v>28999150</v>
      </c>
      <c r="L34" s="27">
        <v>0.1631764085462829</v>
      </c>
      <c r="M34" s="167">
        <v>0.42085801960985597</v>
      </c>
      <c r="N34" s="168"/>
    </row>
    <row r="35" spans="1:14" x14ac:dyDescent="0.2">
      <c r="A35" s="24">
        <v>2016</v>
      </c>
      <c r="B35" s="25">
        <v>275768105</v>
      </c>
      <c r="C35" s="26">
        <v>1726330</v>
      </c>
      <c r="D35" s="27">
        <v>6.2995140065780116E-3</v>
      </c>
      <c r="E35" s="165">
        <v>1.0100841286159459</v>
      </c>
      <c r="F35" s="166">
        <v>36995560</v>
      </c>
      <c r="G35" s="26">
        <v>1479220</v>
      </c>
      <c r="H35" s="27">
        <v>4.1648998742550611E-2</v>
      </c>
      <c r="I35" s="31">
        <v>0.49343626631648785</v>
      </c>
      <c r="J35" s="166">
        <v>234993445</v>
      </c>
      <c r="K35" s="26">
        <v>28277735</v>
      </c>
      <c r="L35" s="27">
        <v>0.13679528759570331</v>
      </c>
      <c r="M35" s="167">
        <v>0.61522470103504767</v>
      </c>
      <c r="N35" s="168"/>
    </row>
    <row r="36" spans="1:14" x14ac:dyDescent="0.2">
      <c r="A36" s="24">
        <v>2017</v>
      </c>
      <c r="B36" s="25">
        <v>276994430</v>
      </c>
      <c r="C36" s="26">
        <v>1226325</v>
      </c>
      <c r="D36" s="27">
        <v>4.4469428398907843E-3</v>
      </c>
      <c r="E36" s="165">
        <v>1.0190228578392726</v>
      </c>
      <c r="F36" s="166">
        <v>34714440</v>
      </c>
      <c r="G36" s="26">
        <v>-2281120</v>
      </c>
      <c r="H36" s="27">
        <v>-6.1659291006812708E-2</v>
      </c>
      <c r="I36" s="31">
        <v>0.40135204497155169</v>
      </c>
      <c r="J36" s="166">
        <v>261301810</v>
      </c>
      <c r="K36" s="26">
        <v>26308365</v>
      </c>
      <c r="L36" s="27">
        <v>0.11195361215288367</v>
      </c>
      <c r="M36" s="167">
        <v>0.79605494075448291</v>
      </c>
      <c r="N36" s="168"/>
    </row>
    <row r="37" spans="1:14" x14ac:dyDescent="0.2">
      <c r="A37" s="24">
        <v>2018</v>
      </c>
      <c r="B37" s="25">
        <v>264234910</v>
      </c>
      <c r="C37" s="26">
        <v>-12759520</v>
      </c>
      <c r="D37" s="27">
        <v>-4.6064175369880181E-2</v>
      </c>
      <c r="E37" s="165">
        <v>0.9260182348399677</v>
      </c>
      <c r="F37" s="166">
        <v>31659805</v>
      </c>
      <c r="G37" s="26">
        <v>-3054635</v>
      </c>
      <c r="H37" s="27">
        <v>-8.7993209742113082E-2</v>
      </c>
      <c r="I37" s="31">
        <v>0.27804258055583086</v>
      </c>
      <c r="J37" s="166">
        <v>264317025</v>
      </c>
      <c r="K37" s="26">
        <v>3015215</v>
      </c>
      <c r="L37" s="27">
        <v>1.1539204416532745E-2</v>
      </c>
      <c r="M37" s="167">
        <v>0.81677998585917244</v>
      </c>
      <c r="N37" s="168"/>
    </row>
    <row r="38" spans="1:14" x14ac:dyDescent="0.2">
      <c r="A38" s="24">
        <v>2019</v>
      </c>
      <c r="B38" s="25">
        <v>263291735</v>
      </c>
      <c r="C38" s="26">
        <v>-943175</v>
      </c>
      <c r="D38" s="27">
        <v>-3.5694564355633401E-3</v>
      </c>
      <c r="E38" s="165">
        <v>0.91914339665660583</v>
      </c>
      <c r="F38" s="166">
        <v>30980445</v>
      </c>
      <c r="G38" s="26">
        <v>-679360</v>
      </c>
      <c r="H38" s="27">
        <v>-2.1458123320721653E-2</v>
      </c>
      <c r="I38" s="31">
        <v>0.25061818525313051</v>
      </c>
      <c r="J38" s="166">
        <v>264866660</v>
      </c>
      <c r="K38" s="26">
        <v>549635</v>
      </c>
      <c r="L38" s="27">
        <v>2.0794536409449978E-3</v>
      </c>
      <c r="M38" s="167">
        <v>0.82055789561556336</v>
      </c>
      <c r="N38" s="168"/>
    </row>
    <row r="39" spans="1:14" x14ac:dyDescent="0.2">
      <c r="A39" s="24">
        <v>2020</v>
      </c>
      <c r="B39" s="25">
        <v>252692380</v>
      </c>
      <c r="C39" s="26">
        <v>-10599355</v>
      </c>
      <c r="D39" s="27">
        <v>-4.0257074533691685E-2</v>
      </c>
      <c r="E39" s="165">
        <v>0.84188429789655861</v>
      </c>
      <c r="F39" s="166">
        <v>28150540</v>
      </c>
      <c r="G39" s="26">
        <v>-2829905</v>
      </c>
      <c r="H39" s="27">
        <v>-9.1344879003513346E-2</v>
      </c>
      <c r="I39" s="31">
        <v>0.13638061844158986</v>
      </c>
      <c r="J39" s="166">
        <v>252527195</v>
      </c>
      <c r="K39" s="26">
        <v>-12339465</v>
      </c>
      <c r="L39" s="27">
        <v>-4.6587460271519263E-2</v>
      </c>
      <c r="M39" s="167">
        <v>0.7357427269815725</v>
      </c>
      <c r="N39" s="168"/>
    </row>
    <row r="40" spans="1:14" x14ac:dyDescent="0.2">
      <c r="A40" s="24">
        <v>2021</v>
      </c>
      <c r="B40" s="25">
        <v>253122565</v>
      </c>
      <c r="C40" s="26">
        <v>430185</v>
      </c>
      <c r="D40" s="27">
        <v>1.7024059055520391E-3</v>
      </c>
      <c r="E40" s="165">
        <v>0.8450199326026413</v>
      </c>
      <c r="F40" s="166">
        <v>28144790</v>
      </c>
      <c r="G40" s="26">
        <v>-5750</v>
      </c>
      <c r="H40" s="27">
        <v>-2.0425895915318143E-4</v>
      </c>
      <c r="I40" s="31">
        <v>0.13614850251926511</v>
      </c>
      <c r="J40" s="166">
        <v>252613365</v>
      </c>
      <c r="K40" s="26">
        <v>86170</v>
      </c>
      <c r="L40" s="27">
        <v>3.4123057518616956E-4</v>
      </c>
      <c r="M40" s="167">
        <v>0.7363350154706757</v>
      </c>
      <c r="N40" s="168"/>
    </row>
    <row r="41" spans="1:14" ht="13.5" thickBot="1" x14ac:dyDescent="0.25">
      <c r="A41" s="32">
        <v>2022</v>
      </c>
      <c r="B41" s="33">
        <v>253348410</v>
      </c>
      <c r="C41" s="34">
        <v>225845</v>
      </c>
      <c r="D41" s="35">
        <v>8.922357435813753E-4</v>
      </c>
      <c r="E41" s="169">
        <v>0.84666612533412944</v>
      </c>
      <c r="F41" s="170">
        <v>28006035</v>
      </c>
      <c r="G41" s="34">
        <v>-138755</v>
      </c>
      <c r="H41" s="35">
        <v>-4.9300421143664598E-3</v>
      </c>
      <c r="I41" s="37">
        <v>0.13054724255367076</v>
      </c>
      <c r="J41" s="170">
        <v>263571435</v>
      </c>
      <c r="K41" s="34">
        <v>10958070</v>
      </c>
      <c r="L41" s="35">
        <v>4.337882122745168E-2</v>
      </c>
      <c r="M41" s="171">
        <v>0.81165518169774264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6.3258438775973813E-2</v>
      </c>
      <c r="E43" s="43"/>
      <c r="F43" s="40"/>
      <c r="G43" s="41" t="s">
        <v>55</v>
      </c>
      <c r="H43" s="45">
        <v>1.2345767594973633E-2</v>
      </c>
      <c r="I43" s="43"/>
      <c r="J43" s="40"/>
      <c r="K43" s="41" t="s">
        <v>56</v>
      </c>
      <c r="L43" s="45">
        <v>6.1225199514196582E-2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119840</v>
      </c>
      <c r="C47" s="20" t="s">
        <v>9</v>
      </c>
      <c r="D47" s="18" t="s">
        <v>9</v>
      </c>
      <c r="E47" s="176" t="s">
        <v>9</v>
      </c>
      <c r="F47" s="163">
        <v>6827060</v>
      </c>
      <c r="G47" s="20" t="s">
        <v>9</v>
      </c>
      <c r="H47" s="18" t="s">
        <v>9</v>
      </c>
      <c r="I47" s="176" t="s">
        <v>9</v>
      </c>
      <c r="J47" s="163">
        <v>314397860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129730</v>
      </c>
      <c r="C48" s="26">
        <v>9890</v>
      </c>
      <c r="D48" s="27">
        <v>8.2526702269692928E-2</v>
      </c>
      <c r="E48" s="177">
        <v>8.2526702269692928E-2</v>
      </c>
      <c r="F48" s="166">
        <v>19122040</v>
      </c>
      <c r="G48" s="26">
        <v>12294980</v>
      </c>
      <c r="H48" s="27">
        <v>1.8009186970672588</v>
      </c>
      <c r="I48" s="177">
        <v>1.8009186970672588</v>
      </c>
      <c r="J48" s="166">
        <v>392606900</v>
      </c>
      <c r="K48" s="26">
        <v>78209040</v>
      </c>
      <c r="L48" s="27">
        <v>0.24875818175098266</v>
      </c>
      <c r="M48" s="28">
        <v>0.24875818175098266</v>
      </c>
    </row>
    <row r="49" spans="1:17" x14ac:dyDescent="0.2">
      <c r="A49" s="24">
        <v>2014</v>
      </c>
      <c r="B49" s="25">
        <v>613670</v>
      </c>
      <c r="C49" s="26">
        <v>483940</v>
      </c>
      <c r="D49" s="27">
        <v>3.7303630617436214</v>
      </c>
      <c r="E49" s="177">
        <v>4.1207443257676903</v>
      </c>
      <c r="F49" s="166">
        <v>17330795</v>
      </c>
      <c r="G49" s="26">
        <v>-1791245</v>
      </c>
      <c r="H49" s="27">
        <v>-9.3674367379212684E-2</v>
      </c>
      <c r="I49" s="177">
        <v>1.5385444100388748</v>
      </c>
      <c r="J49" s="166">
        <v>485578275</v>
      </c>
      <c r="K49" s="26">
        <v>92971375</v>
      </c>
      <c r="L49" s="27">
        <v>0.23680524972943676</v>
      </c>
      <c r="M49" s="28">
        <v>0.54447067483220146</v>
      </c>
    </row>
    <row r="50" spans="1:17" x14ac:dyDescent="0.2">
      <c r="A50" s="24">
        <v>2015</v>
      </c>
      <c r="B50" s="25">
        <v>590190</v>
      </c>
      <c r="C50" s="26">
        <v>-23480</v>
      </c>
      <c r="D50" s="27">
        <v>-3.8261606400834328E-2</v>
      </c>
      <c r="E50" s="177">
        <v>3.9248164218958612</v>
      </c>
      <c r="F50" s="166">
        <v>14616410</v>
      </c>
      <c r="G50" s="26">
        <v>-2714385</v>
      </c>
      <c r="H50" s="27">
        <v>-0.15662207071285536</v>
      </c>
      <c r="I50" s="177">
        <v>1.1409523279420424</v>
      </c>
      <c r="J50" s="166">
        <v>531480425</v>
      </c>
      <c r="K50" s="26">
        <v>45902150</v>
      </c>
      <c r="L50" s="27">
        <v>9.4530897207046591E-2</v>
      </c>
      <c r="M50" s="28">
        <v>0.69047087343406222</v>
      </c>
    </row>
    <row r="51" spans="1:17" x14ac:dyDescent="0.2">
      <c r="A51" s="24">
        <v>2016</v>
      </c>
      <c r="B51" s="25">
        <v>592910</v>
      </c>
      <c r="C51" s="26">
        <v>2720</v>
      </c>
      <c r="D51" s="27">
        <v>4.6086853386197663E-3</v>
      </c>
      <c r="E51" s="177">
        <v>3.9475133511348464</v>
      </c>
      <c r="F51" s="166">
        <v>13597710</v>
      </c>
      <c r="G51" s="26">
        <v>-1018700</v>
      </c>
      <c r="H51" s="27">
        <v>-6.969563661665211E-2</v>
      </c>
      <c r="I51" s="177">
        <v>0.99173729248021847</v>
      </c>
      <c r="J51" s="166">
        <v>561947730</v>
      </c>
      <c r="K51" s="26">
        <v>30467305</v>
      </c>
      <c r="L51" s="27">
        <v>5.7325356808766756E-2</v>
      </c>
      <c r="M51" s="28">
        <v>0.78737771942849744</v>
      </c>
    </row>
    <row r="52" spans="1:17" x14ac:dyDescent="0.2">
      <c r="A52" s="24">
        <v>2017</v>
      </c>
      <c r="B52" s="25">
        <v>428165</v>
      </c>
      <c r="C52" s="26">
        <v>-164745</v>
      </c>
      <c r="D52" s="27">
        <v>-0.27785835961613059</v>
      </c>
      <c r="E52" s="177">
        <v>2.5728054072096129</v>
      </c>
      <c r="F52" s="166">
        <v>12877895</v>
      </c>
      <c r="G52" s="26">
        <v>-719815</v>
      </c>
      <c r="H52" s="27">
        <v>-5.2936487099666044E-2</v>
      </c>
      <c r="I52" s="177">
        <v>0.88630171699091553</v>
      </c>
      <c r="J52" s="166">
        <v>586316740</v>
      </c>
      <c r="K52" s="26">
        <v>24369010</v>
      </c>
      <c r="L52" s="27">
        <v>4.3365261035933002E-2</v>
      </c>
      <c r="M52" s="28">
        <v>0.86488782080132476</v>
      </c>
    </row>
    <row r="53" spans="1:17" x14ac:dyDescent="0.2">
      <c r="A53" s="24">
        <v>2018</v>
      </c>
      <c r="B53" s="25">
        <v>422065</v>
      </c>
      <c r="C53" s="26">
        <v>-6100</v>
      </c>
      <c r="D53" s="27">
        <v>-1.4246844090479138E-2</v>
      </c>
      <c r="E53" s="177">
        <v>2.5219042056074765</v>
      </c>
      <c r="F53" s="166">
        <v>13092545</v>
      </c>
      <c r="G53" s="26">
        <v>214650</v>
      </c>
      <c r="H53" s="27">
        <v>1.66680967658146E-2</v>
      </c>
      <c r="I53" s="177">
        <v>0.91774277653924241</v>
      </c>
      <c r="J53" s="166">
        <v>573726350</v>
      </c>
      <c r="K53" s="26">
        <v>-12590390</v>
      </c>
      <c r="L53" s="27">
        <v>-2.1473700375670667E-2</v>
      </c>
      <c r="M53" s="28">
        <v>0.82484177850319973</v>
      </c>
    </row>
    <row r="54" spans="1:17" x14ac:dyDescent="0.2">
      <c r="A54" s="24">
        <v>2019</v>
      </c>
      <c r="B54" s="25">
        <v>461280</v>
      </c>
      <c r="C54" s="26">
        <v>39215</v>
      </c>
      <c r="D54" s="27">
        <v>9.2912229159015786E-2</v>
      </c>
      <c r="E54" s="177">
        <v>2.8491321762349799</v>
      </c>
      <c r="F54" s="166">
        <v>12184320</v>
      </c>
      <c r="G54" s="26">
        <v>-908225</v>
      </c>
      <c r="H54" s="27">
        <v>-6.9369629816051812E-2</v>
      </c>
      <c r="I54" s="177">
        <v>0.78470967004830772</v>
      </c>
      <c r="J54" s="166">
        <v>571784440</v>
      </c>
      <c r="K54" s="26">
        <v>-1941910</v>
      </c>
      <c r="L54" s="27">
        <v>-3.3847321113977071E-3</v>
      </c>
      <c r="M54" s="28">
        <v>0.81866517793727989</v>
      </c>
    </row>
    <row r="55" spans="1:17" x14ac:dyDescent="0.2">
      <c r="A55" s="24">
        <v>2020</v>
      </c>
      <c r="B55" s="25">
        <v>6709440</v>
      </c>
      <c r="C55" s="26">
        <v>6248160</v>
      </c>
      <c r="D55" s="27">
        <v>13.545265348595214</v>
      </c>
      <c r="E55" s="178">
        <v>54.986648865153541</v>
      </c>
      <c r="F55" s="166">
        <v>6803265</v>
      </c>
      <c r="G55" s="26">
        <v>-5381055</v>
      </c>
      <c r="H55" s="27">
        <v>-0.44163769500472738</v>
      </c>
      <c r="I55" s="178">
        <v>-3.4853948844744296E-3</v>
      </c>
      <c r="J55" s="166">
        <v>546882820</v>
      </c>
      <c r="K55" s="26">
        <v>-24901620</v>
      </c>
      <c r="L55" s="27">
        <v>-4.3550712922513245E-2</v>
      </c>
      <c r="M55" s="28">
        <v>0.73946101287076194</v>
      </c>
    </row>
    <row r="56" spans="1:17" x14ac:dyDescent="0.2">
      <c r="A56" s="24">
        <v>2021</v>
      </c>
      <c r="B56" s="25">
        <v>6055365</v>
      </c>
      <c r="C56" s="26">
        <v>-654075</v>
      </c>
      <c r="D56" s="27">
        <v>-9.7485781227643439E-2</v>
      </c>
      <c r="E56" s="178">
        <v>49.528746662216285</v>
      </c>
      <c r="F56" s="166">
        <v>6485270</v>
      </c>
      <c r="G56" s="26">
        <v>-317995</v>
      </c>
      <c r="H56" s="27">
        <v>-4.6741527781146257E-2</v>
      </c>
      <c r="I56" s="178">
        <v>-5.0064009983799763E-2</v>
      </c>
      <c r="J56" s="166">
        <v>546421355</v>
      </c>
      <c r="K56" s="26">
        <v>-461465</v>
      </c>
      <c r="L56" s="27">
        <v>-8.4380964828992071E-4</v>
      </c>
      <c r="M56" s="28">
        <v>0.73799323888527735</v>
      </c>
    </row>
    <row r="57" spans="1:17" ht="13.5" thickBot="1" x14ac:dyDescent="0.25">
      <c r="A57" s="32">
        <v>2022</v>
      </c>
      <c r="B57" s="33">
        <v>5782845</v>
      </c>
      <c r="C57" s="34">
        <v>-272520</v>
      </c>
      <c r="D57" s="35">
        <v>-4.5004718955835035E-2</v>
      </c>
      <c r="E57" s="179">
        <v>47.25471461949266</v>
      </c>
      <c r="F57" s="170">
        <v>6327245</v>
      </c>
      <c r="G57" s="34">
        <v>-158025</v>
      </c>
      <c r="H57" s="35">
        <v>-2.4366757282271979E-2</v>
      </c>
      <c r="I57" s="179">
        <v>-7.3210869686219246E-2</v>
      </c>
      <c r="J57" s="170">
        <v>557035970</v>
      </c>
      <c r="K57" s="34">
        <v>10614615</v>
      </c>
      <c r="L57" s="35">
        <v>1.9425695761835664E-2</v>
      </c>
      <c r="M57" s="36">
        <v>0.77175496677999011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62</v>
      </c>
      <c r="J59" s="172" t="s">
        <v>53</v>
      </c>
      <c r="K59" t="s">
        <v>60</v>
      </c>
      <c r="L59" s="45">
        <v>5.8864445644804197E-2</v>
      </c>
      <c r="Q59" s="48"/>
    </row>
    <row r="60" spans="1:17" x14ac:dyDescent="0.2">
      <c r="A60" s="180" t="s">
        <v>15</v>
      </c>
      <c r="B60" s="181" t="s">
        <v>99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102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94C5-6C53-4A99-92AB-5679FBCDB7BA}">
  <sheetPr>
    <pageSetUpPr fitToPage="1"/>
  </sheetPr>
  <dimension ref="A2:U41"/>
  <sheetViews>
    <sheetView tabSelected="1" topLeftCell="A17" zoomScale="80" zoomScaleNormal="80" workbookViewId="0">
      <selection activeCell="F34" sqref="F3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94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136618480</v>
      </c>
      <c r="C7" s="201">
        <v>120007.94</v>
      </c>
      <c r="D7" s="202">
        <v>1138.4120084054439</v>
      </c>
      <c r="E7" s="203" t="s">
        <v>95</v>
      </c>
      <c r="F7" s="204"/>
      <c r="G7" s="205">
        <v>24853295</v>
      </c>
      <c r="H7" s="206">
        <v>83424.240000000005</v>
      </c>
      <c r="I7" s="207">
        <v>297.91455097463279</v>
      </c>
      <c r="J7" s="203" t="s">
        <v>95</v>
      </c>
      <c r="K7" s="208"/>
      <c r="L7" s="205">
        <v>145493835</v>
      </c>
      <c r="M7" s="206">
        <v>673754.18</v>
      </c>
      <c r="N7" s="209">
        <v>215.9449830797339</v>
      </c>
      <c r="O7" s="210"/>
      <c r="P7" s="211"/>
      <c r="U7" s="1"/>
    </row>
    <row r="8" spans="1:21" x14ac:dyDescent="0.2">
      <c r="A8" s="212">
        <v>2013</v>
      </c>
      <c r="B8" s="213">
        <v>191681730</v>
      </c>
      <c r="C8" s="214">
        <v>121189.26</v>
      </c>
      <c r="D8" s="215">
        <v>1581.6725838576785</v>
      </c>
      <c r="E8" s="210">
        <v>0.38936744533563283</v>
      </c>
      <c r="F8" s="216">
        <v>0.38936744533563283</v>
      </c>
      <c r="G8" s="25">
        <v>29692250</v>
      </c>
      <c r="H8" s="214">
        <v>82752.09</v>
      </c>
      <c r="I8" s="217">
        <v>358.8096687346507</v>
      </c>
      <c r="J8" s="210">
        <v>0.20440464408602549</v>
      </c>
      <c r="K8" s="218">
        <v>0.20440464408602549</v>
      </c>
      <c r="L8" s="25">
        <v>151007915</v>
      </c>
      <c r="M8" s="214">
        <v>674338.58</v>
      </c>
      <c r="N8" s="219">
        <v>223.93485925126814</v>
      </c>
      <c r="O8" s="210">
        <v>3.6999591551446755E-2</v>
      </c>
      <c r="P8" s="220">
        <v>3.6999591551446755E-2</v>
      </c>
      <c r="U8" s="1"/>
    </row>
    <row r="9" spans="1:21" x14ac:dyDescent="0.2">
      <c r="A9" s="212">
        <v>2014</v>
      </c>
      <c r="B9" s="213">
        <v>254135295</v>
      </c>
      <c r="C9" s="214">
        <v>121518.64</v>
      </c>
      <c r="D9" s="215">
        <v>2091.3276761491074</v>
      </c>
      <c r="E9" s="210">
        <v>0.32222540713728937</v>
      </c>
      <c r="F9" s="216">
        <v>0.83705693607220277</v>
      </c>
      <c r="G9" s="25">
        <v>33868420</v>
      </c>
      <c r="H9" s="214">
        <v>82638.87</v>
      </c>
      <c r="I9" s="217">
        <v>409.83643653404266</v>
      </c>
      <c r="J9" s="210">
        <v>0.14221123967851496</v>
      </c>
      <c r="K9" s="218">
        <v>0.37568452159605975</v>
      </c>
      <c r="L9" s="25">
        <v>177890340</v>
      </c>
      <c r="M9" s="214">
        <v>676124.85</v>
      </c>
      <c r="N9" s="219">
        <v>263.1027982479863</v>
      </c>
      <c r="O9" s="210">
        <v>0.17490773489968089</v>
      </c>
      <c r="P9" s="220">
        <v>0.21837884120160458</v>
      </c>
      <c r="U9" s="1"/>
    </row>
    <row r="10" spans="1:21" x14ac:dyDescent="0.2">
      <c r="A10" s="212">
        <v>2015</v>
      </c>
      <c r="B10" s="213">
        <v>272918630</v>
      </c>
      <c r="C10" s="214">
        <v>122537.11</v>
      </c>
      <c r="D10" s="215">
        <v>2227.232468596656</v>
      </c>
      <c r="E10" s="210">
        <v>6.4984934688856855E-2</v>
      </c>
      <c r="F10" s="216">
        <v>0.95643796108256629</v>
      </c>
      <c r="G10" s="25">
        <v>35566830</v>
      </c>
      <c r="H10" s="214">
        <v>82497.570000000007</v>
      </c>
      <c r="I10" s="217">
        <v>431.12578952325504</v>
      </c>
      <c r="J10" s="210">
        <v>5.1945974275139875E-2</v>
      </c>
      <c r="K10" s="218">
        <v>0.44714579436559676</v>
      </c>
      <c r="L10" s="25">
        <v>206708255</v>
      </c>
      <c r="M10" s="214">
        <v>675680.83</v>
      </c>
      <c r="N10" s="219">
        <v>305.925883674989</v>
      </c>
      <c r="O10" s="210">
        <v>0.16276180151698727</v>
      </c>
      <c r="P10" s="220">
        <v>0.41668437632575711</v>
      </c>
      <c r="U10" s="1"/>
    </row>
    <row r="11" spans="1:21" x14ac:dyDescent="0.2">
      <c r="A11" s="212">
        <v>2016</v>
      </c>
      <c r="B11" s="213">
        <v>276249490</v>
      </c>
      <c r="C11" s="214">
        <v>124043.74</v>
      </c>
      <c r="D11" s="215">
        <v>2227.0328998464574</v>
      </c>
      <c r="E11" s="210">
        <v>-8.9603915627302333E-5</v>
      </c>
      <c r="F11" s="216">
        <v>0.95626265658057141</v>
      </c>
      <c r="G11" s="25">
        <v>36982070</v>
      </c>
      <c r="H11" s="214">
        <v>82165.23</v>
      </c>
      <c r="I11" s="217">
        <v>450.09391442097831</v>
      </c>
      <c r="J11" s="210">
        <v>4.3996729860903222E-2</v>
      </c>
      <c r="K11" s="218">
        <v>0.51081547694964213</v>
      </c>
      <c r="L11" s="25">
        <v>234467185</v>
      </c>
      <c r="M11" s="214">
        <v>674218.69</v>
      </c>
      <c r="N11" s="219">
        <v>347.76132503831957</v>
      </c>
      <c r="O11" s="210">
        <v>0.13675025094566992</v>
      </c>
      <c r="P11" s="220">
        <v>0.6104163202991143</v>
      </c>
      <c r="U11" s="1"/>
    </row>
    <row r="12" spans="1:21" x14ac:dyDescent="0.2">
      <c r="A12" s="212">
        <v>2017</v>
      </c>
      <c r="B12" s="213">
        <v>278586865</v>
      </c>
      <c r="C12" s="214">
        <v>125135.47</v>
      </c>
      <c r="D12" s="215">
        <v>2226.2821644414648</v>
      </c>
      <c r="E12" s="210">
        <v>-3.3710117396306544E-4</v>
      </c>
      <c r="F12" s="216">
        <v>0.95560319814245798</v>
      </c>
      <c r="G12" s="25">
        <v>34910920</v>
      </c>
      <c r="H12" s="214">
        <v>75199.34</v>
      </c>
      <c r="I12" s="217">
        <v>464.24503193778031</v>
      </c>
      <c r="J12" s="210">
        <v>3.1440366251133736E-2</v>
      </c>
      <c r="K12" s="218">
        <v>0.55831606888282015</v>
      </c>
      <c r="L12" s="25">
        <v>260724775</v>
      </c>
      <c r="M12" s="214">
        <v>678792.86</v>
      </c>
      <c r="N12" s="219">
        <v>384.10064448821691</v>
      </c>
      <c r="O12" s="210">
        <v>0.10449499939618974</v>
      </c>
      <c r="P12" s="220">
        <v>0.77869677271638438</v>
      </c>
      <c r="U12" s="1"/>
    </row>
    <row r="13" spans="1:21" x14ac:dyDescent="0.2">
      <c r="A13" s="212">
        <v>2018</v>
      </c>
      <c r="B13" s="213">
        <v>264230870</v>
      </c>
      <c r="C13" s="214">
        <v>124266.07</v>
      </c>
      <c r="D13" s="215">
        <v>2126.3315883410492</v>
      </c>
      <c r="E13" s="210">
        <v>-4.489573590304153E-2</v>
      </c>
      <c r="F13" s="216">
        <v>0.86780495342751085</v>
      </c>
      <c r="G13" s="25">
        <v>31810510</v>
      </c>
      <c r="H13" s="214">
        <v>68510.13</v>
      </c>
      <c r="I13" s="217">
        <v>464.31834241155281</v>
      </c>
      <c r="J13" s="210">
        <v>1.5791331889216566E-4</v>
      </c>
      <c r="K13" s="218">
        <v>0.55856214774514046</v>
      </c>
      <c r="L13" s="25">
        <v>264146595</v>
      </c>
      <c r="M13" s="214">
        <v>685570.91</v>
      </c>
      <c r="N13" s="219">
        <v>385.2943454091423</v>
      </c>
      <c r="O13" s="210">
        <v>3.1077816141545146E-3</v>
      </c>
      <c r="P13" s="220">
        <v>0.7842245738437883</v>
      </c>
      <c r="U13" s="1"/>
    </row>
    <row r="14" spans="1:21" x14ac:dyDescent="0.2">
      <c r="A14" s="212">
        <v>2019</v>
      </c>
      <c r="B14" s="213">
        <v>263567510</v>
      </c>
      <c r="C14" s="214">
        <v>124725.02</v>
      </c>
      <c r="D14" s="215">
        <v>2113.1887571555408</v>
      </c>
      <c r="E14" s="210">
        <v>-6.1809885426958927E-3</v>
      </c>
      <c r="F14" s="216">
        <v>0.85626007241038471</v>
      </c>
      <c r="G14" s="25">
        <v>30977010</v>
      </c>
      <c r="H14" s="214">
        <v>66758.649999999994</v>
      </c>
      <c r="I14" s="217">
        <v>464.01492540667022</v>
      </c>
      <c r="J14" s="210">
        <v>-6.5346762591096067E-4</v>
      </c>
      <c r="K14" s="218">
        <v>0.5575436778386188</v>
      </c>
      <c r="L14" s="25">
        <v>264960720</v>
      </c>
      <c r="M14" s="214">
        <v>687360.93</v>
      </c>
      <c r="N14" s="219">
        <v>385.47538627195468</v>
      </c>
      <c r="O14" s="210">
        <v>4.6987677075855993E-4</v>
      </c>
      <c r="P14" s="220">
        <v>0.78506293952485406</v>
      </c>
      <c r="U14" s="1"/>
    </row>
    <row r="15" spans="1:21" x14ac:dyDescent="0.2">
      <c r="A15" s="212">
        <v>2020</v>
      </c>
      <c r="B15" s="213">
        <v>253689510</v>
      </c>
      <c r="C15" s="214">
        <v>126019.73</v>
      </c>
      <c r="D15" s="215">
        <v>2013.0935846315494</v>
      </c>
      <c r="E15" s="210">
        <v>-4.7366886741686293E-2</v>
      </c>
      <c r="F15" s="216">
        <v>0.76833481179740759</v>
      </c>
      <c r="G15" s="25">
        <v>28084565</v>
      </c>
      <c r="H15" s="214">
        <v>63207.94</v>
      </c>
      <c r="I15" s="217">
        <v>444.32020723978661</v>
      </c>
      <c r="J15" s="210">
        <v>-4.2444147997228392E-2</v>
      </c>
      <c r="K15" s="218">
        <v>0.491435063464289</v>
      </c>
      <c r="L15" s="25">
        <v>252097850</v>
      </c>
      <c r="M15" s="214">
        <v>668735.25</v>
      </c>
      <c r="N15" s="219">
        <v>376.97706229782267</v>
      </c>
      <c r="O15" s="210">
        <v>-2.2046346606775041E-2</v>
      </c>
      <c r="P15" s="220">
        <v>0.7457088232451804</v>
      </c>
      <c r="U15" s="1"/>
    </row>
    <row r="16" spans="1:21" x14ac:dyDescent="0.2">
      <c r="A16" s="212">
        <v>2021</v>
      </c>
      <c r="B16" s="213">
        <v>253241315</v>
      </c>
      <c r="C16" s="214">
        <v>125783.4</v>
      </c>
      <c r="D16" s="215">
        <v>2013.3126867297276</v>
      </c>
      <c r="E16" s="210">
        <v>1.0883850599437306E-4</v>
      </c>
      <c r="F16" s="216">
        <v>0.76852727471642146</v>
      </c>
      <c r="G16" s="25">
        <v>28160515</v>
      </c>
      <c r="H16" s="214">
        <v>63386.63</v>
      </c>
      <c r="I16" s="217">
        <v>444.2658491230722</v>
      </c>
      <c r="J16" s="210">
        <v>-1.223399607505937E-4</v>
      </c>
      <c r="K16" s="218">
        <v>0.4912526013571627</v>
      </c>
      <c r="L16" s="25">
        <v>252612815</v>
      </c>
      <c r="M16" s="214">
        <v>668939.66</v>
      </c>
      <c r="N16" s="219">
        <v>377.63169102576455</v>
      </c>
      <c r="O16" s="210">
        <v>1.7365213786527628E-3</v>
      </c>
      <c r="P16" s="220">
        <v>0.74874028393764847</v>
      </c>
      <c r="U16" s="1"/>
    </row>
    <row r="17" spans="1:21" ht="13.5" thickBot="1" x14ac:dyDescent="0.25">
      <c r="A17" s="221">
        <v>2022</v>
      </c>
      <c r="B17" s="222">
        <v>253548940</v>
      </c>
      <c r="C17" s="223">
        <v>125937.37</v>
      </c>
      <c r="D17" s="224">
        <v>2013.293909504383</v>
      </c>
      <c r="E17" s="225">
        <v>-9.3265320724189678E-6</v>
      </c>
      <c r="F17" s="226">
        <v>0.76851078049007293</v>
      </c>
      <c r="G17" s="227">
        <v>28006030</v>
      </c>
      <c r="H17" s="228">
        <v>63053.17</v>
      </c>
      <c r="I17" s="229">
        <v>444.16529731970655</v>
      </c>
      <c r="J17" s="225">
        <v>-2.2633250690802466E-4</v>
      </c>
      <c r="K17" s="230">
        <v>0.49091508241746445</v>
      </c>
      <c r="L17" s="227">
        <v>263484275</v>
      </c>
      <c r="M17" s="228">
        <v>669223.27</v>
      </c>
      <c r="N17" s="231">
        <v>393.71654694553581</v>
      </c>
      <c r="O17" s="225">
        <v>4.2594030909005043E-2</v>
      </c>
      <c r="P17" s="232">
        <v>0.82322618164351091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5.86704014709057E-2</v>
      </c>
      <c r="E19" s="233"/>
      <c r="F19" s="43"/>
      <c r="G19" s="236"/>
      <c r="H19" s="41"/>
      <c r="I19" s="235">
        <v>4.0747295072299211E-2</v>
      </c>
      <c r="J19" s="42"/>
      <c r="K19" s="43"/>
      <c r="L19" s="40"/>
      <c r="M19" s="41"/>
      <c r="N19" s="235">
        <v>6.1901061356572057E-2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96</v>
      </c>
      <c r="D21" s="159"/>
      <c r="E21" s="4"/>
      <c r="F21" s="173"/>
      <c r="G21" s="3"/>
      <c r="H21" s="187" t="s">
        <v>97</v>
      </c>
      <c r="I21" s="159"/>
      <c r="J21" s="4"/>
      <c r="K21" s="173"/>
      <c r="L21" s="3" t="s">
        <v>98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132735</v>
      </c>
      <c r="C24" s="206">
        <v>4424.7</v>
      </c>
      <c r="D24" s="242">
        <v>29.998643975862773</v>
      </c>
      <c r="E24" s="203" t="s">
        <v>95</v>
      </c>
      <c r="F24" s="243"/>
      <c r="G24" s="244">
        <v>6756520</v>
      </c>
      <c r="H24" s="201">
        <v>14586.33</v>
      </c>
      <c r="I24" s="245">
        <v>463.20904572980317</v>
      </c>
      <c r="J24" s="203" t="s">
        <v>95</v>
      </c>
      <c r="K24" s="243"/>
      <c r="L24" s="244">
        <v>313854865</v>
      </c>
      <c r="M24" s="201">
        <v>896197.39</v>
      </c>
      <c r="N24" s="246">
        <v>350.20729640821651</v>
      </c>
      <c r="O24" s="203" t="s">
        <v>95</v>
      </c>
      <c r="P24" s="247"/>
    </row>
    <row r="25" spans="1:21" x14ac:dyDescent="0.2">
      <c r="A25" s="212">
        <v>2013</v>
      </c>
      <c r="B25" s="25">
        <v>130640</v>
      </c>
      <c r="C25" s="214">
        <v>4354.84</v>
      </c>
      <c r="D25" s="248">
        <v>29.998805926279726</v>
      </c>
      <c r="E25" s="210">
        <v>5.398591252419839E-6</v>
      </c>
      <c r="F25" s="249">
        <v>5.398591252419839E-6</v>
      </c>
      <c r="G25" s="25">
        <v>34471050</v>
      </c>
      <c r="H25" s="214">
        <v>14733.74</v>
      </c>
      <c r="I25" s="248">
        <v>2339.5994499699332</v>
      </c>
      <c r="J25" s="210">
        <v>4.0508500892589581</v>
      </c>
      <c r="K25" s="249">
        <v>4.0508500892589581</v>
      </c>
      <c r="L25" s="25">
        <v>406983585</v>
      </c>
      <c r="M25" s="214">
        <v>897368.51</v>
      </c>
      <c r="N25" s="250">
        <v>453.53004976740266</v>
      </c>
      <c r="O25" s="210">
        <v>0.29503312586254271</v>
      </c>
      <c r="P25" s="30">
        <v>0.29503312586254271</v>
      </c>
    </row>
    <row r="26" spans="1:21" x14ac:dyDescent="0.2">
      <c r="A26" s="212">
        <v>2014</v>
      </c>
      <c r="B26" s="25">
        <v>852930</v>
      </c>
      <c r="C26" s="214">
        <v>4271.83</v>
      </c>
      <c r="D26" s="248">
        <v>199.66384430092023</v>
      </c>
      <c r="E26" s="210">
        <v>5.6557263909631006</v>
      </c>
      <c r="F26" s="249">
        <v>5.6557623225093741</v>
      </c>
      <c r="G26" s="25">
        <v>19162480</v>
      </c>
      <c r="H26" s="214">
        <v>15395.51</v>
      </c>
      <c r="I26" s="248">
        <v>1244.6797800137833</v>
      </c>
      <c r="J26" s="210">
        <v>-0.46799449793434555</v>
      </c>
      <c r="K26" s="249">
        <v>1.6870800375945678</v>
      </c>
      <c r="L26" s="25">
        <v>485909465</v>
      </c>
      <c r="M26" s="214">
        <v>899949.7</v>
      </c>
      <c r="N26" s="250">
        <v>539.92958161995057</v>
      </c>
      <c r="O26" s="210">
        <v>0.1905045363518002</v>
      </c>
      <c r="P26" s="30">
        <v>0.54174281106520894</v>
      </c>
    </row>
    <row r="27" spans="1:21" x14ac:dyDescent="0.2">
      <c r="A27" s="212">
        <v>2015</v>
      </c>
      <c r="B27" s="25">
        <v>621955</v>
      </c>
      <c r="C27" s="214">
        <v>4236.84</v>
      </c>
      <c r="D27" s="248">
        <v>146.79690524069824</v>
      </c>
      <c r="E27" s="210">
        <v>-0.26477973137963035</v>
      </c>
      <c r="F27" s="249">
        <v>3.8934513626286766</v>
      </c>
      <c r="G27" s="25">
        <v>18645655</v>
      </c>
      <c r="H27" s="214">
        <v>15340.64</v>
      </c>
      <c r="I27" s="248">
        <v>1215.4417938234651</v>
      </c>
      <c r="J27" s="210">
        <v>-2.3490368092903741E-2</v>
      </c>
      <c r="K27" s="249">
        <v>1.6239595384163776</v>
      </c>
      <c r="L27" s="25">
        <v>534461325</v>
      </c>
      <c r="M27" s="214">
        <v>900292.99</v>
      </c>
      <c r="N27" s="250">
        <v>593.65265634246475</v>
      </c>
      <c r="O27" s="210">
        <v>9.9500150670257512E-2</v>
      </c>
      <c r="P27" s="30">
        <v>0.69514645306098355</v>
      </c>
    </row>
    <row r="28" spans="1:21" x14ac:dyDescent="0.2">
      <c r="A28" s="212">
        <v>2016</v>
      </c>
      <c r="B28" s="25">
        <v>598610</v>
      </c>
      <c r="C28" s="214">
        <v>4046.19</v>
      </c>
      <c r="D28" s="248">
        <v>147.94411532824705</v>
      </c>
      <c r="E28" s="210">
        <v>7.8149473632824189E-3</v>
      </c>
      <c r="F28" s="249">
        <v>3.9316934274524025</v>
      </c>
      <c r="G28" s="25">
        <v>13953580</v>
      </c>
      <c r="H28" s="214">
        <v>15315.44</v>
      </c>
      <c r="I28" s="248">
        <v>911.07927686047537</v>
      </c>
      <c r="J28" s="210">
        <v>-0.25041307490796749</v>
      </c>
      <c r="K28" s="249">
        <v>0.96688576196744158</v>
      </c>
      <c r="L28" s="25">
        <v>562250935</v>
      </c>
      <c r="M28" s="214">
        <v>899789.29</v>
      </c>
      <c r="N28" s="250">
        <v>624.86955696038569</v>
      </c>
      <c r="O28" s="210">
        <v>5.2584453694270374E-2</v>
      </c>
      <c r="P28" s="30">
        <v>0.78428480322697558</v>
      </c>
    </row>
    <row r="29" spans="1:21" x14ac:dyDescent="0.2">
      <c r="A29" s="212">
        <v>2017</v>
      </c>
      <c r="B29" s="25">
        <v>422195</v>
      </c>
      <c r="C29" s="214">
        <v>2666.53</v>
      </c>
      <c r="D29" s="248">
        <v>158.33123947602314</v>
      </c>
      <c r="E29" s="210">
        <v>7.0209782421760666E-2</v>
      </c>
      <c r="F29" s="249">
        <v>4.2779465499646632</v>
      </c>
      <c r="G29" s="25">
        <v>13229395</v>
      </c>
      <c r="H29" s="214">
        <v>16081.83</v>
      </c>
      <c r="I29" s="248">
        <v>822.62994945227001</v>
      </c>
      <c r="J29" s="210">
        <v>-9.7081922127563308E-2</v>
      </c>
      <c r="K29" s="249">
        <v>0.77593671159030542</v>
      </c>
      <c r="L29" s="25">
        <v>587874150</v>
      </c>
      <c r="M29" s="214">
        <v>897876.03</v>
      </c>
      <c r="N29" s="250">
        <v>654.7386614163205</v>
      </c>
      <c r="O29" s="210">
        <v>4.7800543526604206E-2</v>
      </c>
      <c r="P29" s="30">
        <v>0.86957458662748499</v>
      </c>
    </row>
    <row r="30" spans="1:21" x14ac:dyDescent="0.2">
      <c r="A30" s="212">
        <v>2018</v>
      </c>
      <c r="B30" s="25">
        <v>421550</v>
      </c>
      <c r="C30" s="214">
        <v>2695.15</v>
      </c>
      <c r="D30" s="248">
        <v>156.4105893920561</v>
      </c>
      <c r="E30" s="210">
        <v>-1.213058200215694E-2</v>
      </c>
      <c r="F30" s="249">
        <v>4.213921986537315</v>
      </c>
      <c r="G30" s="25">
        <v>13279835</v>
      </c>
      <c r="H30" s="214">
        <v>15974.6</v>
      </c>
      <c r="I30" s="248">
        <v>831.309391158464</v>
      </c>
      <c r="J30" s="210">
        <v>1.0550845750234353E-2</v>
      </c>
      <c r="K30" s="249">
        <v>0.79467434589647312</v>
      </c>
      <c r="L30" s="25">
        <v>573889360</v>
      </c>
      <c r="M30" s="214">
        <v>897016.86</v>
      </c>
      <c r="N30" s="250">
        <v>639.77544413156295</v>
      </c>
      <c r="O30" s="210">
        <v>-2.2853724953998209E-2</v>
      </c>
      <c r="P30" s="30">
        <v>0.82684784324371563</v>
      </c>
    </row>
    <row r="31" spans="1:21" x14ac:dyDescent="0.2">
      <c r="A31" s="212">
        <v>2019</v>
      </c>
      <c r="B31" s="25">
        <v>436375</v>
      </c>
      <c r="C31" s="214">
        <v>2663.83</v>
      </c>
      <c r="D31" s="248">
        <v>163.81488308187835</v>
      </c>
      <c r="E31" s="210">
        <v>4.7338826089727074E-2</v>
      </c>
      <c r="F31" s="249">
        <v>4.4607429327034103</v>
      </c>
      <c r="G31" s="25">
        <v>12454750</v>
      </c>
      <c r="H31" s="214">
        <v>15896.75</v>
      </c>
      <c r="I31" s="248">
        <v>783.47775488700518</v>
      </c>
      <c r="J31" s="210">
        <v>-5.7537707116244001E-2</v>
      </c>
      <c r="K31" s="249">
        <v>0.6914128990132451</v>
      </c>
      <c r="L31" s="25">
        <v>572396365</v>
      </c>
      <c r="M31" s="214">
        <v>897405.18</v>
      </c>
      <c r="N31" s="250">
        <v>637.8349242423584</v>
      </c>
      <c r="O31" s="210">
        <v>-3.03312655558175E-3</v>
      </c>
      <c r="P31" s="30">
        <v>0.82130678253736578</v>
      </c>
    </row>
    <row r="32" spans="1:21" x14ac:dyDescent="0.2">
      <c r="A32" s="212">
        <v>2020</v>
      </c>
      <c r="B32" s="25">
        <v>6709440</v>
      </c>
      <c r="C32" s="214">
        <v>28631.23</v>
      </c>
      <c r="D32" s="248">
        <v>234.33991484124155</v>
      </c>
      <c r="E32" s="210">
        <v>0.43051663214332736</v>
      </c>
      <c r="F32" s="249">
        <v>6.8116835890913583</v>
      </c>
      <c r="G32" s="25">
        <v>6803335</v>
      </c>
      <c r="H32" s="214">
        <v>8496.2800000000007</v>
      </c>
      <c r="I32" s="248">
        <v>800.74279567057579</v>
      </c>
      <c r="J32" s="210">
        <v>2.203641478762931E-2</v>
      </c>
      <c r="K32" s="249">
        <v>0.72868557523304744</v>
      </c>
      <c r="L32" s="25">
        <v>547384700</v>
      </c>
      <c r="M32" s="214">
        <v>895090.43</v>
      </c>
      <c r="N32" s="250">
        <v>611.54122718081123</v>
      </c>
      <c r="O32" s="210">
        <v>-4.1223357427126926E-2</v>
      </c>
      <c r="P32" s="30">
        <v>0.74622640205637747</v>
      </c>
    </row>
    <row r="33" spans="1:16" x14ac:dyDescent="0.2">
      <c r="A33" s="212">
        <v>2021</v>
      </c>
      <c r="B33" s="25">
        <v>6105300</v>
      </c>
      <c r="C33" s="214">
        <v>28621.68</v>
      </c>
      <c r="D33" s="248">
        <v>213.31032979196189</v>
      </c>
      <c r="E33" s="210">
        <v>-8.9739663273013429E-2</v>
      </c>
      <c r="F33" s="249">
        <v>6.1106657342109747</v>
      </c>
      <c r="G33" s="25">
        <v>6287330</v>
      </c>
      <c r="H33" s="214">
        <v>8563.86</v>
      </c>
      <c r="I33" s="248">
        <v>734.17010553652199</v>
      </c>
      <c r="J33" s="210">
        <v>-8.3138668863455736E-2</v>
      </c>
      <c r="K33" s="249">
        <v>0.58496495762471468</v>
      </c>
      <c r="L33" s="25">
        <v>546407275</v>
      </c>
      <c r="M33" s="214">
        <v>895295.23</v>
      </c>
      <c r="N33" s="250">
        <v>610.30960144845187</v>
      </c>
      <c r="O33" s="210">
        <v>-2.0139700769433379E-3</v>
      </c>
      <c r="P33" s="30">
        <v>0.74270955433506747</v>
      </c>
    </row>
    <row r="34" spans="1:16" ht="13.5" thickBot="1" x14ac:dyDescent="0.25">
      <c r="A34" s="221">
        <v>2022</v>
      </c>
      <c r="B34" s="227">
        <v>5782845</v>
      </c>
      <c r="C34" s="228">
        <v>28593.8</v>
      </c>
      <c r="D34" s="251">
        <v>202.24122012464241</v>
      </c>
      <c r="E34" s="225">
        <v>-5.1892047038298632E-2</v>
      </c>
      <c r="F34" s="252">
        <v>5.7416787334576807</v>
      </c>
      <c r="G34" s="33">
        <v>6330765</v>
      </c>
      <c r="H34" s="223">
        <v>8554.58</v>
      </c>
      <c r="I34" s="253">
        <v>740.04392968444972</v>
      </c>
      <c r="J34" s="225">
        <v>8.0006310576146659E-3</v>
      </c>
      <c r="K34" s="252">
        <v>0.59764567748991781</v>
      </c>
      <c r="L34" s="33">
        <v>557152855</v>
      </c>
      <c r="M34" s="223">
        <v>895362.19</v>
      </c>
      <c r="N34" s="254">
        <v>622.2653371145816</v>
      </c>
      <c r="O34" s="225">
        <v>1.9589624082195493E-2</v>
      </c>
      <c r="P34" s="255">
        <v>0.77684857938894192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62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5.916846514664377E-2</v>
      </c>
      <c r="O36" s="233"/>
      <c r="P36" s="43"/>
    </row>
    <row r="37" spans="1:16" x14ac:dyDescent="0.2">
      <c r="B37" s="258" t="s">
        <v>99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100</v>
      </c>
      <c r="G39" s="53"/>
      <c r="H39" s="54"/>
    </row>
    <row r="40" spans="1:16" x14ac:dyDescent="0.2">
      <c r="B40" s="46" t="s">
        <v>101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D6F2-7263-46BF-A5B4-5E612AC0D843}">
  <sheetPr>
    <pageSetUpPr fitToPage="1"/>
  </sheetPr>
  <dimension ref="A1:O67"/>
  <sheetViews>
    <sheetView tabSelected="1" zoomScaleNormal="100" workbookViewId="0">
      <selection activeCell="F34" sqref="F3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103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4555</v>
      </c>
      <c r="B4" s="269" t="s">
        <v>99</v>
      </c>
      <c r="C4" s="268">
        <v>59862808</v>
      </c>
      <c r="D4" s="268">
        <v>39925335</v>
      </c>
      <c r="E4" s="268">
        <v>213982026</v>
      </c>
      <c r="F4" s="268">
        <v>134754800</v>
      </c>
      <c r="G4" s="268">
        <v>29235565</v>
      </c>
      <c r="H4" s="268">
        <v>18707555</v>
      </c>
      <c r="I4" s="268">
        <v>391920</v>
      </c>
      <c r="J4" s="268">
        <v>557035970</v>
      </c>
      <c r="K4" s="268">
        <v>59472175</v>
      </c>
      <c r="L4" s="268">
        <v>35406735</v>
      </c>
      <c r="M4" s="268">
        <v>2148925</v>
      </c>
      <c r="N4" s="268">
        <v>1150923814</v>
      </c>
      <c r="O4" s="23"/>
    </row>
    <row r="5" spans="1:15" x14ac:dyDescent="0.2">
      <c r="A5" s="270" t="s">
        <v>86</v>
      </c>
      <c r="B5" s="271"/>
      <c r="C5" s="272">
        <v>5.2012832884175596E-2</v>
      </c>
      <c r="D5" s="272">
        <v>3.4689815706602456E-2</v>
      </c>
      <c r="E5" s="272">
        <v>0.18592197276404604</v>
      </c>
      <c r="F5" s="272">
        <v>0.11708403141965051</v>
      </c>
      <c r="G5" s="272">
        <v>2.5401824729295246E-2</v>
      </c>
      <c r="H5" s="272">
        <v>1.625438171705082E-2</v>
      </c>
      <c r="I5" s="272">
        <v>3.4052644947704593E-4</v>
      </c>
      <c r="J5" s="272">
        <v>0.48399030693790129</v>
      </c>
      <c r="K5" s="272">
        <v>5.1673424666838982E-2</v>
      </c>
      <c r="L5" s="272">
        <v>3.0763752186988808E-2</v>
      </c>
      <c r="M5" s="272">
        <v>1.8671305379732112E-3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1209</v>
      </c>
      <c r="B8" s="276" t="s">
        <v>104</v>
      </c>
      <c r="C8" s="276">
        <v>641371</v>
      </c>
      <c r="D8" s="276">
        <v>1383890</v>
      </c>
      <c r="E8" s="276">
        <v>2373522</v>
      </c>
      <c r="F8" s="276">
        <v>33553455</v>
      </c>
      <c r="G8" s="276">
        <v>4343025</v>
      </c>
      <c r="H8" s="276">
        <v>308300</v>
      </c>
      <c r="I8" s="276">
        <v>0</v>
      </c>
      <c r="J8" s="276">
        <v>15810</v>
      </c>
      <c r="K8" s="276">
        <v>0</v>
      </c>
      <c r="L8" s="276">
        <v>0</v>
      </c>
      <c r="M8" s="276">
        <v>0</v>
      </c>
      <c r="N8" s="276">
        <v>42619373</v>
      </c>
      <c r="O8" s="23"/>
    </row>
    <row r="9" spans="1:15" s="279" customFormat="1" x14ac:dyDescent="0.2">
      <c r="A9" s="277">
        <v>0.26542261251372118</v>
      </c>
      <c r="B9" s="278" t="s">
        <v>89</v>
      </c>
      <c r="C9" s="277">
        <v>1.0714014618225059E-2</v>
      </c>
      <c r="D9" s="277">
        <v>3.4661950864031572E-2</v>
      </c>
      <c r="E9" s="277">
        <v>1.1092155936499077E-2</v>
      </c>
      <c r="F9" s="277">
        <v>0.24899636228171465</v>
      </c>
      <c r="G9" s="277">
        <v>0.1485527986204474</v>
      </c>
      <c r="H9" s="277">
        <v>1.6479972930722373E-2</v>
      </c>
      <c r="I9" s="277" t="s">
        <v>105</v>
      </c>
      <c r="J9" s="277">
        <v>2.8382368197874188E-5</v>
      </c>
      <c r="K9" s="277" t="s">
        <v>105</v>
      </c>
      <c r="L9" s="277" t="s">
        <v>105</v>
      </c>
      <c r="M9" s="277" t="s">
        <v>105</v>
      </c>
      <c r="N9" s="277">
        <v>3.7030577073453447E-2</v>
      </c>
    </row>
    <row r="10" spans="1:15" s="279" customFormat="1" x14ac:dyDescent="0.2">
      <c r="A10" s="280"/>
      <c r="B10" s="278" t="s">
        <v>90</v>
      </c>
      <c r="C10" s="277">
        <v>1.5048813599392934E-2</v>
      </c>
      <c r="D10" s="277">
        <v>3.2470914107535088E-2</v>
      </c>
      <c r="E10" s="277">
        <v>5.5691152471905203E-2</v>
      </c>
      <c r="F10" s="277">
        <v>0.78728176033936492</v>
      </c>
      <c r="G10" s="277">
        <v>0.1019026018989064</v>
      </c>
      <c r="H10" s="277">
        <v>7.2337995211708061E-3</v>
      </c>
      <c r="I10" s="277" t="s">
        <v>105</v>
      </c>
      <c r="J10" s="277">
        <v>3.709580617246528E-4</v>
      </c>
      <c r="K10" s="277" t="s">
        <v>105</v>
      </c>
      <c r="L10" s="277" t="s">
        <v>105</v>
      </c>
      <c r="M10" s="277" t="s">
        <v>105</v>
      </c>
      <c r="N10" s="277">
        <v>1</v>
      </c>
    </row>
    <row r="11" spans="1:15" x14ac:dyDescent="0.2">
      <c r="A11" s="276">
        <v>1545</v>
      </c>
      <c r="B11" s="276" t="s">
        <v>106</v>
      </c>
      <c r="C11" s="276">
        <v>8591269</v>
      </c>
      <c r="D11" s="276">
        <v>2631134</v>
      </c>
      <c r="E11" s="276">
        <v>4088110</v>
      </c>
      <c r="F11" s="276">
        <v>51176885</v>
      </c>
      <c r="G11" s="276">
        <v>18052905</v>
      </c>
      <c r="H11" s="276">
        <v>5733900</v>
      </c>
      <c r="I11" s="276">
        <v>0</v>
      </c>
      <c r="J11" s="276">
        <v>56645</v>
      </c>
      <c r="K11" s="276">
        <v>0</v>
      </c>
      <c r="L11" s="276">
        <v>136460</v>
      </c>
      <c r="M11" s="276">
        <v>0</v>
      </c>
      <c r="N11" s="276">
        <v>90467308</v>
      </c>
      <c r="O11" s="23"/>
    </row>
    <row r="12" spans="1:15" x14ac:dyDescent="0.2">
      <c r="A12" s="277">
        <v>0.33918770581778268</v>
      </c>
      <c r="B12" s="278" t="s">
        <v>89</v>
      </c>
      <c r="C12" s="277">
        <v>0.1435159707175781</v>
      </c>
      <c r="D12" s="277">
        <v>6.5901363131956187E-2</v>
      </c>
      <c r="E12" s="277">
        <v>1.9104922391939592E-2</v>
      </c>
      <c r="F12" s="277">
        <v>0.37977782609599064</v>
      </c>
      <c r="G12" s="277">
        <v>0.61749807127038592</v>
      </c>
      <c r="H12" s="277">
        <v>0.30650183842837825</v>
      </c>
      <c r="I12" s="277" t="s">
        <v>105</v>
      </c>
      <c r="J12" s="277">
        <v>1.0169002192084651E-4</v>
      </c>
      <c r="K12" s="277" t="s">
        <v>105</v>
      </c>
      <c r="L12" s="277">
        <v>3.8540690069276367E-3</v>
      </c>
      <c r="M12" s="277" t="s">
        <v>105</v>
      </c>
      <c r="N12" s="277">
        <v>7.8604080391371581E-2</v>
      </c>
    </row>
    <row r="13" spans="1:15" x14ac:dyDescent="0.2">
      <c r="A13" s="281"/>
      <c r="B13" s="278" t="s">
        <v>90</v>
      </c>
      <c r="C13" s="277">
        <v>9.4965454261112761E-2</v>
      </c>
      <c r="D13" s="277">
        <v>2.9083810032238387E-2</v>
      </c>
      <c r="E13" s="277">
        <v>4.5188810083748705E-2</v>
      </c>
      <c r="F13" s="277">
        <v>0.56569479220051511</v>
      </c>
      <c r="G13" s="277">
        <v>0.19955169883025589</v>
      </c>
      <c r="H13" s="277">
        <v>6.3380906614353999E-2</v>
      </c>
      <c r="I13" s="277" t="s">
        <v>105</v>
      </c>
      <c r="J13" s="277">
        <v>6.2613778670191002E-4</v>
      </c>
      <c r="K13" s="277" t="s">
        <v>105</v>
      </c>
      <c r="L13" s="277">
        <v>1.5083901910732218E-3</v>
      </c>
      <c r="M13" s="277" t="s">
        <v>105</v>
      </c>
      <c r="N13" s="277">
        <v>1</v>
      </c>
    </row>
    <row r="14" spans="1:15" x14ac:dyDescent="0.2">
      <c r="A14" s="276">
        <v>128</v>
      </c>
      <c r="B14" s="276" t="s">
        <v>107</v>
      </c>
      <c r="C14" s="276">
        <v>148438</v>
      </c>
      <c r="D14" s="276">
        <v>263925</v>
      </c>
      <c r="E14" s="276">
        <v>1088803</v>
      </c>
      <c r="F14" s="276">
        <v>2016030</v>
      </c>
      <c r="G14" s="276">
        <v>419185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3936381</v>
      </c>
      <c r="O14" s="23"/>
    </row>
    <row r="15" spans="1:15" x14ac:dyDescent="0.2">
      <c r="A15" s="277">
        <v>2.810098792535675E-2</v>
      </c>
      <c r="B15" s="278" t="s">
        <v>89</v>
      </c>
      <c r="C15" s="277">
        <v>2.4796364380367856E-3</v>
      </c>
      <c r="D15" s="277">
        <v>6.6104642578453006E-3</v>
      </c>
      <c r="E15" s="277">
        <v>5.088291854942994E-3</v>
      </c>
      <c r="F15" s="277">
        <v>1.4960728671631734E-2</v>
      </c>
      <c r="G15" s="277">
        <v>1.4338187067703326E-2</v>
      </c>
      <c r="H15" s="277" t="s">
        <v>105</v>
      </c>
      <c r="I15" s="277" t="s">
        <v>105</v>
      </c>
      <c r="J15" s="277" t="s">
        <v>105</v>
      </c>
      <c r="K15" s="277" t="s">
        <v>105</v>
      </c>
      <c r="L15" s="277" t="s">
        <v>105</v>
      </c>
      <c r="M15" s="277" t="s">
        <v>105</v>
      </c>
      <c r="N15" s="277">
        <v>3.4201925028549281E-3</v>
      </c>
    </row>
    <row r="16" spans="1:15" x14ac:dyDescent="0.2">
      <c r="A16" s="281"/>
      <c r="B16" s="278" t="s">
        <v>90</v>
      </c>
      <c r="C16" s="277">
        <v>3.7709256294042676E-2</v>
      </c>
      <c r="D16" s="277">
        <v>6.7047625725253732E-2</v>
      </c>
      <c r="E16" s="277">
        <v>0.27660000391222295</v>
      </c>
      <c r="F16" s="277">
        <v>0.51215316810034395</v>
      </c>
      <c r="G16" s="277">
        <v>0.10648994596813673</v>
      </c>
      <c r="H16" s="277" t="s">
        <v>105</v>
      </c>
      <c r="I16" s="277" t="s">
        <v>105</v>
      </c>
      <c r="J16" s="277" t="s">
        <v>105</v>
      </c>
      <c r="K16" s="277" t="s">
        <v>105</v>
      </c>
      <c r="L16" s="277" t="s">
        <v>105</v>
      </c>
      <c r="M16" s="277" t="s">
        <v>105</v>
      </c>
      <c r="N16" s="277">
        <v>1</v>
      </c>
    </row>
    <row r="17" spans="1:15" x14ac:dyDescent="0.2">
      <c r="A17" s="276" t="s">
        <v>108</v>
      </c>
      <c r="B17" s="276" t="s">
        <v>108</v>
      </c>
      <c r="C17" s="276" t="s">
        <v>108</v>
      </c>
      <c r="D17" s="276" t="s">
        <v>108</v>
      </c>
      <c r="E17" s="276" t="s">
        <v>108</v>
      </c>
      <c r="F17" s="276" t="s">
        <v>108</v>
      </c>
      <c r="G17" s="276" t="s">
        <v>108</v>
      </c>
      <c r="H17" s="276" t="s">
        <v>108</v>
      </c>
      <c r="I17" s="276" t="s">
        <v>108</v>
      </c>
      <c r="J17" s="276" t="s">
        <v>108</v>
      </c>
      <c r="K17" s="276" t="s">
        <v>108</v>
      </c>
      <c r="L17" s="276" t="s">
        <v>108</v>
      </c>
      <c r="M17" s="276" t="s">
        <v>108</v>
      </c>
      <c r="N17" s="276" t="s">
        <v>108</v>
      </c>
      <c r="O17" s="23"/>
    </row>
    <row r="18" spans="1:15" x14ac:dyDescent="0.2">
      <c r="A18" s="277" t="s">
        <v>108</v>
      </c>
      <c r="B18" s="278" t="s">
        <v>89</v>
      </c>
      <c r="C18" s="277" t="s">
        <v>108</v>
      </c>
      <c r="D18" s="277" t="s">
        <v>108</v>
      </c>
      <c r="E18" s="277" t="s">
        <v>108</v>
      </c>
      <c r="F18" s="277" t="s">
        <v>108</v>
      </c>
      <c r="G18" s="277" t="s">
        <v>108</v>
      </c>
      <c r="H18" s="277" t="s">
        <v>108</v>
      </c>
      <c r="I18" s="277" t="s">
        <v>108</v>
      </c>
      <c r="J18" s="277" t="s">
        <v>108</v>
      </c>
      <c r="K18" s="277" t="s">
        <v>108</v>
      </c>
      <c r="L18" s="277" t="s">
        <v>108</v>
      </c>
      <c r="M18" s="277" t="s">
        <v>108</v>
      </c>
      <c r="N18" s="277" t="s">
        <v>108</v>
      </c>
    </row>
    <row r="19" spans="1:15" x14ac:dyDescent="0.2">
      <c r="A19" s="281"/>
      <c r="B19" s="278" t="s">
        <v>90</v>
      </c>
      <c r="C19" s="277" t="s">
        <v>108</v>
      </c>
      <c r="D19" s="277" t="s">
        <v>108</v>
      </c>
      <c r="E19" s="277" t="s">
        <v>108</v>
      </c>
      <c r="F19" s="277" t="s">
        <v>108</v>
      </c>
      <c r="G19" s="277" t="s">
        <v>108</v>
      </c>
      <c r="H19" s="277" t="s">
        <v>108</v>
      </c>
      <c r="I19" s="277" t="s">
        <v>108</v>
      </c>
      <c r="J19" s="277" t="s">
        <v>108</v>
      </c>
      <c r="K19" s="277" t="s">
        <v>108</v>
      </c>
      <c r="L19" s="277" t="s">
        <v>108</v>
      </c>
      <c r="M19" s="277" t="s">
        <v>108</v>
      </c>
      <c r="N19" s="277" t="s">
        <v>108</v>
      </c>
    </row>
    <row r="20" spans="1:15" x14ac:dyDescent="0.2">
      <c r="A20" s="276" t="s">
        <v>108</v>
      </c>
      <c r="B20" s="276" t="s">
        <v>108</v>
      </c>
      <c r="C20" s="276" t="s">
        <v>108</v>
      </c>
      <c r="D20" s="276" t="s">
        <v>108</v>
      </c>
      <c r="E20" s="276" t="s">
        <v>108</v>
      </c>
      <c r="F20" s="276" t="s">
        <v>108</v>
      </c>
      <c r="G20" s="276" t="s">
        <v>108</v>
      </c>
      <c r="H20" s="276" t="s">
        <v>108</v>
      </c>
      <c r="I20" s="276" t="s">
        <v>108</v>
      </c>
      <c r="J20" s="276" t="s">
        <v>108</v>
      </c>
      <c r="K20" s="276" t="s">
        <v>108</v>
      </c>
      <c r="L20" s="276" t="s">
        <v>108</v>
      </c>
      <c r="M20" s="276" t="s">
        <v>108</v>
      </c>
      <c r="N20" s="276" t="s">
        <v>108</v>
      </c>
      <c r="O20" s="23"/>
    </row>
    <row r="21" spans="1:15" x14ac:dyDescent="0.2">
      <c r="A21" s="277" t="s">
        <v>108</v>
      </c>
      <c r="B21" s="278" t="s">
        <v>89</v>
      </c>
      <c r="C21" s="277" t="s">
        <v>108</v>
      </c>
      <c r="D21" s="277" t="s">
        <v>108</v>
      </c>
      <c r="E21" s="277" t="s">
        <v>108</v>
      </c>
      <c r="F21" s="277" t="s">
        <v>108</v>
      </c>
      <c r="G21" s="277" t="s">
        <v>108</v>
      </c>
      <c r="H21" s="277" t="s">
        <v>108</v>
      </c>
      <c r="I21" s="277" t="s">
        <v>108</v>
      </c>
      <c r="J21" s="277" t="s">
        <v>108</v>
      </c>
      <c r="K21" s="277" t="s">
        <v>108</v>
      </c>
      <c r="L21" s="277" t="s">
        <v>108</v>
      </c>
      <c r="M21" s="277" t="s">
        <v>108</v>
      </c>
      <c r="N21" s="277" t="s">
        <v>108</v>
      </c>
      <c r="O21" s="23"/>
    </row>
    <row r="22" spans="1:15" x14ac:dyDescent="0.2">
      <c r="A22" s="281"/>
      <c r="B22" s="278" t="s">
        <v>90</v>
      </c>
      <c r="C22" s="277" t="s">
        <v>108</v>
      </c>
      <c r="D22" s="277" t="s">
        <v>108</v>
      </c>
      <c r="E22" s="277" t="s">
        <v>108</v>
      </c>
      <c r="F22" s="277" t="s">
        <v>108</v>
      </c>
      <c r="G22" s="277" t="s">
        <v>108</v>
      </c>
      <c r="H22" s="277" t="s">
        <v>108</v>
      </c>
      <c r="I22" s="277" t="s">
        <v>108</v>
      </c>
      <c r="J22" s="277" t="s">
        <v>108</v>
      </c>
      <c r="K22" s="277" t="s">
        <v>108</v>
      </c>
      <c r="L22" s="277" t="s">
        <v>108</v>
      </c>
      <c r="M22" s="277" t="s">
        <v>108</v>
      </c>
      <c r="N22" s="277" t="s">
        <v>108</v>
      </c>
    </row>
    <row r="23" spans="1:15" ht="14.25" customHeight="1" x14ac:dyDescent="0.2">
      <c r="A23" s="276" t="s">
        <v>108</v>
      </c>
      <c r="B23" s="276" t="s">
        <v>108</v>
      </c>
      <c r="C23" s="276" t="s">
        <v>108</v>
      </c>
      <c r="D23" s="276" t="s">
        <v>108</v>
      </c>
      <c r="E23" s="276" t="s">
        <v>108</v>
      </c>
      <c r="F23" s="276" t="s">
        <v>108</v>
      </c>
      <c r="G23" s="276" t="s">
        <v>108</v>
      </c>
      <c r="H23" s="276" t="s">
        <v>108</v>
      </c>
      <c r="I23" s="276" t="s">
        <v>108</v>
      </c>
      <c r="J23" s="276" t="s">
        <v>108</v>
      </c>
      <c r="K23" s="276" t="s">
        <v>108</v>
      </c>
      <c r="L23" s="276" t="s">
        <v>108</v>
      </c>
      <c r="M23" s="276" t="s">
        <v>108</v>
      </c>
      <c r="N23" s="276" t="s">
        <v>108</v>
      </c>
      <c r="O23" s="23"/>
    </row>
    <row r="24" spans="1:15" x14ac:dyDescent="0.2">
      <c r="A24" s="277" t="s">
        <v>108</v>
      </c>
      <c r="B24" s="278" t="s">
        <v>89</v>
      </c>
      <c r="C24" s="277" t="s">
        <v>108</v>
      </c>
      <c r="D24" s="277" t="s">
        <v>108</v>
      </c>
      <c r="E24" s="277" t="s">
        <v>108</v>
      </c>
      <c r="F24" s="277" t="s">
        <v>108</v>
      </c>
      <c r="G24" s="277" t="s">
        <v>108</v>
      </c>
      <c r="H24" s="277" t="s">
        <v>108</v>
      </c>
      <c r="I24" s="277" t="s">
        <v>108</v>
      </c>
      <c r="J24" s="277" t="s">
        <v>108</v>
      </c>
      <c r="K24" s="277" t="s">
        <v>108</v>
      </c>
      <c r="L24" s="277" t="s">
        <v>108</v>
      </c>
      <c r="M24" s="277" t="s">
        <v>108</v>
      </c>
      <c r="N24" s="277" t="s">
        <v>108</v>
      </c>
    </row>
    <row r="25" spans="1:15" x14ac:dyDescent="0.2">
      <c r="A25" s="281"/>
      <c r="B25" s="278" t="s">
        <v>90</v>
      </c>
      <c r="C25" s="277" t="s">
        <v>108</v>
      </c>
      <c r="D25" s="277" t="s">
        <v>108</v>
      </c>
      <c r="E25" s="277" t="s">
        <v>108</v>
      </c>
      <c r="F25" s="277" t="s">
        <v>108</v>
      </c>
      <c r="G25" s="277" t="s">
        <v>108</v>
      </c>
      <c r="H25" s="277" t="s">
        <v>108</v>
      </c>
      <c r="I25" s="277" t="s">
        <v>108</v>
      </c>
      <c r="J25" s="277" t="s">
        <v>108</v>
      </c>
      <c r="K25" s="277" t="s">
        <v>108</v>
      </c>
      <c r="L25" s="277" t="s">
        <v>108</v>
      </c>
      <c r="M25" s="277" t="s">
        <v>108</v>
      </c>
      <c r="N25" s="277" t="s">
        <v>108</v>
      </c>
    </row>
    <row r="26" spans="1:15" x14ac:dyDescent="0.2">
      <c r="A26" s="276" t="s">
        <v>108</v>
      </c>
      <c r="B26" s="276" t="s">
        <v>108</v>
      </c>
      <c r="C26" s="276" t="s">
        <v>108</v>
      </c>
      <c r="D26" s="276" t="s">
        <v>108</v>
      </c>
      <c r="E26" s="276" t="s">
        <v>108</v>
      </c>
      <c r="F26" s="276" t="s">
        <v>108</v>
      </c>
      <c r="G26" s="276" t="s">
        <v>108</v>
      </c>
      <c r="H26" s="276" t="s">
        <v>108</v>
      </c>
      <c r="I26" s="276" t="s">
        <v>108</v>
      </c>
      <c r="J26" s="276" t="s">
        <v>108</v>
      </c>
      <c r="K26" s="276" t="s">
        <v>108</v>
      </c>
      <c r="L26" s="276" t="s">
        <v>108</v>
      </c>
      <c r="M26" s="276" t="s">
        <v>108</v>
      </c>
      <c r="N26" s="276" t="s">
        <v>108</v>
      </c>
      <c r="O26" s="23"/>
    </row>
    <row r="27" spans="1:15" x14ac:dyDescent="0.2">
      <c r="A27" s="277" t="s">
        <v>108</v>
      </c>
      <c r="B27" s="278" t="s">
        <v>89</v>
      </c>
      <c r="C27" s="277" t="s">
        <v>108</v>
      </c>
      <c r="D27" s="277" t="s">
        <v>108</v>
      </c>
      <c r="E27" s="277" t="s">
        <v>108</v>
      </c>
      <c r="F27" s="277" t="s">
        <v>108</v>
      </c>
      <c r="G27" s="277" t="s">
        <v>108</v>
      </c>
      <c r="H27" s="277" t="s">
        <v>108</v>
      </c>
      <c r="I27" s="277" t="s">
        <v>108</v>
      </c>
      <c r="J27" s="277" t="s">
        <v>108</v>
      </c>
      <c r="K27" s="277" t="s">
        <v>108</v>
      </c>
      <c r="L27" s="277" t="s">
        <v>108</v>
      </c>
      <c r="M27" s="277" t="s">
        <v>108</v>
      </c>
      <c r="N27" s="277" t="s">
        <v>108</v>
      </c>
    </row>
    <row r="28" spans="1:15" x14ac:dyDescent="0.2">
      <c r="A28" s="281"/>
      <c r="B28" s="278" t="s">
        <v>90</v>
      </c>
      <c r="C28" s="277" t="s">
        <v>108</v>
      </c>
      <c r="D28" s="277" t="s">
        <v>108</v>
      </c>
      <c r="E28" s="277" t="s">
        <v>108</v>
      </c>
      <c r="F28" s="277" t="s">
        <v>108</v>
      </c>
      <c r="G28" s="277" t="s">
        <v>108</v>
      </c>
      <c r="H28" s="277" t="s">
        <v>108</v>
      </c>
      <c r="I28" s="277" t="s">
        <v>108</v>
      </c>
      <c r="J28" s="277" t="s">
        <v>108</v>
      </c>
      <c r="K28" s="277" t="s">
        <v>108</v>
      </c>
      <c r="L28" s="277" t="s">
        <v>108</v>
      </c>
      <c r="M28" s="277" t="s">
        <v>108</v>
      </c>
      <c r="N28" s="277" t="s">
        <v>108</v>
      </c>
    </row>
    <row r="29" spans="1:15" ht="14.25" customHeight="1" x14ac:dyDescent="0.2">
      <c r="A29" s="276" t="s">
        <v>108</v>
      </c>
      <c r="B29" s="276" t="s">
        <v>108</v>
      </c>
      <c r="C29" s="276" t="s">
        <v>108</v>
      </c>
      <c r="D29" s="276" t="s">
        <v>108</v>
      </c>
      <c r="E29" s="276" t="s">
        <v>108</v>
      </c>
      <c r="F29" s="276" t="s">
        <v>108</v>
      </c>
      <c r="G29" s="276" t="s">
        <v>108</v>
      </c>
      <c r="H29" s="276" t="s">
        <v>108</v>
      </c>
      <c r="I29" s="276" t="s">
        <v>108</v>
      </c>
      <c r="J29" s="276" t="s">
        <v>108</v>
      </c>
      <c r="K29" s="276" t="s">
        <v>108</v>
      </c>
      <c r="L29" s="276" t="s">
        <v>108</v>
      </c>
      <c r="M29" s="276" t="s">
        <v>108</v>
      </c>
      <c r="N29" s="276" t="s">
        <v>108</v>
      </c>
      <c r="O29" s="23"/>
    </row>
    <row r="30" spans="1:15" x14ac:dyDescent="0.2">
      <c r="A30" s="277" t="s">
        <v>108</v>
      </c>
      <c r="B30" s="278" t="s">
        <v>89</v>
      </c>
      <c r="C30" s="277" t="s">
        <v>108</v>
      </c>
      <c r="D30" s="277" t="s">
        <v>108</v>
      </c>
      <c r="E30" s="277" t="s">
        <v>108</v>
      </c>
      <c r="F30" s="277" t="s">
        <v>108</v>
      </c>
      <c r="G30" s="277" t="s">
        <v>108</v>
      </c>
      <c r="H30" s="277" t="s">
        <v>108</v>
      </c>
      <c r="I30" s="277" t="s">
        <v>108</v>
      </c>
      <c r="J30" s="277" t="s">
        <v>108</v>
      </c>
      <c r="K30" s="277" t="s">
        <v>108</v>
      </c>
      <c r="L30" s="277" t="s">
        <v>108</v>
      </c>
      <c r="M30" s="277" t="s">
        <v>108</v>
      </c>
      <c r="N30" s="277" t="s">
        <v>108</v>
      </c>
    </row>
    <row r="31" spans="1:15" x14ac:dyDescent="0.2">
      <c r="A31" s="281"/>
      <c r="B31" s="278" t="s">
        <v>90</v>
      </c>
      <c r="C31" s="277" t="s">
        <v>108</v>
      </c>
      <c r="D31" s="277" t="s">
        <v>108</v>
      </c>
      <c r="E31" s="277" t="s">
        <v>108</v>
      </c>
      <c r="F31" s="277" t="s">
        <v>108</v>
      </c>
      <c r="G31" s="277" t="s">
        <v>108</v>
      </c>
      <c r="H31" s="277" t="s">
        <v>108</v>
      </c>
      <c r="I31" s="277" t="s">
        <v>108</v>
      </c>
      <c r="J31" s="277" t="s">
        <v>108</v>
      </c>
      <c r="K31" s="277" t="s">
        <v>108</v>
      </c>
      <c r="L31" s="277" t="s">
        <v>108</v>
      </c>
      <c r="M31" s="277" t="s">
        <v>108</v>
      </c>
      <c r="N31" s="277" t="s">
        <v>108</v>
      </c>
    </row>
    <row r="32" spans="1:15" x14ac:dyDescent="0.2">
      <c r="A32" s="276" t="s">
        <v>108</v>
      </c>
      <c r="B32" s="276" t="s">
        <v>108</v>
      </c>
      <c r="C32" s="276" t="s">
        <v>108</v>
      </c>
      <c r="D32" s="276" t="s">
        <v>108</v>
      </c>
      <c r="E32" s="276" t="s">
        <v>108</v>
      </c>
      <c r="F32" s="276" t="s">
        <v>108</v>
      </c>
      <c r="G32" s="276" t="s">
        <v>108</v>
      </c>
      <c r="H32" s="276" t="s">
        <v>108</v>
      </c>
      <c r="I32" s="276" t="s">
        <v>108</v>
      </c>
      <c r="J32" s="276" t="s">
        <v>108</v>
      </c>
      <c r="K32" s="276" t="s">
        <v>108</v>
      </c>
      <c r="L32" s="276" t="s">
        <v>108</v>
      </c>
      <c r="M32" s="276" t="s">
        <v>108</v>
      </c>
      <c r="N32" s="276" t="s">
        <v>108</v>
      </c>
      <c r="O32" s="23"/>
    </row>
    <row r="33" spans="1:15" x14ac:dyDescent="0.2">
      <c r="A33" s="277" t="s">
        <v>108</v>
      </c>
      <c r="B33" s="278" t="s">
        <v>89</v>
      </c>
      <c r="C33" s="277" t="s">
        <v>108</v>
      </c>
      <c r="D33" s="277" t="s">
        <v>108</v>
      </c>
      <c r="E33" s="277" t="s">
        <v>108</v>
      </c>
      <c r="F33" s="277" t="s">
        <v>108</v>
      </c>
      <c r="G33" s="277" t="s">
        <v>108</v>
      </c>
      <c r="H33" s="277" t="s">
        <v>108</v>
      </c>
      <c r="I33" s="277" t="s">
        <v>108</v>
      </c>
      <c r="J33" s="277" t="s">
        <v>108</v>
      </c>
      <c r="K33" s="277" t="s">
        <v>108</v>
      </c>
      <c r="L33" s="277" t="s">
        <v>108</v>
      </c>
      <c r="M33" s="277" t="s">
        <v>108</v>
      </c>
      <c r="N33" s="277" t="s">
        <v>108</v>
      </c>
    </row>
    <row r="34" spans="1:15" x14ac:dyDescent="0.2">
      <c r="A34" s="281"/>
      <c r="B34" s="278" t="s">
        <v>90</v>
      </c>
      <c r="C34" s="277" t="s">
        <v>108</v>
      </c>
      <c r="D34" s="277" t="s">
        <v>108</v>
      </c>
      <c r="E34" s="277" t="s">
        <v>108</v>
      </c>
      <c r="F34" s="277" t="s">
        <v>108</v>
      </c>
      <c r="G34" s="277" t="s">
        <v>108</v>
      </c>
      <c r="H34" s="277" t="s">
        <v>108</v>
      </c>
      <c r="I34" s="277" t="s">
        <v>108</v>
      </c>
      <c r="J34" s="277" t="s">
        <v>108</v>
      </c>
      <c r="K34" s="277" t="s">
        <v>108</v>
      </c>
      <c r="L34" s="277" t="s">
        <v>108</v>
      </c>
      <c r="M34" s="277" t="s">
        <v>108</v>
      </c>
      <c r="N34" s="277" t="s">
        <v>108</v>
      </c>
    </row>
    <row r="35" spans="1:15" x14ac:dyDescent="0.2">
      <c r="A35" s="276" t="s">
        <v>108</v>
      </c>
      <c r="B35" s="276" t="s">
        <v>108</v>
      </c>
      <c r="C35" s="276" t="s">
        <v>108</v>
      </c>
      <c r="D35" s="276" t="s">
        <v>108</v>
      </c>
      <c r="E35" s="276" t="s">
        <v>108</v>
      </c>
      <c r="F35" s="276" t="s">
        <v>108</v>
      </c>
      <c r="G35" s="276" t="s">
        <v>108</v>
      </c>
      <c r="H35" s="276" t="s">
        <v>108</v>
      </c>
      <c r="I35" s="276" t="s">
        <v>108</v>
      </c>
      <c r="J35" s="276" t="s">
        <v>108</v>
      </c>
      <c r="K35" s="276" t="s">
        <v>108</v>
      </c>
      <c r="L35" s="276" t="s">
        <v>108</v>
      </c>
      <c r="M35" s="276" t="s">
        <v>108</v>
      </c>
      <c r="N35" s="276" t="s">
        <v>108</v>
      </c>
      <c r="O35" s="23"/>
    </row>
    <row r="36" spans="1:15" x14ac:dyDescent="0.2">
      <c r="A36" s="277" t="s">
        <v>108</v>
      </c>
      <c r="B36" s="278" t="s">
        <v>89</v>
      </c>
      <c r="C36" s="277" t="s">
        <v>108</v>
      </c>
      <c r="D36" s="277" t="s">
        <v>108</v>
      </c>
      <c r="E36" s="277" t="s">
        <v>108</v>
      </c>
      <c r="F36" s="277" t="s">
        <v>108</v>
      </c>
      <c r="G36" s="277" t="s">
        <v>108</v>
      </c>
      <c r="H36" s="277" t="s">
        <v>108</v>
      </c>
      <c r="I36" s="277" t="s">
        <v>108</v>
      </c>
      <c r="J36" s="277" t="s">
        <v>108</v>
      </c>
      <c r="K36" s="277" t="s">
        <v>108</v>
      </c>
      <c r="L36" s="277" t="s">
        <v>108</v>
      </c>
      <c r="M36" s="277" t="s">
        <v>108</v>
      </c>
      <c r="N36" s="277" t="s">
        <v>108</v>
      </c>
    </row>
    <row r="37" spans="1:15" x14ac:dyDescent="0.2">
      <c r="A37" s="281"/>
      <c r="B37" s="278" t="s">
        <v>90</v>
      </c>
      <c r="C37" s="277" t="s">
        <v>108</v>
      </c>
      <c r="D37" s="277" t="s">
        <v>108</v>
      </c>
      <c r="E37" s="277" t="s">
        <v>108</v>
      </c>
      <c r="F37" s="277" t="s">
        <v>108</v>
      </c>
      <c r="G37" s="277" t="s">
        <v>108</v>
      </c>
      <c r="H37" s="277" t="s">
        <v>108</v>
      </c>
      <c r="I37" s="277" t="s">
        <v>108</v>
      </c>
      <c r="J37" s="277" t="s">
        <v>108</v>
      </c>
      <c r="K37" s="277" t="s">
        <v>108</v>
      </c>
      <c r="L37" s="277" t="s">
        <v>108</v>
      </c>
      <c r="M37" s="277" t="s">
        <v>108</v>
      </c>
      <c r="N37" s="277" t="s">
        <v>108</v>
      </c>
    </row>
    <row r="38" spans="1:15" x14ac:dyDescent="0.2">
      <c r="A38" s="276" t="s">
        <v>108</v>
      </c>
      <c r="B38" s="276" t="s">
        <v>108</v>
      </c>
      <c r="C38" s="276" t="s">
        <v>108</v>
      </c>
      <c r="D38" s="276" t="s">
        <v>108</v>
      </c>
      <c r="E38" s="276" t="s">
        <v>108</v>
      </c>
      <c r="F38" s="276" t="s">
        <v>108</v>
      </c>
      <c r="G38" s="276" t="s">
        <v>108</v>
      </c>
      <c r="H38" s="276" t="s">
        <v>108</v>
      </c>
      <c r="I38" s="276" t="s">
        <v>108</v>
      </c>
      <c r="J38" s="276" t="s">
        <v>108</v>
      </c>
      <c r="K38" s="276" t="s">
        <v>108</v>
      </c>
      <c r="L38" s="276" t="s">
        <v>108</v>
      </c>
      <c r="M38" s="276" t="s">
        <v>108</v>
      </c>
      <c r="N38" s="276" t="s">
        <v>108</v>
      </c>
      <c r="O38" s="23"/>
    </row>
    <row r="39" spans="1:15" x14ac:dyDescent="0.2">
      <c r="A39" s="277" t="s">
        <v>108</v>
      </c>
      <c r="B39" s="278" t="s">
        <v>89</v>
      </c>
      <c r="C39" s="277" t="s">
        <v>108</v>
      </c>
      <c r="D39" s="277" t="s">
        <v>108</v>
      </c>
      <c r="E39" s="277" t="s">
        <v>108</v>
      </c>
      <c r="F39" s="277" t="s">
        <v>108</v>
      </c>
      <c r="G39" s="277" t="s">
        <v>108</v>
      </c>
      <c r="H39" s="277" t="s">
        <v>108</v>
      </c>
      <c r="I39" s="277" t="s">
        <v>108</v>
      </c>
      <c r="J39" s="277" t="s">
        <v>108</v>
      </c>
      <c r="K39" s="277" t="s">
        <v>108</v>
      </c>
      <c r="L39" s="277" t="s">
        <v>108</v>
      </c>
      <c r="M39" s="277" t="s">
        <v>108</v>
      </c>
      <c r="N39" s="277" t="s">
        <v>108</v>
      </c>
    </row>
    <row r="40" spans="1:15" x14ac:dyDescent="0.2">
      <c r="A40" s="281"/>
      <c r="B40" s="278" t="s">
        <v>90</v>
      </c>
      <c r="C40" s="277" t="s">
        <v>108</v>
      </c>
      <c r="D40" s="277" t="s">
        <v>108</v>
      </c>
      <c r="E40" s="277" t="s">
        <v>108</v>
      </c>
      <c r="F40" s="277" t="s">
        <v>108</v>
      </c>
      <c r="G40" s="277" t="s">
        <v>108</v>
      </c>
      <c r="H40" s="277" t="s">
        <v>108</v>
      </c>
      <c r="I40" s="277" t="s">
        <v>108</v>
      </c>
      <c r="J40" s="277" t="s">
        <v>108</v>
      </c>
      <c r="K40" s="277" t="s">
        <v>108</v>
      </c>
      <c r="L40" s="277" t="s">
        <v>108</v>
      </c>
      <c r="M40" s="277" t="s">
        <v>108</v>
      </c>
      <c r="N40" s="277" t="s">
        <v>108</v>
      </c>
    </row>
    <row r="41" spans="1:15" x14ac:dyDescent="0.2">
      <c r="A41" s="276" t="s">
        <v>108</v>
      </c>
      <c r="B41" s="276" t="s">
        <v>108</v>
      </c>
      <c r="C41" s="276" t="s">
        <v>108</v>
      </c>
      <c r="D41" s="276" t="s">
        <v>108</v>
      </c>
      <c r="E41" s="276" t="s">
        <v>108</v>
      </c>
      <c r="F41" s="276" t="s">
        <v>108</v>
      </c>
      <c r="G41" s="276" t="s">
        <v>108</v>
      </c>
      <c r="H41" s="276" t="s">
        <v>108</v>
      </c>
      <c r="I41" s="276" t="s">
        <v>108</v>
      </c>
      <c r="J41" s="276" t="s">
        <v>108</v>
      </c>
      <c r="K41" s="276" t="s">
        <v>108</v>
      </c>
      <c r="L41" s="276" t="s">
        <v>108</v>
      </c>
      <c r="M41" s="276" t="s">
        <v>108</v>
      </c>
      <c r="N41" s="276" t="s">
        <v>108</v>
      </c>
      <c r="O41" s="23"/>
    </row>
    <row r="42" spans="1:15" x14ac:dyDescent="0.2">
      <c r="A42" s="277" t="s">
        <v>108</v>
      </c>
      <c r="B42" s="278" t="s">
        <v>89</v>
      </c>
      <c r="C42" s="277" t="s">
        <v>108</v>
      </c>
      <c r="D42" s="277" t="s">
        <v>108</v>
      </c>
      <c r="E42" s="277" t="s">
        <v>108</v>
      </c>
      <c r="F42" s="277" t="s">
        <v>108</v>
      </c>
      <c r="G42" s="277" t="s">
        <v>108</v>
      </c>
      <c r="H42" s="277" t="s">
        <v>108</v>
      </c>
      <c r="I42" s="277" t="s">
        <v>108</v>
      </c>
      <c r="J42" s="277" t="s">
        <v>108</v>
      </c>
      <c r="K42" s="277" t="s">
        <v>108</v>
      </c>
      <c r="L42" s="277" t="s">
        <v>108</v>
      </c>
      <c r="M42" s="277" t="s">
        <v>108</v>
      </c>
      <c r="N42" s="277" t="s">
        <v>108</v>
      </c>
    </row>
    <row r="43" spans="1:15" x14ac:dyDescent="0.2">
      <c r="A43" s="281"/>
      <c r="B43" s="278" t="s">
        <v>90</v>
      </c>
      <c r="C43" s="277" t="s">
        <v>108</v>
      </c>
      <c r="D43" s="277" t="s">
        <v>108</v>
      </c>
      <c r="E43" s="277" t="s">
        <v>108</v>
      </c>
      <c r="F43" s="277" t="s">
        <v>108</v>
      </c>
      <c r="G43" s="277" t="s">
        <v>108</v>
      </c>
      <c r="H43" s="277" t="s">
        <v>108</v>
      </c>
      <c r="I43" s="277" t="s">
        <v>108</v>
      </c>
      <c r="J43" s="277" t="s">
        <v>108</v>
      </c>
      <c r="K43" s="277" t="s">
        <v>108</v>
      </c>
      <c r="L43" s="277" t="s">
        <v>108</v>
      </c>
      <c r="M43" s="277" t="s">
        <v>108</v>
      </c>
      <c r="N43" s="277" t="s">
        <v>108</v>
      </c>
    </row>
    <row r="44" spans="1:15" x14ac:dyDescent="0.2">
      <c r="A44" s="276" t="s">
        <v>108</v>
      </c>
      <c r="B44" s="276" t="s">
        <v>108</v>
      </c>
      <c r="C44" s="276" t="s">
        <v>108</v>
      </c>
      <c r="D44" s="276" t="s">
        <v>108</v>
      </c>
      <c r="E44" s="276" t="s">
        <v>108</v>
      </c>
      <c r="F44" s="276" t="s">
        <v>108</v>
      </c>
      <c r="G44" s="276" t="s">
        <v>108</v>
      </c>
      <c r="H44" s="276" t="s">
        <v>108</v>
      </c>
      <c r="I44" s="276" t="s">
        <v>108</v>
      </c>
      <c r="J44" s="276" t="s">
        <v>108</v>
      </c>
      <c r="K44" s="276" t="s">
        <v>108</v>
      </c>
      <c r="L44" s="276" t="s">
        <v>108</v>
      </c>
      <c r="M44" s="276" t="s">
        <v>108</v>
      </c>
      <c r="N44" s="276" t="s">
        <v>108</v>
      </c>
      <c r="O44" s="23"/>
    </row>
    <row r="45" spans="1:15" x14ac:dyDescent="0.2">
      <c r="A45" s="277" t="s">
        <v>108</v>
      </c>
      <c r="B45" s="278" t="s">
        <v>89</v>
      </c>
      <c r="C45" s="277" t="s">
        <v>108</v>
      </c>
      <c r="D45" s="277" t="s">
        <v>108</v>
      </c>
      <c r="E45" s="277" t="s">
        <v>108</v>
      </c>
      <c r="F45" s="277" t="s">
        <v>108</v>
      </c>
      <c r="G45" s="277" t="s">
        <v>108</v>
      </c>
      <c r="H45" s="277" t="s">
        <v>108</v>
      </c>
      <c r="I45" s="277" t="s">
        <v>108</v>
      </c>
      <c r="J45" s="277" t="s">
        <v>108</v>
      </c>
      <c r="K45" s="277" t="s">
        <v>108</v>
      </c>
      <c r="L45" s="277" t="s">
        <v>108</v>
      </c>
      <c r="M45" s="277" t="s">
        <v>108</v>
      </c>
      <c r="N45" s="277" t="s">
        <v>108</v>
      </c>
    </row>
    <row r="46" spans="1:15" x14ac:dyDescent="0.2">
      <c r="A46" s="281"/>
      <c r="B46" s="278" t="s">
        <v>90</v>
      </c>
      <c r="C46" s="277" t="s">
        <v>108</v>
      </c>
      <c r="D46" s="277" t="s">
        <v>108</v>
      </c>
      <c r="E46" s="277" t="s">
        <v>108</v>
      </c>
      <c r="F46" s="277" t="s">
        <v>108</v>
      </c>
      <c r="G46" s="277" t="s">
        <v>108</v>
      </c>
      <c r="H46" s="277" t="s">
        <v>108</v>
      </c>
      <c r="I46" s="277" t="s">
        <v>108</v>
      </c>
      <c r="J46" s="277" t="s">
        <v>108</v>
      </c>
      <c r="K46" s="277" t="s">
        <v>108</v>
      </c>
      <c r="L46" s="277" t="s">
        <v>108</v>
      </c>
      <c r="M46" s="277" t="s">
        <v>108</v>
      </c>
      <c r="N46" s="277" t="s">
        <v>108</v>
      </c>
      <c r="O46" s="23"/>
    </row>
    <row r="47" spans="1:15" x14ac:dyDescent="0.2">
      <c r="A47" s="276" t="s">
        <v>108</v>
      </c>
      <c r="B47" s="276" t="s">
        <v>108</v>
      </c>
      <c r="C47" s="276" t="s">
        <v>108</v>
      </c>
      <c r="D47" s="276" t="s">
        <v>108</v>
      </c>
      <c r="E47" s="276" t="s">
        <v>108</v>
      </c>
      <c r="F47" s="276" t="s">
        <v>108</v>
      </c>
      <c r="G47" s="276" t="s">
        <v>108</v>
      </c>
      <c r="H47" s="276" t="s">
        <v>108</v>
      </c>
      <c r="I47" s="276" t="s">
        <v>108</v>
      </c>
      <c r="J47" s="276" t="s">
        <v>108</v>
      </c>
      <c r="K47" s="276" t="s">
        <v>108</v>
      </c>
      <c r="L47" s="276" t="s">
        <v>108</v>
      </c>
      <c r="M47" s="276" t="s">
        <v>108</v>
      </c>
      <c r="N47" s="276" t="s">
        <v>108</v>
      </c>
      <c r="O47" s="23"/>
    </row>
    <row r="48" spans="1:15" x14ac:dyDescent="0.2">
      <c r="A48" s="277" t="s">
        <v>108</v>
      </c>
      <c r="B48" s="278" t="s">
        <v>89</v>
      </c>
      <c r="C48" s="277" t="s">
        <v>108</v>
      </c>
      <c r="D48" s="277" t="s">
        <v>108</v>
      </c>
      <c r="E48" s="277" t="s">
        <v>108</v>
      </c>
      <c r="F48" s="277" t="s">
        <v>108</v>
      </c>
      <c r="G48" s="277" t="s">
        <v>108</v>
      </c>
      <c r="H48" s="277" t="s">
        <v>108</v>
      </c>
      <c r="I48" s="277" t="s">
        <v>108</v>
      </c>
      <c r="J48" s="277" t="s">
        <v>108</v>
      </c>
      <c r="K48" s="277" t="s">
        <v>108</v>
      </c>
      <c r="L48" s="277" t="s">
        <v>108</v>
      </c>
      <c r="M48" s="277" t="s">
        <v>108</v>
      </c>
      <c r="N48" s="277" t="s">
        <v>108</v>
      </c>
    </row>
    <row r="49" spans="1:15" x14ac:dyDescent="0.2">
      <c r="A49" s="281"/>
      <c r="B49" s="278" t="s">
        <v>90</v>
      </c>
      <c r="C49" s="277" t="s">
        <v>108</v>
      </c>
      <c r="D49" s="277" t="s">
        <v>108</v>
      </c>
      <c r="E49" s="277" t="s">
        <v>108</v>
      </c>
      <c r="F49" s="277" t="s">
        <v>108</v>
      </c>
      <c r="G49" s="277" t="s">
        <v>108</v>
      </c>
      <c r="H49" s="277" t="s">
        <v>108</v>
      </c>
      <c r="I49" s="277" t="s">
        <v>108</v>
      </c>
      <c r="J49" s="277" t="s">
        <v>108</v>
      </c>
      <c r="K49" s="277" t="s">
        <v>108</v>
      </c>
      <c r="L49" s="277" t="s">
        <v>108</v>
      </c>
      <c r="M49" s="277" t="s">
        <v>108</v>
      </c>
      <c r="N49" s="277" t="s">
        <v>108</v>
      </c>
    </row>
    <row r="50" spans="1:15" x14ac:dyDescent="0.2">
      <c r="A50" s="276" t="s">
        <v>108</v>
      </c>
      <c r="B50" s="276" t="s">
        <v>108</v>
      </c>
      <c r="C50" s="276" t="s">
        <v>108</v>
      </c>
      <c r="D50" s="276" t="s">
        <v>108</v>
      </c>
      <c r="E50" s="276" t="s">
        <v>108</v>
      </c>
      <c r="F50" s="276" t="s">
        <v>108</v>
      </c>
      <c r="G50" s="276" t="s">
        <v>108</v>
      </c>
      <c r="H50" s="276" t="s">
        <v>108</v>
      </c>
      <c r="I50" s="276" t="s">
        <v>108</v>
      </c>
      <c r="J50" s="276" t="s">
        <v>108</v>
      </c>
      <c r="K50" s="276" t="s">
        <v>108</v>
      </c>
      <c r="L50" s="276" t="s">
        <v>108</v>
      </c>
      <c r="M50" s="276" t="s">
        <v>108</v>
      </c>
      <c r="N50" s="276" t="s">
        <v>108</v>
      </c>
      <c r="O50" s="23"/>
    </row>
    <row r="51" spans="1:15" x14ac:dyDescent="0.2">
      <c r="A51" s="277" t="s">
        <v>108</v>
      </c>
      <c r="B51" s="278" t="s">
        <v>89</v>
      </c>
      <c r="C51" s="277" t="s">
        <v>108</v>
      </c>
      <c r="D51" s="277" t="s">
        <v>108</v>
      </c>
      <c r="E51" s="277" t="s">
        <v>108</v>
      </c>
      <c r="F51" s="277" t="s">
        <v>108</v>
      </c>
      <c r="G51" s="277" t="s">
        <v>108</v>
      </c>
      <c r="H51" s="277" t="s">
        <v>108</v>
      </c>
      <c r="I51" s="277" t="s">
        <v>108</v>
      </c>
      <c r="J51" s="277" t="s">
        <v>108</v>
      </c>
      <c r="K51" s="277" t="s">
        <v>108</v>
      </c>
      <c r="L51" s="277" t="s">
        <v>108</v>
      </c>
      <c r="M51" s="277" t="s">
        <v>108</v>
      </c>
      <c r="N51" s="277" t="s">
        <v>108</v>
      </c>
    </row>
    <row r="52" spans="1:15" x14ac:dyDescent="0.2">
      <c r="A52" s="281"/>
      <c r="B52" s="278" t="s">
        <v>90</v>
      </c>
      <c r="C52" s="277" t="s">
        <v>108</v>
      </c>
      <c r="D52" s="277" t="s">
        <v>108</v>
      </c>
      <c r="E52" s="277" t="s">
        <v>108</v>
      </c>
      <c r="F52" s="277" t="s">
        <v>108</v>
      </c>
      <c r="G52" s="277" t="s">
        <v>108</v>
      </c>
      <c r="H52" s="277" t="s">
        <v>108</v>
      </c>
      <c r="I52" s="277" t="s">
        <v>108</v>
      </c>
      <c r="J52" s="277" t="s">
        <v>108</v>
      </c>
      <c r="K52" s="277" t="s">
        <v>108</v>
      </c>
      <c r="L52" s="277" t="s">
        <v>108</v>
      </c>
      <c r="M52" s="277" t="s">
        <v>108</v>
      </c>
      <c r="N52" s="277" t="s">
        <v>108</v>
      </c>
    </row>
    <row r="53" spans="1:15" x14ac:dyDescent="0.2">
      <c r="A53" s="276">
        <v>2882.6327113062571</v>
      </c>
      <c r="B53" s="282" t="s">
        <v>91</v>
      </c>
      <c r="C53" s="276">
        <v>9381078.3044331465</v>
      </c>
      <c r="D53" s="276">
        <v>4278949.2357761282</v>
      </c>
      <c r="E53" s="276">
        <v>7550435.4127653362</v>
      </c>
      <c r="F53" s="276">
        <v>86746372.508864641</v>
      </c>
      <c r="G53" s="276">
        <v>22815116.188333303</v>
      </c>
      <c r="H53" s="276">
        <v>6042200.3935965169</v>
      </c>
      <c r="I53" s="276">
        <v>0</v>
      </c>
      <c r="J53" s="276">
        <v>72455.001127168231</v>
      </c>
      <c r="K53" s="276">
        <v>0</v>
      </c>
      <c r="L53" s="276">
        <v>136460.0053624592</v>
      </c>
      <c r="M53" s="276">
        <v>0</v>
      </c>
      <c r="N53" s="276">
        <v>137023065.11905488</v>
      </c>
      <c r="O53" s="23"/>
    </row>
    <row r="54" spans="1:15" x14ac:dyDescent="0.2">
      <c r="A54" s="272">
        <v>0.63285021104418382</v>
      </c>
      <c r="B54" s="283" t="s">
        <v>92</v>
      </c>
      <c r="C54" s="272">
        <v>0.15670962685935391</v>
      </c>
      <c r="D54" s="272">
        <v>0.10717378415925949</v>
      </c>
      <c r="E54" s="272">
        <v>3.5285372112353663E-2</v>
      </c>
      <c r="F54" s="272">
        <v>0.64373493566733531</v>
      </c>
      <c r="G54" s="272">
        <v>0.78038909760537556</v>
      </c>
      <c r="H54" s="272">
        <v>0.32298183239854256</v>
      </c>
      <c r="I54" s="272" t="s">
        <v>105</v>
      </c>
      <c r="J54" s="272">
        <v>1.3007239214223138E-4</v>
      </c>
      <c r="K54" s="272" t="s">
        <v>105</v>
      </c>
      <c r="L54" s="272">
        <v>3.8540691583807203E-3</v>
      </c>
      <c r="M54" s="272" t="s">
        <v>105</v>
      </c>
      <c r="N54" s="272">
        <v>0.11905485267772457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62</v>
      </c>
      <c r="B57" s="286" t="s">
        <v>99</v>
      </c>
      <c r="D57" s="46" t="s">
        <v>109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2023-03-02T20:35:58Z</dcterms:created>
  <dcterms:modified xsi:type="dcterms:W3CDTF">2023-03-02T20:40:10Z</dcterms:modified>
</cp:coreProperties>
</file>