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08B1A433-A703-48FB-BA16-50EFC5228913}" xr6:coauthVersionLast="46" xr6:coauthVersionMax="46" xr10:uidLastSave="{00000000-0000-0000-0000-000000000000}"/>
  <bookViews>
    <workbookView xWindow="-120" yWindow="-120" windowWidth="20730" windowHeight="11160" xr2:uid="{591ECB03-3E06-4E5D-A02E-F6C7C4E95685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<sst xmlns="http://schemas.openxmlformats.org/spreadsheetml/2006/main" count="848" uniqueCount="112">
  <si>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</si>
  <si>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</si>
  <si>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</si>
  <si>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</si>
  <si>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</si>
  <si>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</si>
  <si>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</si>
  <si>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</si>
  <si>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</si>
  <si>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</si>
  <si>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</si>
  <si>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</si>
  <si>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</si>
  <si>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</si>
  <si>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</si>
  <si>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</si>
  <si>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</si>
  <si>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</si>
  <si>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</si>
  <si>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</si>
  <si>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</si>
  <si>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</si>
  <si>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</si>
  <si>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</si>
  <si>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</si>
  <si>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</si>
  <si>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</si>
  <si>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</si>
  <si>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</si>
  <si>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</si>
  <si>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</si>
  <si>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</si>
  <si>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</si>
  <si>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</si>
  <si>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</si>
  <si>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</si>
  <si>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</si>
  <si>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</si>
  <si>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</si>
  <si>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</si>
  <si>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</si>
  <si>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</si>
  <si>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</si>
  <si>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</si>
  <si>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</si>
  <si>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</si>
  <si>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</si>
  <si>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</si>
  <si>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</si>
  <si>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</si>
  <si>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</si>
  <si>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</si>
  <si>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</si>
  <si>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</si>
  <si>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</si>
  <si>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</si>
  <si>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</si>
  <si>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</si>
  <si>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</si>
  <si>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</si>
  <si>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</si>
  <si>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</si>
  <si>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</si>
  <si>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</si>
  <si>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</si>
  <si>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</si>
  <si>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</si>
  <si>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</si>
  <si>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</si>
  <si>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</si>
  <si>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</si>
  <si>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</si>
  <si>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</si>
  <si>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</si>
  <si>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</si>
  <si>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</si>
  <si>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</si>
  <si>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</si>
  <si>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</si>
  <si>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</si>
  <si>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</si>
  <si>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</si>
  <si>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</si>
  <si>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</si>
  <si>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</si>
  <si>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</si>
  <si>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</si>
  <si>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</si>
  <si>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</si>
  <si>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</si>
  <si>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</si>
  <si>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</si>
  <si>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</si>
  <si>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</si>
  <si>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CHART 4 - AGRICULTURAL LAND - AVERAGE VALUE PER ACRE -  Cumulative % Change 2012 - 2022     (from County Abstract Reports)(¹)</t>
  </si>
  <si>
    <t xml:space="preserve"> </t>
  </si>
  <si>
    <t>WASTE LAND (2)</t>
  </si>
  <si>
    <t>OTHER AGLAND (2)</t>
  </si>
  <si>
    <t>TOTAL AGRICULTURAL LAND (1)</t>
  </si>
  <si>
    <t>LOGAN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</si>
  <si>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</si>
  <si>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</si>
  <si>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</si>
  <si>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</si>
  <si>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GANDY</t>
  </si>
  <si>
    <t xml:space="preserve">  </t>
  </si>
  <si>
    <t>STAPLETON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</si>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</sst>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2B0187F4-637D-4264-B2C2-F3B1ED895B5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2.6656390591224061E-2</c:v>
                </c:pt>
                <c:pt idx="2">
                  <c:v>6.7326768525576355E-2</c:v>
                </c:pt>
                <c:pt idx="3">
                  <c:v>3.5992143988816068E-2</c:v>
                </c:pt>
                <c:pt idx="4">
                  <c:v>1.7233984198003992E-2</c:v>
                </c:pt>
                <c:pt idx="5">
                  <c:v>7.1506747746251251E-2</c:v>
                </c:pt>
                <c:pt idx="6">
                  <c:v>8.2662293114984645E-2</c:v>
                </c:pt>
                <c:pt idx="7">
                  <c:v>9.1081153455734906E-2</c:v>
                </c:pt>
                <c:pt idx="8">
                  <c:v>0.22074668791457153</c:v>
                </c:pt>
                <c:pt idx="9">
                  <c:v>0.15360532201194024</c:v>
                </c:pt>
                <c:pt idx="10">
                  <c:v>0.24348408609038366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94-4A6F-8121-F7D8AAF5273F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-1.31834040052284E-3</c:v>
                </c:pt>
                <c:pt idx="2">
                  <c:v>0.98130290356042904</c:v>
                </c:pt>
                <c:pt idx="3">
                  <c:v>0.95446613904503552</c:v>
                </c:pt>
                <c:pt idx="4">
                  <c:v>0.95603337440546221</c:v>
                </c:pt>
                <c:pt idx="5">
                  <c:v>1.2364389714910895</c:v>
                </c:pt>
                <c:pt idx="6">
                  <c:v>1.2601503646712606</c:v>
                </c:pt>
                <c:pt idx="7">
                  <c:v>1.2560545706214024</c:v>
                </c:pt>
                <c:pt idx="8">
                  <c:v>1.2551644366035097</c:v>
                </c:pt>
                <c:pt idx="9">
                  <c:v>1.2472533236844161</c:v>
                </c:pt>
                <c:pt idx="10">
                  <c:v>0.74235250163521316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94-4A6F-8121-F7D8AAF5273F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0.12682761906695197</c:v>
                </c:pt>
                <c:pt idx="2">
                  <c:v>0.44126564833880316</c:v>
                </c:pt>
                <c:pt idx="3">
                  <c:v>0.78519915481148639</c:v>
                </c:pt>
                <c:pt idx="4">
                  <c:v>1.0717429788074782</c:v>
                </c:pt>
                <c:pt idx="5">
                  <c:v>1.0727314722355674</c:v>
                </c:pt>
                <c:pt idx="6">
                  <c:v>1.0788843910705259</c:v>
                </c:pt>
                <c:pt idx="7">
                  <c:v>1.0812676267215771</c:v>
                </c:pt>
                <c:pt idx="8">
                  <c:v>1.0257793678701159</c:v>
                </c:pt>
                <c:pt idx="9">
                  <c:v>1.2148701708712775</c:v>
                </c:pt>
                <c:pt idx="10">
                  <c:v>1.3229641772317986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94-4A6F-8121-F7D8AAF52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-2.228784622951548E-2</c:v>
                </c:pt>
                <c:pt idx="1">
                  <c:v>8.0789687091763381E-3</c:v>
                </c:pt>
                <c:pt idx="2">
                  <c:v>6.3784748266327351E-2</c:v>
                </c:pt>
                <c:pt idx="3">
                  <c:v>2.8530815062346278E-2</c:v>
                </c:pt>
                <c:pt idx="4">
                  <c:v>1.3206201160343699E-2</c:v>
                </c:pt>
                <c:pt idx="5">
                  <c:v>6.6317767129403682E-2</c:v>
                </c:pt>
                <c:pt idx="6">
                  <c:v>3.3740431109722066E-2</c:v>
                </c:pt>
                <c:pt idx="7">
                  <c:v>8.820357824690396E-2</c:v>
                </c:pt>
                <c:pt idx="8">
                  <c:v>0.21779803511169896</c:v>
                </c:pt>
                <c:pt idx="9">
                  <c:v>0.14811835312819291</c:v>
                </c:pt>
                <c:pt idx="10">
                  <c:v>0.24332793675975828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E3-4BAF-AC33-528B2680A65A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-2.3449652028788314E-3</c:v>
                </c:pt>
                <c:pt idx="1">
                  <c:v>-1.31834040052284E-3</c:v>
                </c:pt>
                <c:pt idx="2">
                  <c:v>4.7963932176391055E-2</c:v>
                </c:pt>
                <c:pt idx="3">
                  <c:v>0.95446613904503552</c:v>
                </c:pt>
                <c:pt idx="4">
                  <c:v>0.95603337440546221</c:v>
                </c:pt>
                <c:pt idx="5">
                  <c:v>1.2312699851947644</c:v>
                </c:pt>
                <c:pt idx="6">
                  <c:v>1.2601503646712606</c:v>
                </c:pt>
                <c:pt idx="7">
                  <c:v>1.2560545706214024</c:v>
                </c:pt>
                <c:pt idx="8">
                  <c:v>1.2419590870211716</c:v>
                </c:pt>
                <c:pt idx="9">
                  <c:v>1.2452487825557284</c:v>
                </c:pt>
                <c:pt idx="10">
                  <c:v>0.74235250163521316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E3-4BAF-AC33-528B2680A65A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-9.333012835028796E-3</c:v>
                </c:pt>
                <c:pt idx="2">
                  <c:v>4.0621190976575586E-2</c:v>
                </c:pt>
                <c:pt idx="3">
                  <c:v>4.0421817214134591E-2</c:v>
                </c:pt>
                <c:pt idx="4">
                  <c:v>2.9464347751725021E-2</c:v>
                </c:pt>
                <c:pt idx="5">
                  <c:v>0.10869175367614274</c:v>
                </c:pt>
                <c:pt idx="6">
                  <c:v>0.17508666253525787</c:v>
                </c:pt>
                <c:pt idx="7">
                  <c:v>0.22380685879499201</c:v>
                </c:pt>
                <c:pt idx="8">
                  <c:v>0.25341523387140102</c:v>
                </c:pt>
                <c:pt idx="9">
                  <c:v>0.24578115273056961</c:v>
                </c:pt>
                <c:pt idx="10">
                  <c:v>0.43683079686774323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E3-4BAF-AC33-528B2680A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0.48224246316007197</c:v>
                </c:pt>
                <c:pt idx="2">
                  <c:v>1.4815560097696165</c:v>
                </c:pt>
                <c:pt idx="3">
                  <c:v>2.1803357402474326</c:v>
                </c:pt>
                <c:pt idx="4">
                  <c:v>2.3403873597712486</c:v>
                </c:pt>
                <c:pt idx="5">
                  <c:v>2.3577403339100629</c:v>
                </c:pt>
                <c:pt idx="6">
                  <c:v>2.4046699762280626</c:v>
                </c:pt>
                <c:pt idx="7">
                  <c:v>2.4218636813726491</c:v>
                </c:pt>
                <c:pt idx="8">
                  <c:v>2.1953346327777936</c:v>
                </c:pt>
                <c:pt idx="9">
                  <c:v>2.5285143996714523</c:v>
                </c:pt>
                <c:pt idx="10">
                  <c:v>2.6510207690055827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7A-49CB-B7B7-19ED07B50E8C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0.47974202435879193</c:v>
                </c:pt>
                <c:pt idx="2">
                  <c:v>1.2403301729776495</c:v>
                </c:pt>
                <c:pt idx="3">
                  <c:v>1.6079596601089996</c:v>
                </c:pt>
                <c:pt idx="4">
                  <c:v>1.5615751905189961</c:v>
                </c:pt>
                <c:pt idx="5">
                  <c:v>1.518981538596484</c:v>
                </c:pt>
                <c:pt idx="6">
                  <c:v>1.4581366196236538</c:v>
                </c:pt>
                <c:pt idx="7">
                  <c:v>1.4290779962825408</c:v>
                </c:pt>
                <c:pt idx="8">
                  <c:v>1.3078240495190052</c:v>
                </c:pt>
                <c:pt idx="9">
                  <c:v>1.3075694247025196</c:v>
                </c:pt>
                <c:pt idx="10">
                  <c:v>1.2972277762545164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7A-49CB-B7B7-19ED07B50E8C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0.12682761906695197</c:v>
                </c:pt>
                <c:pt idx="2">
                  <c:v>0.44126564833880316</c:v>
                </c:pt>
                <c:pt idx="3">
                  <c:v>0.78519915481148639</c:v>
                </c:pt>
                <c:pt idx="4">
                  <c:v>1.0717429788074782</c:v>
                </c:pt>
                <c:pt idx="5">
                  <c:v>1.0727314722355674</c:v>
                </c:pt>
                <c:pt idx="6">
                  <c:v>1.0788843910705259</c:v>
                </c:pt>
                <c:pt idx="7">
                  <c:v>1.0812676267215771</c:v>
                </c:pt>
                <c:pt idx="8">
                  <c:v>1.0257793678701159</c:v>
                </c:pt>
                <c:pt idx="9">
                  <c:v>1.2148701708712775</c:v>
                </c:pt>
                <c:pt idx="10">
                  <c:v>1.3229641772317986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7A-49CB-B7B7-19ED07B50E8C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-1.543572726004193E-3</c:v>
                </c:pt>
                <c:pt idx="2">
                  <c:v>8.0380653071922673E-2</c:v>
                </c:pt>
                <c:pt idx="3">
                  <c:v>0.31706036337243859</c:v>
                </c:pt>
                <c:pt idx="4">
                  <c:v>0.66255171360909815</c:v>
                </c:pt>
                <c:pt idx="5">
                  <c:v>0.66141983232770141</c:v>
                </c:pt>
                <c:pt idx="6">
                  <c:v>0.65965990644096772</c:v>
                </c:pt>
                <c:pt idx="7">
                  <c:v>0.65962002821037069</c:v>
                </c:pt>
                <c:pt idx="8">
                  <c:v>0.65909200441176319</c:v>
                </c:pt>
                <c:pt idx="9">
                  <c:v>0.81707393297863429</c:v>
                </c:pt>
                <c:pt idx="10">
                  <c:v>0.92839036610797521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7A-49CB-B7B7-19ED07B50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3B3F991-85A7-470F-B3C1-09141EC45A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6A9BD1-AB11-4A5A-8F87-17468F8105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0EFD8C-5B77-47AE-AC85-1E9F8EFD36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65D49-B042-4A6B-81ED-2AA43AEE35D5}">
  <sheetPr>
    <pageSetUpPr fitToPage="1"/>
  </sheetPr>
  <dimension ref="A3:N47"/>
  <sheetViews>
    <sheetView tabSelected="1" topLeftCell="A21" zoomScale="90" zoomScaleNormal="90" workbookViewId="0">
      <selection activeCell="A21" sqref="A21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12648149</v>
      </c>
      <c r="C29" s="17" t="s">
        <v>9</v>
      </c>
      <c r="D29" s="18" t="s">
        <v>9</v>
      </c>
      <c r="E29" s="19" t="s">
        <v>9</v>
      </c>
      <c r="F29" s="16">
        <v>1868258</v>
      </c>
      <c r="G29" s="20" t="s">
        <v>9</v>
      </c>
      <c r="H29" s="18" t="s">
        <v>9</v>
      </c>
      <c r="I29" s="21" t="s">
        <v>9</v>
      </c>
      <c r="J29" s="16">
        <v>136111173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12985303</v>
      </c>
      <c r="C30" s="26">
        <v>337154</v>
      </c>
      <c r="D30" s="27">
        <v>2.6656390591224061E-2</v>
      </c>
      <c r="E30" s="28">
        <v>2.6656390591224061E-2</v>
      </c>
      <c r="F30" s="25">
        <v>1865795</v>
      </c>
      <c r="G30" s="26">
        <v>-2463</v>
      </c>
      <c r="H30" s="27">
        <v>-1.31834040052284E-3</v>
      </c>
      <c r="I30" s="29">
        <v>-1.31834040052284E-3</v>
      </c>
      <c r="J30" s="25">
        <v>153373829</v>
      </c>
      <c r="K30" s="26">
        <v>17262656</v>
      </c>
      <c r="L30" s="27">
        <v>0.12682761906695197</v>
      </c>
      <c r="M30" s="30">
        <v>0.12682761906695197</v>
      </c>
      <c r="N30" s="23"/>
    </row>
    <row r="31" spans="1:14" x14ac:dyDescent="0.2">
      <c r="A31" s="24">
        <v>2014</v>
      </c>
      <c r="B31" s="25">
        <v>13499708</v>
      </c>
      <c r="C31" s="26">
        <v>514405</v>
      </c>
      <c r="D31" s="27">
        <v>3.9614400988563767E-2</v>
      </c>
      <c r="E31" s="28">
        <v>6.7326768525576355E-2</v>
      </c>
      <c r="F31" s="25">
        <v>3701585</v>
      </c>
      <c r="G31" s="26">
        <v>1835790</v>
      </c>
      <c r="H31" s="27">
        <v>0.98391838331649506</v>
      </c>
      <c r="I31" s="31">
        <v>0.98130290356042904</v>
      </c>
      <c r="J31" s="25">
        <v>196172358</v>
      </c>
      <c r="K31" s="26">
        <v>42798529</v>
      </c>
      <c r="L31" s="27">
        <v>0.27904714434690159</v>
      </c>
      <c r="M31" s="30">
        <v>0.44126564833880316</v>
      </c>
      <c r="N31" s="23"/>
    </row>
    <row r="32" spans="1:14" x14ac:dyDescent="0.2">
      <c r="A32" s="24">
        <v>2015</v>
      </c>
      <c r="B32" s="25">
        <v>13103383</v>
      </c>
      <c r="C32" s="26">
        <v>-396325</v>
      </c>
      <c r="D32" s="27">
        <v>-2.9358042410991408E-2</v>
      </c>
      <c r="E32" s="28">
        <v>3.5992143988816068E-2</v>
      </c>
      <c r="F32" s="25">
        <v>3651447</v>
      </c>
      <c r="G32" s="26">
        <v>-50138</v>
      </c>
      <c r="H32" s="27">
        <v>-1.3545008422067843E-2</v>
      </c>
      <c r="I32" s="31">
        <v>0.95446613904503552</v>
      </c>
      <c r="J32" s="25">
        <v>242985551</v>
      </c>
      <c r="K32" s="26">
        <v>46813193</v>
      </c>
      <c r="L32" s="27">
        <v>0.23863297294922661</v>
      </c>
      <c r="M32" s="30">
        <v>0.78519915481148639</v>
      </c>
      <c r="N32" s="23"/>
    </row>
    <row r="33" spans="1:14" x14ac:dyDescent="0.2">
      <c r="A33" s="24">
        <v>2016</v>
      </c>
      <c r="B33" s="25">
        <v>12866127</v>
      </c>
      <c r="C33" s="26">
        <v>-237256</v>
      </c>
      <c r="D33" s="27">
        <v>-1.8106469146173931E-2</v>
      </c>
      <c r="E33" s="28">
        <v>1.7233984198003992E-2</v>
      </c>
      <c r="F33" s="25">
        <v>3654375</v>
      </c>
      <c r="G33" s="26">
        <v>2928</v>
      </c>
      <c r="H33" s="27">
        <v>8.0187388725620279E-4</v>
      </c>
      <c r="I33" s="31">
        <v>0.95603337440546221</v>
      </c>
      <c r="J33" s="25">
        <v>281987367</v>
      </c>
      <c r="K33" s="26">
        <v>39001816</v>
      </c>
      <c r="L33" s="27">
        <v>0.16051084453165695</v>
      </c>
      <c r="M33" s="30">
        <v>1.0717429788074782</v>
      </c>
      <c r="N33" s="23"/>
    </row>
    <row r="34" spans="1:14" x14ac:dyDescent="0.2">
      <c r="A34" s="24">
        <v>2017</v>
      </c>
      <c r="B34" s="25">
        <v>13552577</v>
      </c>
      <c r="C34" s="26">
        <v>686450</v>
      </c>
      <c r="D34" s="27">
        <v>5.3353274066080647E-2</v>
      </c>
      <c r="E34" s="28">
        <v>7.1506747746251251E-2</v>
      </c>
      <c r="F34" s="25">
        <v>4178245</v>
      </c>
      <c r="G34" s="26">
        <v>523870</v>
      </c>
      <c r="H34" s="27">
        <v>0.1433541987343937</v>
      </c>
      <c r="I34" s="31">
        <v>1.2364389714910895</v>
      </c>
      <c r="J34" s="25">
        <v>282121912</v>
      </c>
      <c r="K34" s="26">
        <v>134545</v>
      </c>
      <c r="L34" s="27">
        <v>4.7713130354524005E-4</v>
      </c>
      <c r="M34" s="30">
        <v>1.0727314722355674</v>
      </c>
      <c r="N34" s="23"/>
    </row>
    <row r="35" spans="1:14" x14ac:dyDescent="0.2">
      <c r="A35" s="24">
        <v>2018</v>
      </c>
      <c r="B35" s="25">
        <v>13693674</v>
      </c>
      <c r="C35" s="26">
        <v>141097</v>
      </c>
      <c r="D35" s="27">
        <v>1.0411082704049569E-2</v>
      </c>
      <c r="E35" s="28">
        <v>8.2662293114984645E-2</v>
      </c>
      <c r="F35" s="25">
        <v>4222544</v>
      </c>
      <c r="G35" s="26">
        <v>44299</v>
      </c>
      <c r="H35" s="27">
        <v>1.0602298333391172E-2</v>
      </c>
      <c r="I35" s="31">
        <v>1.2601503646712606</v>
      </c>
      <c r="J35" s="25">
        <v>282959393</v>
      </c>
      <c r="K35" s="26">
        <v>837481</v>
      </c>
      <c r="L35" s="27">
        <v>2.9685074585769858E-3</v>
      </c>
      <c r="M35" s="30">
        <v>1.0788843910705259</v>
      </c>
      <c r="N35" s="23"/>
    </row>
    <row r="36" spans="1:14" x14ac:dyDescent="0.2">
      <c r="A36" s="24">
        <v>2019</v>
      </c>
      <c r="B36" s="25">
        <v>13800157</v>
      </c>
      <c r="C36" s="26">
        <v>106483</v>
      </c>
      <c r="D36" s="27">
        <v>7.7760723674303919E-3</v>
      </c>
      <c r="E36" s="28">
        <v>9.1081153455734906E-2</v>
      </c>
      <c r="F36" s="25">
        <v>4214892</v>
      </c>
      <c r="G36" s="26">
        <v>-7652</v>
      </c>
      <c r="H36" s="27">
        <v>-1.8121776824587264E-3</v>
      </c>
      <c r="I36" s="31">
        <v>1.2560545706214024</v>
      </c>
      <c r="J36" s="25">
        <v>283283778</v>
      </c>
      <c r="K36" s="26">
        <v>324385</v>
      </c>
      <c r="L36" s="27">
        <v>1.1464012435169451E-3</v>
      </c>
      <c r="M36" s="30">
        <v>1.0812676267215771</v>
      </c>
      <c r="N36" s="23"/>
    </row>
    <row r="37" spans="1:14" x14ac:dyDescent="0.2">
      <c r="A37" s="24">
        <v>2020</v>
      </c>
      <c r="B37" s="25">
        <v>15440186</v>
      </c>
      <c r="C37" s="26">
        <v>1640029</v>
      </c>
      <c r="D37" s="27">
        <v>0.11884132912400924</v>
      </c>
      <c r="E37" s="28">
        <v>0.22074668791457153</v>
      </c>
      <c r="F37" s="25">
        <v>4213229</v>
      </c>
      <c r="G37" s="26">
        <v>-1663</v>
      </c>
      <c r="H37" s="27">
        <v>-3.9455340729964135E-4</v>
      </c>
      <c r="I37" s="31">
        <v>1.2551644366035097</v>
      </c>
      <c r="J37" s="25">
        <v>275731206</v>
      </c>
      <c r="K37" s="26">
        <v>-7552572</v>
      </c>
      <c r="L37" s="27">
        <v>-2.6660799475782197E-2</v>
      </c>
      <c r="M37" s="30">
        <v>1.0257793678701159</v>
      </c>
      <c r="N37" s="23"/>
    </row>
    <row r="38" spans="1:14" x14ac:dyDescent="0.2">
      <c r="A38" s="24">
        <v>2021</v>
      </c>
      <c r="B38" s="25">
        <v>14590972</v>
      </c>
      <c r="C38" s="26">
        <v>-849214</v>
      </c>
      <c r="D38" s="27">
        <v>-5.5000244168043055E-2</v>
      </c>
      <c r="E38" s="28">
        <v>0.15360532201194024</v>
      </c>
      <c r="F38" s="25">
        <v>4198449</v>
      </c>
      <c r="G38" s="26">
        <v>-14780</v>
      </c>
      <c r="H38" s="27">
        <v>-3.5079982597670339E-3</v>
      </c>
      <c r="I38" s="31">
        <v>1.2472533236844161</v>
      </c>
      <c r="J38" s="25">
        <v>301468577</v>
      </c>
      <c r="K38" s="26">
        <v>25737371</v>
      </c>
      <c r="L38" s="27">
        <v>9.3342249407925196E-2</v>
      </c>
      <c r="M38" s="30">
        <v>1.2148701708712775</v>
      </c>
      <c r="N38" s="23"/>
    </row>
    <row r="39" spans="1:14" ht="13.5" thickBot="1" x14ac:dyDescent="0.25">
      <c r="A39" s="32">
        <v>2022</v>
      </c>
      <c r="B39" s="33">
        <v>15727772</v>
      </c>
      <c r="C39" s="34">
        <v>1136800</v>
      </c>
      <c r="D39" s="35">
        <v>7.7911190563589597E-2</v>
      </c>
      <c r="E39" s="36">
        <v>0.24348408609038366</v>
      </c>
      <c r="F39" s="33">
        <v>3255164</v>
      </c>
      <c r="G39" s="34">
        <v>-943285</v>
      </c>
      <c r="H39" s="35">
        <v>-0.22467463580002997</v>
      </c>
      <c r="I39" s="37">
        <v>0.74235250163521316</v>
      </c>
      <c r="J39" s="33">
        <v>316181379</v>
      </c>
      <c r="K39" s="34">
        <v>14712802</v>
      </c>
      <c r="L39" s="35">
        <v>4.8803766370648968E-2</v>
      </c>
      <c r="M39" s="38">
        <v>1.3229641772317986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2.203089232687172E-2</v>
      </c>
      <c r="E41" s="43"/>
      <c r="F41" s="40"/>
      <c r="G41" s="41" t="s">
        <v>12</v>
      </c>
      <c r="H41" s="45">
        <v>5.7093986660393226E-2</v>
      </c>
      <c r="I41" s="43"/>
      <c r="J41" s="40"/>
      <c r="K41" s="41" t="s">
        <v>13</v>
      </c>
      <c r="L41" s="45">
        <v>8.7938263020220564E-2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57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66B6D-17E8-481D-8BB5-D1266D0ED437}">
  <sheetPr>
    <pageSetUpPr fitToPage="1"/>
  </sheetPr>
  <dimension ref="A26:R62"/>
  <sheetViews>
    <sheetView tabSelected="1" topLeftCell="A34" zoomScale="80" zoomScaleNormal="80" workbookViewId="0">
      <selection activeCell="A21" sqref="A21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12648149</v>
      </c>
      <c r="C30" s="85">
        <v>281900</v>
      </c>
      <c r="D30" s="86">
        <v>2.228784622951548E-2</v>
      </c>
      <c r="E30" s="87">
        <v>12366249</v>
      </c>
      <c r="F30" s="88" t="s">
        <v>9</v>
      </c>
      <c r="G30" s="89">
        <v>-2.228784622951548E-2</v>
      </c>
      <c r="H30" s="84">
        <v>1868258</v>
      </c>
      <c r="I30" s="85">
        <v>4381</v>
      </c>
      <c r="J30" s="86">
        <v>2.3449652028788314E-3</v>
      </c>
      <c r="K30" s="87">
        <v>1863877</v>
      </c>
      <c r="L30" s="88" t="s">
        <v>9</v>
      </c>
      <c r="M30" s="90">
        <v>-2.3449652028788314E-3</v>
      </c>
      <c r="R30" s="91"/>
    </row>
    <row r="31" spans="1:18" ht="13.5" customHeight="1" x14ac:dyDescent="0.2">
      <c r="A31" s="83">
        <v>2013</v>
      </c>
      <c r="B31" s="84">
        <v>12985303</v>
      </c>
      <c r="C31" s="85">
        <v>234970</v>
      </c>
      <c r="D31" s="86">
        <v>1.8095072560108918E-2</v>
      </c>
      <c r="E31" s="87">
        <v>12750333</v>
      </c>
      <c r="F31" s="88">
        <v>8.0789687091763381E-3</v>
      </c>
      <c r="G31" s="89">
        <v>8.0789687091763381E-3</v>
      </c>
      <c r="H31" s="84">
        <v>1865795</v>
      </c>
      <c r="I31" s="85">
        <v>0</v>
      </c>
      <c r="J31" s="86">
        <v>0</v>
      </c>
      <c r="K31" s="87">
        <v>1865795</v>
      </c>
      <c r="L31" s="88">
        <v>-1.31834040052284E-3</v>
      </c>
      <c r="M31" s="90">
        <v>-1.31834040052284E-3</v>
      </c>
      <c r="R31" s="91"/>
    </row>
    <row r="32" spans="1:18" ht="13.5" customHeight="1" x14ac:dyDescent="0.2">
      <c r="A32" s="83">
        <v>2014</v>
      </c>
      <c r="B32" s="84">
        <v>13499708</v>
      </c>
      <c r="C32" s="85">
        <v>44800</v>
      </c>
      <c r="D32" s="86">
        <v>3.3185902983975655E-3</v>
      </c>
      <c r="E32" s="87">
        <v>13454908</v>
      </c>
      <c r="F32" s="88">
        <v>3.6164346723368719E-2</v>
      </c>
      <c r="G32" s="89">
        <v>6.3784748266327351E-2</v>
      </c>
      <c r="H32" s="84">
        <v>3701585</v>
      </c>
      <c r="I32" s="85">
        <v>1743718</v>
      </c>
      <c r="J32" s="86">
        <v>0.4710733375027184</v>
      </c>
      <c r="K32" s="87">
        <v>1957867</v>
      </c>
      <c r="L32" s="88">
        <v>4.9347329154596296E-2</v>
      </c>
      <c r="M32" s="92">
        <v>4.7963932176391055E-2</v>
      </c>
      <c r="R32" s="91"/>
    </row>
    <row r="33" spans="1:18" ht="13.5" customHeight="1" x14ac:dyDescent="0.2">
      <c r="A33" s="83">
        <v>2015</v>
      </c>
      <c r="B33" s="84">
        <v>13103383</v>
      </c>
      <c r="C33" s="85">
        <v>94372</v>
      </c>
      <c r="D33" s="86">
        <v>7.2021095620878979E-3</v>
      </c>
      <c r="E33" s="87">
        <v>13009011</v>
      </c>
      <c r="F33" s="88">
        <v>-3.6348712135106924E-2</v>
      </c>
      <c r="G33" s="89">
        <v>2.8530815062346278E-2</v>
      </c>
      <c r="H33" s="84">
        <v>3651447</v>
      </c>
      <c r="I33" s="85">
        <v>0</v>
      </c>
      <c r="J33" s="86">
        <v>0</v>
      </c>
      <c r="K33" s="87">
        <v>3651447</v>
      </c>
      <c r="L33" s="88">
        <v>-1.3545008422067843E-2</v>
      </c>
      <c r="M33" s="92">
        <v>0.95446613904503552</v>
      </c>
      <c r="R33" s="91"/>
    </row>
    <row r="34" spans="1:18" ht="13.5" customHeight="1" x14ac:dyDescent="0.2">
      <c r="A34" s="83">
        <v>2016</v>
      </c>
      <c r="B34" s="84">
        <v>12866127</v>
      </c>
      <c r="C34" s="85">
        <v>50944</v>
      </c>
      <c r="D34" s="86">
        <v>3.9595443135296273E-3</v>
      </c>
      <c r="E34" s="87">
        <v>12815183</v>
      </c>
      <c r="F34" s="88">
        <v>-2.1994320092757726E-2</v>
      </c>
      <c r="G34" s="89">
        <v>1.3206201160343699E-2</v>
      </c>
      <c r="H34" s="84">
        <v>3654375</v>
      </c>
      <c r="I34" s="85">
        <v>0</v>
      </c>
      <c r="J34" s="86">
        <v>0</v>
      </c>
      <c r="K34" s="87">
        <v>3654375</v>
      </c>
      <c r="L34" s="88">
        <v>8.0187388725620279E-4</v>
      </c>
      <c r="M34" s="92">
        <v>0.95603337440546221</v>
      </c>
      <c r="R34" s="91"/>
    </row>
    <row r="35" spans="1:18" ht="13.5" customHeight="1" x14ac:dyDescent="0.2">
      <c r="A35" s="83">
        <v>2017</v>
      </c>
      <c r="B35" s="84">
        <v>13552577</v>
      </c>
      <c r="C35" s="85">
        <v>65631</v>
      </c>
      <c r="D35" s="86">
        <v>4.8426952305823459E-3</v>
      </c>
      <c r="E35" s="87">
        <v>13486946</v>
      </c>
      <c r="F35" s="88">
        <v>4.8252205189642537E-2</v>
      </c>
      <c r="G35" s="89">
        <v>6.6317767129403682E-2</v>
      </c>
      <c r="H35" s="84">
        <v>4178245</v>
      </c>
      <c r="I35" s="85">
        <v>9657</v>
      </c>
      <c r="J35" s="86">
        <v>2.311257477720909E-3</v>
      </c>
      <c r="K35" s="87">
        <v>4168588</v>
      </c>
      <c r="L35" s="88">
        <v>0.14071161279288524</v>
      </c>
      <c r="M35" s="92">
        <v>1.2312699851947644</v>
      </c>
      <c r="R35" s="91"/>
    </row>
    <row r="36" spans="1:18" ht="13.5" customHeight="1" x14ac:dyDescent="0.2">
      <c r="A36" s="83">
        <v>2018</v>
      </c>
      <c r="B36" s="84">
        <v>13693674</v>
      </c>
      <c r="C36" s="85">
        <v>618771</v>
      </c>
      <c r="D36" s="86">
        <v>4.5186631432879154E-2</v>
      </c>
      <c r="E36" s="87">
        <v>13074903</v>
      </c>
      <c r="F36" s="88">
        <v>-3.5245990485794694E-2</v>
      </c>
      <c r="G36" s="89">
        <v>3.3740431109722066E-2</v>
      </c>
      <c r="H36" s="84">
        <v>4222544</v>
      </c>
      <c r="I36" s="85">
        <v>0</v>
      </c>
      <c r="J36" s="86">
        <v>0</v>
      </c>
      <c r="K36" s="87">
        <v>4222544</v>
      </c>
      <c r="L36" s="88">
        <v>1.0602298333391172E-2</v>
      </c>
      <c r="M36" s="92">
        <v>1.2601503646712606</v>
      </c>
      <c r="R36" s="91"/>
    </row>
    <row r="37" spans="1:18" ht="13.5" customHeight="1" x14ac:dyDescent="0.2">
      <c r="A37" s="83">
        <v>2019</v>
      </c>
      <c r="B37" s="84">
        <v>13800157</v>
      </c>
      <c r="C37" s="85">
        <v>36396</v>
      </c>
      <c r="D37" s="86">
        <v>2.6373612995852147E-3</v>
      </c>
      <c r="E37" s="87">
        <v>13763761</v>
      </c>
      <c r="F37" s="88">
        <v>5.1182027555205416E-3</v>
      </c>
      <c r="G37" s="89">
        <v>8.820357824690396E-2</v>
      </c>
      <c r="H37" s="84">
        <v>4214892</v>
      </c>
      <c r="I37" s="85">
        <v>0</v>
      </c>
      <c r="J37" s="86">
        <v>0</v>
      </c>
      <c r="K37" s="87">
        <v>4214892</v>
      </c>
      <c r="L37" s="88">
        <v>-1.8121776824587264E-3</v>
      </c>
      <c r="M37" s="92">
        <v>1.2560545706214024</v>
      </c>
      <c r="R37" s="91"/>
    </row>
    <row r="38" spans="1:18" ht="13.5" customHeight="1" x14ac:dyDescent="0.2">
      <c r="A38" s="83">
        <v>2020</v>
      </c>
      <c r="B38" s="84">
        <v>15440186</v>
      </c>
      <c r="C38" s="85">
        <v>37295</v>
      </c>
      <c r="D38" s="86">
        <v>2.4154501765717073E-3</v>
      </c>
      <c r="E38" s="87">
        <v>15402891</v>
      </c>
      <c r="F38" s="88">
        <v>0.11613882363802093</v>
      </c>
      <c r="G38" s="89">
        <v>0.21779803511169896</v>
      </c>
      <c r="H38" s="84">
        <v>4213229</v>
      </c>
      <c r="I38" s="85">
        <v>24671</v>
      </c>
      <c r="J38" s="86">
        <v>5.8556038610766232E-3</v>
      </c>
      <c r="K38" s="87">
        <v>4188558</v>
      </c>
      <c r="L38" s="88">
        <v>-6.2478469199210799E-3</v>
      </c>
      <c r="M38" s="92">
        <v>1.2419590870211716</v>
      </c>
      <c r="R38" s="91"/>
    </row>
    <row r="39" spans="1:18" ht="13.5" customHeight="1" x14ac:dyDescent="0.2">
      <c r="A39" s="83">
        <v>2021</v>
      </c>
      <c r="B39" s="84">
        <v>14590972</v>
      </c>
      <c r="C39" s="85">
        <v>69400</v>
      </c>
      <c r="D39" s="86">
        <v>4.7563657856378588E-3</v>
      </c>
      <c r="E39" s="87">
        <v>14521572</v>
      </c>
      <c r="F39" s="88">
        <v>-5.9495008674118305E-2</v>
      </c>
      <c r="G39" s="89">
        <v>0.14811835312819291</v>
      </c>
      <c r="H39" s="84">
        <v>4198449</v>
      </c>
      <c r="I39" s="85">
        <v>3745</v>
      </c>
      <c r="J39" s="86">
        <v>8.9199606807180464E-4</v>
      </c>
      <c r="K39" s="87">
        <v>4194704</v>
      </c>
      <c r="L39" s="88">
        <v>-4.3968652071843233E-3</v>
      </c>
      <c r="M39" s="92">
        <v>1.2452487825557284</v>
      </c>
      <c r="R39" s="91"/>
    </row>
    <row r="40" spans="1:18" ht="13.5" customHeight="1" x14ac:dyDescent="0.2">
      <c r="A40" s="83">
        <v>2022</v>
      </c>
      <c r="B40" s="84">
        <v>15727772</v>
      </c>
      <c r="C40" s="85">
        <v>1975</v>
      </c>
      <c r="D40" s="86">
        <v>1.2557404825044513E-4</v>
      </c>
      <c r="E40" s="87">
        <v>15725797</v>
      </c>
      <c r="F40" s="88">
        <v>7.7775832891736063E-2</v>
      </c>
      <c r="G40" s="89">
        <v>0.24332793675975828</v>
      </c>
      <c r="H40" s="84">
        <v>3255164</v>
      </c>
      <c r="I40" s="85">
        <v>0</v>
      </c>
      <c r="J40" s="86">
        <v>0</v>
      </c>
      <c r="K40" s="87">
        <v>3255164</v>
      </c>
      <c r="L40" s="88">
        <v>-0.22467463580002997</v>
      </c>
      <c r="M40" s="92">
        <v>0.74235250163521316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2.2030892326871727E-2</v>
      </c>
      <c r="C42" s="102"/>
      <c r="D42" s="103"/>
      <c r="E42" s="104" t="s">
        <v>26</v>
      </c>
      <c r="F42" s="105">
        <v>1.3844434851968748E-2</v>
      </c>
      <c r="G42" s="106"/>
      <c r="H42" s="101">
        <v>5.7093986660393226E-2</v>
      </c>
      <c r="I42" s="102"/>
      <c r="J42" s="107"/>
      <c r="K42" s="108" t="s">
        <v>27</v>
      </c>
      <c r="L42" s="105">
        <v>-5.0531760264055873E-3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11219511</v>
      </c>
      <c r="C47" s="125">
        <v>3000013</v>
      </c>
      <c r="D47" s="126">
        <v>14219524</v>
      </c>
      <c r="E47" s="125">
        <v>144467</v>
      </c>
      <c r="F47" s="127">
        <v>1.0159763435119207E-2</v>
      </c>
      <c r="G47" s="125">
        <v>14075057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11173766</v>
      </c>
      <c r="C48" s="132">
        <v>3164244</v>
      </c>
      <c r="D48" s="133">
        <v>14338010</v>
      </c>
      <c r="E48" s="132">
        <v>251197</v>
      </c>
      <c r="F48" s="86">
        <v>1.7519655796027482E-2</v>
      </c>
      <c r="G48" s="87">
        <v>14086813</v>
      </c>
      <c r="H48" s="88">
        <v>-9.333012835028796E-3</v>
      </c>
      <c r="I48" s="134">
        <v>-9.333012835028796E-3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11636428</v>
      </c>
      <c r="C49" s="132">
        <v>3160710</v>
      </c>
      <c r="D49" s="133">
        <v>14797138</v>
      </c>
      <c r="E49" s="132">
        <v>0</v>
      </c>
      <c r="F49" s="86">
        <v>0</v>
      </c>
      <c r="G49" s="87">
        <v>14797138</v>
      </c>
      <c r="H49" s="88">
        <v>3.2021738023616943E-2</v>
      </c>
      <c r="I49" s="134">
        <v>4.0621190976575586E-2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11552714</v>
      </c>
      <c r="C50" s="132">
        <v>3690697</v>
      </c>
      <c r="D50" s="133">
        <v>15243411</v>
      </c>
      <c r="E50" s="132">
        <v>449108</v>
      </c>
      <c r="F50" s="86">
        <v>2.9462434621752309E-2</v>
      </c>
      <c r="G50" s="87">
        <v>14794303</v>
      </c>
      <c r="H50" s="88">
        <v>-1.9159110363098594E-4</v>
      </c>
      <c r="I50" s="134">
        <v>4.0421817214134591E-2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11491498</v>
      </c>
      <c r="C51" s="132">
        <v>3776031</v>
      </c>
      <c r="D51" s="133">
        <v>15267529</v>
      </c>
      <c r="E51" s="132">
        <v>629036</v>
      </c>
      <c r="F51" s="86">
        <v>4.1200904219667767E-2</v>
      </c>
      <c r="G51" s="87">
        <v>14638493</v>
      </c>
      <c r="H51" s="88">
        <v>-3.9683900145446448E-2</v>
      </c>
      <c r="I51" s="134">
        <v>2.9464347751725021E-2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12506293</v>
      </c>
      <c r="C52" s="132">
        <v>3869823</v>
      </c>
      <c r="D52" s="133">
        <v>16376116</v>
      </c>
      <c r="E52" s="132">
        <v>611047</v>
      </c>
      <c r="F52" s="86">
        <v>3.7313304326862362E-2</v>
      </c>
      <c r="G52" s="87">
        <v>15765069</v>
      </c>
      <c r="H52" s="88">
        <v>3.2588115601417882E-2</v>
      </c>
      <c r="I52" s="134">
        <v>0.10869175367614274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13281868</v>
      </c>
      <c r="C53" s="132">
        <v>4131388</v>
      </c>
      <c r="D53" s="133">
        <v>17413256</v>
      </c>
      <c r="E53" s="132">
        <v>704083</v>
      </c>
      <c r="F53" s="86">
        <v>4.0433736229456459E-2</v>
      </c>
      <c r="G53" s="87">
        <v>16709173</v>
      </c>
      <c r="H53" s="88">
        <v>2.0337972691448936E-2</v>
      </c>
      <c r="I53" s="134">
        <v>0.17508666253525787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13355882</v>
      </c>
      <c r="C54" s="132">
        <v>4125979</v>
      </c>
      <c r="D54" s="133">
        <v>17481861</v>
      </c>
      <c r="E54" s="132">
        <v>79910</v>
      </c>
      <c r="F54" s="86">
        <v>4.571023645594711E-3</v>
      </c>
      <c r="G54" s="87">
        <v>17401951</v>
      </c>
      <c r="H54" s="88">
        <v>-6.4921804400050172E-4</v>
      </c>
      <c r="I54" s="134">
        <v>0.22380685879499201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13732222</v>
      </c>
      <c r="C55" s="132">
        <v>4178076</v>
      </c>
      <c r="D55" s="133">
        <v>17910298</v>
      </c>
      <c r="E55" s="132">
        <v>87330</v>
      </c>
      <c r="F55" s="86">
        <v>4.8759657712004571E-3</v>
      </c>
      <c r="G55" s="87">
        <v>17822968</v>
      </c>
      <c r="H55" s="88">
        <v>1.9512053093203294E-2</v>
      </c>
      <c r="I55" s="134">
        <v>0.25341523387140102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13670875</v>
      </c>
      <c r="C56" s="132">
        <v>4324300</v>
      </c>
      <c r="D56" s="133">
        <v>17995175</v>
      </c>
      <c r="E56" s="132">
        <v>280760</v>
      </c>
      <c r="F56" s="86">
        <v>1.5601959969825245E-2</v>
      </c>
      <c r="G56" s="87">
        <v>17714415</v>
      </c>
      <c r="H56" s="88">
        <v>-1.0936892283980981E-2</v>
      </c>
      <c r="I56" s="134">
        <v>0.24578115273056961</v>
      </c>
      <c r="K56" s="136" t="s">
        <v>109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15786875</v>
      </c>
      <c r="C57" s="138">
        <v>4832550</v>
      </c>
      <c r="D57" s="139">
        <v>20619425</v>
      </c>
      <c r="E57" s="138">
        <v>188375</v>
      </c>
      <c r="F57" s="86">
        <v>9.1358027685059118E-3</v>
      </c>
      <c r="G57" s="87">
        <v>20431050</v>
      </c>
      <c r="H57" s="88">
        <v>0.13536267360556373</v>
      </c>
      <c r="I57" s="134">
        <v>0.43683079686774323</v>
      </c>
      <c r="K57" s="136" t="s">
        <v>110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111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3.4742349695935149E-2</v>
      </c>
      <c r="C59" s="145">
        <v>4.8830533319040637E-2</v>
      </c>
      <c r="D59" s="145">
        <v>3.7860896082090312E-2</v>
      </c>
      <c r="E59" s="102"/>
      <c r="F59" s="107"/>
      <c r="G59" s="108" t="s">
        <v>45</v>
      </c>
      <c r="H59" s="105">
        <v>1.7902793860316308E-2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57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84B17-B7AE-42B0-BF29-FDE8A639359E}">
  <sheetPr>
    <pageSetUpPr fitToPage="1"/>
  </sheetPr>
  <dimension ref="A15:Q64"/>
  <sheetViews>
    <sheetView tabSelected="1" topLeftCell="A38" zoomScaleNormal="100" workbookViewId="0">
      <selection activeCell="A21" sqref="A21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29811201</v>
      </c>
      <c r="C31" s="20" t="s">
        <v>9</v>
      </c>
      <c r="D31" s="18" t="s">
        <v>9</v>
      </c>
      <c r="E31" s="162" t="s">
        <v>9</v>
      </c>
      <c r="F31" s="163">
        <v>6338738</v>
      </c>
      <c r="G31" s="20" t="s">
        <v>9</v>
      </c>
      <c r="H31" s="18" t="s">
        <v>9</v>
      </c>
      <c r="I31" s="21" t="s">
        <v>9</v>
      </c>
      <c r="J31" s="163">
        <v>99929208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44187428</v>
      </c>
      <c r="C32" s="26">
        <v>14376227</v>
      </c>
      <c r="D32" s="27">
        <v>0.48224246316007197</v>
      </c>
      <c r="E32" s="165">
        <v>0.48224246316007197</v>
      </c>
      <c r="F32" s="166">
        <v>9379697</v>
      </c>
      <c r="G32" s="26">
        <v>3040959</v>
      </c>
      <c r="H32" s="27">
        <v>0.47974202435879193</v>
      </c>
      <c r="I32" s="31">
        <v>0.47974202435879193</v>
      </c>
      <c r="J32" s="166">
        <v>99774960</v>
      </c>
      <c r="K32" s="26">
        <v>-154248</v>
      </c>
      <c r="L32" s="27">
        <v>-1.543572726004193E-3</v>
      </c>
      <c r="M32" s="167">
        <v>-1.543572726004193E-3</v>
      </c>
      <c r="N32" s="23"/>
    </row>
    <row r="33" spans="1:14" x14ac:dyDescent="0.2">
      <c r="A33" s="24">
        <v>2014</v>
      </c>
      <c r="B33" s="25">
        <v>73978165</v>
      </c>
      <c r="C33" s="26">
        <v>29790737</v>
      </c>
      <c r="D33" s="27">
        <v>0.6741903375774666</v>
      </c>
      <c r="E33" s="165">
        <v>1.4815560097696165</v>
      </c>
      <c r="F33" s="166">
        <v>14200866</v>
      </c>
      <c r="G33" s="26">
        <v>4821169</v>
      </c>
      <c r="H33" s="27">
        <v>0.51400050556004107</v>
      </c>
      <c r="I33" s="31">
        <v>1.2403301729776495</v>
      </c>
      <c r="J33" s="166">
        <v>107961583</v>
      </c>
      <c r="K33" s="26">
        <v>8186623</v>
      </c>
      <c r="L33" s="27">
        <v>8.2050877294263011E-2</v>
      </c>
      <c r="M33" s="167">
        <v>8.0380653071922673E-2</v>
      </c>
      <c r="N33" s="168"/>
    </row>
    <row r="34" spans="1:14" x14ac:dyDescent="0.2">
      <c r="A34" s="24">
        <v>2015</v>
      </c>
      <c r="B34" s="25">
        <v>94809628</v>
      </c>
      <c r="C34" s="26">
        <v>20831463</v>
      </c>
      <c r="D34" s="27">
        <v>0.28158934463973256</v>
      </c>
      <c r="E34" s="165">
        <v>2.1803357402474326</v>
      </c>
      <c r="F34" s="166">
        <v>16531173</v>
      </c>
      <c r="G34" s="26">
        <v>2330307</v>
      </c>
      <c r="H34" s="27">
        <v>0.16409611920850461</v>
      </c>
      <c r="I34" s="31">
        <v>1.6079596601089996</v>
      </c>
      <c r="J34" s="166">
        <v>131612799</v>
      </c>
      <c r="K34" s="26">
        <v>23651216</v>
      </c>
      <c r="L34" s="27">
        <v>0.21907066701680356</v>
      </c>
      <c r="M34" s="167">
        <v>0.31706036337243859</v>
      </c>
      <c r="N34" s="168"/>
    </row>
    <row r="35" spans="1:14" x14ac:dyDescent="0.2">
      <c r="A35" s="24">
        <v>2016</v>
      </c>
      <c r="B35" s="25">
        <v>99580959</v>
      </c>
      <c r="C35" s="26">
        <v>4771331</v>
      </c>
      <c r="D35" s="27">
        <v>5.0325384675066968E-2</v>
      </c>
      <c r="E35" s="165">
        <v>2.3403873597712486</v>
      </c>
      <c r="F35" s="166">
        <v>16237154</v>
      </c>
      <c r="G35" s="26">
        <v>-294019</v>
      </c>
      <c r="H35" s="27">
        <v>-1.778573123637385E-2</v>
      </c>
      <c r="I35" s="31">
        <v>1.5615751905189961</v>
      </c>
      <c r="J35" s="166">
        <v>166137476</v>
      </c>
      <c r="K35" s="26">
        <v>34524677</v>
      </c>
      <c r="L35" s="27">
        <v>0.26232005748924159</v>
      </c>
      <c r="M35" s="167">
        <v>0.66255171360909815</v>
      </c>
      <c r="N35" s="168"/>
    </row>
    <row r="36" spans="1:14" x14ac:dyDescent="0.2">
      <c r="A36" s="24">
        <v>2017</v>
      </c>
      <c r="B36" s="25">
        <v>100098272</v>
      </c>
      <c r="C36" s="26">
        <v>517313</v>
      </c>
      <c r="D36" s="27">
        <v>5.1948987556948512E-3</v>
      </c>
      <c r="E36" s="165">
        <v>2.3577403339100629</v>
      </c>
      <c r="F36" s="166">
        <v>15967164</v>
      </c>
      <c r="G36" s="26">
        <v>-269990</v>
      </c>
      <c r="H36" s="27">
        <v>-1.6627913980491901E-2</v>
      </c>
      <c r="I36" s="31">
        <v>1.518981538596484</v>
      </c>
      <c r="J36" s="166">
        <v>166024368</v>
      </c>
      <c r="K36" s="26">
        <v>-113108</v>
      </c>
      <c r="L36" s="27">
        <v>-6.8080966873482532E-4</v>
      </c>
      <c r="M36" s="167">
        <v>0.66141983232770141</v>
      </c>
      <c r="N36" s="168"/>
    </row>
    <row r="37" spans="1:14" x14ac:dyDescent="0.2">
      <c r="A37" s="24">
        <v>2018</v>
      </c>
      <c r="B37" s="25">
        <v>101497301</v>
      </c>
      <c r="C37" s="26">
        <v>1399029</v>
      </c>
      <c r="D37" s="27">
        <v>1.3976554959909798E-2</v>
      </c>
      <c r="E37" s="165">
        <v>2.4046699762280626</v>
      </c>
      <c r="F37" s="166">
        <v>15581484</v>
      </c>
      <c r="G37" s="26">
        <v>-385680</v>
      </c>
      <c r="H37" s="27">
        <v>-2.4154571218783748E-2</v>
      </c>
      <c r="I37" s="31">
        <v>1.4581366196236538</v>
      </c>
      <c r="J37" s="166">
        <v>165848500</v>
      </c>
      <c r="K37" s="26">
        <v>-175868</v>
      </c>
      <c r="L37" s="27">
        <v>-1.0592902844237901E-3</v>
      </c>
      <c r="M37" s="167">
        <v>0.65965990644096772</v>
      </c>
      <c r="N37" s="168"/>
    </row>
    <row r="38" spans="1:14" x14ac:dyDescent="0.2">
      <c r="A38" s="24">
        <v>2019</v>
      </c>
      <c r="B38" s="25">
        <v>102009866</v>
      </c>
      <c r="C38" s="26">
        <v>512565</v>
      </c>
      <c r="D38" s="27">
        <v>5.0500357640051929E-3</v>
      </c>
      <c r="E38" s="165">
        <v>2.4218636813726491</v>
      </c>
      <c r="F38" s="166">
        <v>15397289</v>
      </c>
      <c r="G38" s="26">
        <v>-184195</v>
      </c>
      <c r="H38" s="27">
        <v>-1.1821402890764448E-2</v>
      </c>
      <c r="I38" s="31">
        <v>1.4290779962825408</v>
      </c>
      <c r="J38" s="166">
        <v>165844515</v>
      </c>
      <c r="K38" s="26">
        <v>-3985</v>
      </c>
      <c r="L38" s="27">
        <v>-2.4027953222368608E-5</v>
      </c>
      <c r="M38" s="167">
        <v>0.65962002821037069</v>
      </c>
      <c r="N38" s="168"/>
    </row>
    <row r="39" spans="1:14" x14ac:dyDescent="0.2">
      <c r="A39" s="24">
        <v>2020</v>
      </c>
      <c r="B39" s="25">
        <v>95256763</v>
      </c>
      <c r="C39" s="26">
        <v>-6753103</v>
      </c>
      <c r="D39" s="27">
        <v>-6.6200488882124403E-2</v>
      </c>
      <c r="E39" s="165">
        <v>2.1953346327777936</v>
      </c>
      <c r="F39" s="166">
        <v>14628692</v>
      </c>
      <c r="G39" s="26">
        <v>-768597</v>
      </c>
      <c r="H39" s="27">
        <v>-4.9917683561047664E-2</v>
      </c>
      <c r="I39" s="31">
        <v>1.3078240495190052</v>
      </c>
      <c r="J39" s="166">
        <v>165791750</v>
      </c>
      <c r="K39" s="26">
        <v>-52765</v>
      </c>
      <c r="L39" s="27">
        <v>-3.1815945194207961E-4</v>
      </c>
      <c r="M39" s="167">
        <v>0.65909200441176319</v>
      </c>
      <c r="N39" s="168"/>
    </row>
    <row r="40" spans="1:14" x14ac:dyDescent="0.2">
      <c r="A40" s="24">
        <v>2021</v>
      </c>
      <c r="B40" s="25">
        <v>105189252</v>
      </c>
      <c r="C40" s="26">
        <v>9932489</v>
      </c>
      <c r="D40" s="27">
        <v>0.10427069624442309</v>
      </c>
      <c r="E40" s="165">
        <v>2.5285143996714523</v>
      </c>
      <c r="F40" s="166">
        <v>14627078</v>
      </c>
      <c r="G40" s="26">
        <v>-1614</v>
      </c>
      <c r="H40" s="27">
        <v>-1.1033112188020638E-4</v>
      </c>
      <c r="I40" s="31">
        <v>1.3075694247025196</v>
      </c>
      <c r="J40" s="166">
        <v>181578759</v>
      </c>
      <c r="K40" s="26">
        <v>15787009</v>
      </c>
      <c r="L40" s="27">
        <v>9.5221921476792426E-2</v>
      </c>
      <c r="M40" s="167">
        <v>0.81707393297863429</v>
      </c>
      <c r="N40" s="168"/>
    </row>
    <row r="41" spans="1:14" ht="13.5" thickBot="1" x14ac:dyDescent="0.25">
      <c r="A41" s="32">
        <v>2022</v>
      </c>
      <c r="B41" s="33">
        <v>108841314</v>
      </c>
      <c r="C41" s="34">
        <v>3652062</v>
      </c>
      <c r="D41" s="35">
        <v>3.4718965393916862E-2</v>
      </c>
      <c r="E41" s="169">
        <v>2.6510207690055827</v>
      </c>
      <c r="F41" s="170">
        <v>14561525</v>
      </c>
      <c r="G41" s="34">
        <v>-65553</v>
      </c>
      <c r="H41" s="35">
        <v>-4.481619637223511E-3</v>
      </c>
      <c r="I41" s="37">
        <v>1.2972277762545164</v>
      </c>
      <c r="J41" s="170">
        <v>192702522</v>
      </c>
      <c r="K41" s="34">
        <v>11123763</v>
      </c>
      <c r="L41" s="35">
        <v>6.1261367030270318E-2</v>
      </c>
      <c r="M41" s="171">
        <v>0.92839036610797521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0.13825988448182303</v>
      </c>
      <c r="E43" s="43"/>
      <c r="F43" s="40"/>
      <c r="G43" s="41" t="s">
        <v>55</v>
      </c>
      <c r="H43" s="45">
        <v>8.6726871208819389E-2</v>
      </c>
      <c r="I43" s="43"/>
      <c r="J43" s="40"/>
      <c r="K43" s="41" t="s">
        <v>56</v>
      </c>
      <c r="L43" s="45">
        <v>6.7872727868217408E-2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31838</v>
      </c>
      <c r="C47" s="20" t="s">
        <v>9</v>
      </c>
      <c r="D47" s="18" t="s">
        <v>9</v>
      </c>
      <c r="E47" s="176" t="s">
        <v>9</v>
      </c>
      <c r="F47" s="163">
        <v>188</v>
      </c>
      <c r="G47" s="20" t="s">
        <v>9</v>
      </c>
      <c r="H47" s="18" t="s">
        <v>9</v>
      </c>
      <c r="I47" s="176" t="s">
        <v>9</v>
      </c>
      <c r="J47" s="163">
        <v>136111173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31556</v>
      </c>
      <c r="C48" s="26">
        <v>-282</v>
      </c>
      <c r="D48" s="27">
        <v>-8.8573402851937939E-3</v>
      </c>
      <c r="E48" s="177">
        <v>-8.8573402851937939E-3</v>
      </c>
      <c r="F48" s="166">
        <v>188</v>
      </c>
      <c r="G48" s="26">
        <v>0</v>
      </c>
      <c r="H48" s="27">
        <v>0</v>
      </c>
      <c r="I48" s="177">
        <v>0</v>
      </c>
      <c r="J48" s="166">
        <v>153373829</v>
      </c>
      <c r="K48" s="26">
        <v>17262656</v>
      </c>
      <c r="L48" s="27">
        <v>0.12682761906695197</v>
      </c>
      <c r="M48" s="28">
        <v>0.12682761906695197</v>
      </c>
    </row>
    <row r="49" spans="1:17" x14ac:dyDescent="0.2">
      <c r="A49" s="24">
        <v>2014</v>
      </c>
      <c r="B49" s="25">
        <v>31556</v>
      </c>
      <c r="C49" s="26">
        <v>0</v>
      </c>
      <c r="D49" s="27">
        <v>0</v>
      </c>
      <c r="E49" s="177">
        <v>-8.8573402851937939E-3</v>
      </c>
      <c r="F49" s="166">
        <v>188</v>
      </c>
      <c r="G49" s="26">
        <v>0</v>
      </c>
      <c r="H49" s="27">
        <v>0</v>
      </c>
      <c r="I49" s="177">
        <v>0</v>
      </c>
      <c r="J49" s="166">
        <v>196172358</v>
      </c>
      <c r="K49" s="26">
        <v>42798529</v>
      </c>
      <c r="L49" s="27">
        <v>0.27904714434690159</v>
      </c>
      <c r="M49" s="28">
        <v>0.44126564833880316</v>
      </c>
    </row>
    <row r="50" spans="1:17" x14ac:dyDescent="0.2">
      <c r="A50" s="24">
        <v>2015</v>
      </c>
      <c r="B50" s="25">
        <v>31763</v>
      </c>
      <c r="C50" s="26">
        <v>207</v>
      </c>
      <c r="D50" s="27">
        <v>6.5597667638483967E-3</v>
      </c>
      <c r="E50" s="177">
        <v>-2.355675607764307E-3</v>
      </c>
      <c r="F50" s="166">
        <v>188</v>
      </c>
      <c r="G50" s="26">
        <v>0</v>
      </c>
      <c r="H50" s="27">
        <v>0</v>
      </c>
      <c r="I50" s="177">
        <v>0</v>
      </c>
      <c r="J50" s="166">
        <v>242985551</v>
      </c>
      <c r="K50" s="26">
        <v>46813193</v>
      </c>
      <c r="L50" s="27">
        <v>0.23863297294922661</v>
      </c>
      <c r="M50" s="28">
        <v>0.78519915481148639</v>
      </c>
    </row>
    <row r="51" spans="1:17" x14ac:dyDescent="0.2">
      <c r="A51" s="24">
        <v>2016</v>
      </c>
      <c r="B51" s="25">
        <v>31590</v>
      </c>
      <c r="C51" s="26">
        <v>-173</v>
      </c>
      <c r="D51" s="27">
        <v>-5.4465887982873152E-3</v>
      </c>
      <c r="E51" s="177">
        <v>-7.7894340096739748E-3</v>
      </c>
      <c r="F51" s="166">
        <v>188</v>
      </c>
      <c r="G51" s="26">
        <v>0</v>
      </c>
      <c r="H51" s="27">
        <v>0</v>
      </c>
      <c r="I51" s="177">
        <v>0</v>
      </c>
      <c r="J51" s="166">
        <v>281987367</v>
      </c>
      <c r="K51" s="26">
        <v>39001816</v>
      </c>
      <c r="L51" s="27">
        <v>0.16051084453165695</v>
      </c>
      <c r="M51" s="28">
        <v>1.0717429788074782</v>
      </c>
    </row>
    <row r="52" spans="1:17" x14ac:dyDescent="0.2">
      <c r="A52" s="24">
        <v>2017</v>
      </c>
      <c r="B52" s="25">
        <v>31920</v>
      </c>
      <c r="C52" s="26">
        <v>330</v>
      </c>
      <c r="D52" s="27">
        <v>1.0446343779677113E-2</v>
      </c>
      <c r="E52" s="177">
        <v>2.5755386644889756E-3</v>
      </c>
      <c r="F52" s="166">
        <v>188</v>
      </c>
      <c r="G52" s="26">
        <v>0</v>
      </c>
      <c r="H52" s="27">
        <v>0</v>
      </c>
      <c r="I52" s="177">
        <v>0</v>
      </c>
      <c r="J52" s="166">
        <v>282121912</v>
      </c>
      <c r="K52" s="26">
        <v>134545</v>
      </c>
      <c r="L52" s="27">
        <v>4.7713130354524005E-4</v>
      </c>
      <c r="M52" s="28">
        <v>1.0727314722355674</v>
      </c>
    </row>
    <row r="53" spans="1:17" x14ac:dyDescent="0.2">
      <c r="A53" s="24">
        <v>2018</v>
      </c>
      <c r="B53" s="25">
        <v>31920</v>
      </c>
      <c r="C53" s="26">
        <v>0</v>
      </c>
      <c r="D53" s="27">
        <v>0</v>
      </c>
      <c r="E53" s="177">
        <v>2.5755386644889756E-3</v>
      </c>
      <c r="F53" s="166">
        <v>188</v>
      </c>
      <c r="G53" s="26">
        <v>0</v>
      </c>
      <c r="H53" s="27">
        <v>0</v>
      </c>
      <c r="I53" s="177">
        <v>0</v>
      </c>
      <c r="J53" s="166">
        <v>282959393</v>
      </c>
      <c r="K53" s="26">
        <v>837481</v>
      </c>
      <c r="L53" s="27">
        <v>2.9685074585769858E-3</v>
      </c>
      <c r="M53" s="28">
        <v>1.0788843910705259</v>
      </c>
    </row>
    <row r="54" spans="1:17" x14ac:dyDescent="0.2">
      <c r="A54" s="24">
        <v>2019</v>
      </c>
      <c r="B54" s="25">
        <v>31920</v>
      </c>
      <c r="C54" s="26">
        <v>0</v>
      </c>
      <c r="D54" s="27">
        <v>0</v>
      </c>
      <c r="E54" s="177">
        <v>2.5755386644889756E-3</v>
      </c>
      <c r="F54" s="166">
        <v>188</v>
      </c>
      <c r="G54" s="26">
        <v>0</v>
      </c>
      <c r="H54" s="27">
        <v>0</v>
      </c>
      <c r="I54" s="177">
        <v>0</v>
      </c>
      <c r="J54" s="166">
        <v>283283778</v>
      </c>
      <c r="K54" s="26">
        <v>324385</v>
      </c>
      <c r="L54" s="27">
        <v>1.1464012435169451E-3</v>
      </c>
      <c r="M54" s="28">
        <v>1.0812676267215771</v>
      </c>
    </row>
    <row r="55" spans="1:17" x14ac:dyDescent="0.2">
      <c r="A55" s="24">
        <v>2020</v>
      </c>
      <c r="B55" s="25">
        <v>31445</v>
      </c>
      <c r="C55" s="26">
        <v>-475</v>
      </c>
      <c r="D55" s="27">
        <v>-1.488095238095238E-2</v>
      </c>
      <c r="E55" s="178">
        <v>-1.2343740184684968E-2</v>
      </c>
      <c r="F55" s="166">
        <v>22556</v>
      </c>
      <c r="G55" s="26">
        <v>22368</v>
      </c>
      <c r="H55" s="27">
        <v>118.97872340425532</v>
      </c>
      <c r="I55" s="178">
        <v>118.97872340425532</v>
      </c>
      <c r="J55" s="166">
        <v>275731206</v>
      </c>
      <c r="K55" s="26">
        <v>-7552572</v>
      </c>
      <c r="L55" s="27">
        <v>-2.6660799475782197E-2</v>
      </c>
      <c r="M55" s="28">
        <v>1.0257793678701159</v>
      </c>
    </row>
    <row r="56" spans="1:17" x14ac:dyDescent="0.2">
      <c r="A56" s="24">
        <v>2021</v>
      </c>
      <c r="B56" s="25">
        <v>31445</v>
      </c>
      <c r="C56" s="26">
        <v>0</v>
      </c>
      <c r="D56" s="27">
        <v>0</v>
      </c>
      <c r="E56" s="178">
        <v>-1.2343740184684968E-2</v>
      </c>
      <c r="F56" s="166">
        <v>42043</v>
      </c>
      <c r="G56" s="26">
        <v>19487</v>
      </c>
      <c r="H56" s="27">
        <v>0.86393864160312117</v>
      </c>
      <c r="I56" s="178">
        <v>222.63297872340425</v>
      </c>
      <c r="J56" s="166">
        <v>301468577</v>
      </c>
      <c r="K56" s="26">
        <v>25737371</v>
      </c>
      <c r="L56" s="27">
        <v>9.3342249407925196E-2</v>
      </c>
      <c r="M56" s="28">
        <v>1.2148701708712775</v>
      </c>
    </row>
    <row r="57" spans="1:17" ht="13.5" thickBot="1" x14ac:dyDescent="0.25">
      <c r="A57" s="32">
        <v>2022</v>
      </c>
      <c r="B57" s="33">
        <v>31465</v>
      </c>
      <c r="C57" s="34">
        <v>20</v>
      </c>
      <c r="D57" s="35">
        <v>6.360311655271108E-4</v>
      </c>
      <c r="E57" s="179">
        <v>-1.1715560022614487E-2</v>
      </c>
      <c r="F57" s="170">
        <v>44553</v>
      </c>
      <c r="G57" s="34">
        <v>2510</v>
      </c>
      <c r="H57" s="35">
        <v>5.9700782532169448E-2</v>
      </c>
      <c r="I57" s="179">
        <v>235.9840425531915</v>
      </c>
      <c r="J57" s="170">
        <v>316181379</v>
      </c>
      <c r="K57" s="34">
        <v>14712802</v>
      </c>
      <c r="L57" s="35">
        <v>4.8803766370648968E-2</v>
      </c>
      <c r="M57" s="36">
        <v>1.3229641772317986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57</v>
      </c>
      <c r="J59" s="172" t="s">
        <v>53</v>
      </c>
      <c r="K59" t="s">
        <v>60</v>
      </c>
      <c r="L59" s="45">
        <v>8.7938263020220564E-2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BBD1F-E7FB-48DB-AC40-66F397D70AD5}">
  <sheetPr>
    <pageSetUpPr fitToPage="1"/>
  </sheetPr>
  <dimension ref="A2:U41"/>
  <sheetViews>
    <sheetView tabSelected="1" topLeftCell="A17" zoomScale="80" zoomScaleNormal="80" workbookViewId="0">
      <selection activeCell="A21" sqref="A21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29811201</v>
      </c>
      <c r="C7" s="201">
        <v>26705.66</v>
      </c>
      <c r="D7" s="202">
        <v>1116.2877457437862</v>
      </c>
      <c r="E7" s="203" t="s">
        <v>95</v>
      </c>
      <c r="F7" s="204"/>
      <c r="G7" s="205">
        <v>6338312</v>
      </c>
      <c r="H7" s="206">
        <v>15732.3</v>
      </c>
      <c r="I7" s="207">
        <v>402.88527424470675</v>
      </c>
      <c r="J7" s="203" t="s">
        <v>95</v>
      </c>
      <c r="K7" s="208"/>
      <c r="L7" s="205">
        <v>99923909</v>
      </c>
      <c r="M7" s="206">
        <v>317218.46000000002</v>
      </c>
      <c r="N7" s="209">
        <v>315.00029664099623</v>
      </c>
      <c r="O7" s="210"/>
      <c r="P7" s="211"/>
      <c r="U7" s="1"/>
    </row>
    <row r="8" spans="1:21" x14ac:dyDescent="0.2">
      <c r="A8" s="212">
        <v>2013</v>
      </c>
      <c r="B8" s="213">
        <v>44167210</v>
      </c>
      <c r="C8" s="214">
        <v>28344.02</v>
      </c>
      <c r="D8" s="215">
        <v>1558.2549687729545</v>
      </c>
      <c r="E8" s="210">
        <v>0.39592589340366185</v>
      </c>
      <c r="F8" s="216">
        <v>0.39592589340366185</v>
      </c>
      <c r="G8" s="25">
        <v>9438680</v>
      </c>
      <c r="H8" s="214">
        <v>14680.08</v>
      </c>
      <c r="I8" s="217">
        <v>642.95834900082286</v>
      </c>
      <c r="J8" s="210">
        <v>0.59588446166513187</v>
      </c>
      <c r="K8" s="218">
        <v>0.59588446166513187</v>
      </c>
      <c r="L8" s="25">
        <v>99746072</v>
      </c>
      <c r="M8" s="214">
        <v>316653.83</v>
      </c>
      <c r="N8" s="219">
        <v>315.00036490952908</v>
      </c>
      <c r="O8" s="210">
        <v>2.1672529703939907E-7</v>
      </c>
      <c r="P8" s="220">
        <v>2.1672529703939907E-7</v>
      </c>
      <c r="U8" s="1"/>
    </row>
    <row r="9" spans="1:21" x14ac:dyDescent="0.2">
      <c r="A9" s="212">
        <v>2014</v>
      </c>
      <c r="B9" s="213">
        <v>73828292</v>
      </c>
      <c r="C9" s="214">
        <v>29907.03</v>
      </c>
      <c r="D9" s="215">
        <v>2468.5932371084659</v>
      </c>
      <c r="E9" s="210">
        <v>0.58420366793526468</v>
      </c>
      <c r="F9" s="216">
        <v>1.2114309204958924</v>
      </c>
      <c r="G9" s="25">
        <v>15580715</v>
      </c>
      <c r="H9" s="214">
        <v>13370.02</v>
      </c>
      <c r="I9" s="217">
        <v>1165.3471722555389</v>
      </c>
      <c r="J9" s="210">
        <v>0.81247692648602265</v>
      </c>
      <c r="K9" s="218">
        <v>1.892503764105619</v>
      </c>
      <c r="L9" s="25">
        <v>107565707</v>
      </c>
      <c r="M9" s="214">
        <v>316369.82</v>
      </c>
      <c r="N9" s="219">
        <v>339.9998994847233</v>
      </c>
      <c r="O9" s="210">
        <v>7.9363509887914921E-2</v>
      </c>
      <c r="P9" s="220">
        <v>7.9363743813292212E-2</v>
      </c>
      <c r="U9" s="1"/>
    </row>
    <row r="10" spans="1:21" x14ac:dyDescent="0.2">
      <c r="A10" s="212">
        <v>2015</v>
      </c>
      <c r="B10" s="213">
        <v>94809627</v>
      </c>
      <c r="C10" s="214">
        <v>31108.34</v>
      </c>
      <c r="D10" s="215">
        <v>3047.7237615379026</v>
      </c>
      <c r="E10" s="210">
        <v>0.23459941302755447</v>
      </c>
      <c r="F10" s="216">
        <v>1.7302313163952134</v>
      </c>
      <c r="G10" s="25">
        <v>16531126</v>
      </c>
      <c r="H10" s="214">
        <v>11471.03</v>
      </c>
      <c r="I10" s="217">
        <v>1441.1195855995493</v>
      </c>
      <c r="J10" s="210">
        <v>0.23664399752242984</v>
      </c>
      <c r="K10" s="218">
        <v>2.5769974176922479</v>
      </c>
      <c r="L10" s="25">
        <v>131613219</v>
      </c>
      <c r="M10" s="214">
        <v>317042.53999999998</v>
      </c>
      <c r="N10" s="219">
        <v>415.12794781419558</v>
      </c>
      <c r="O10" s="210">
        <v>0.22096491335241672</v>
      </c>
      <c r="P10" s="220">
        <v>0.31786525994073644</v>
      </c>
      <c r="U10" s="1"/>
    </row>
    <row r="11" spans="1:21" x14ac:dyDescent="0.2">
      <c r="A11" s="212">
        <v>2016</v>
      </c>
      <c r="B11" s="213">
        <v>99580959</v>
      </c>
      <c r="C11" s="214">
        <v>32121.96</v>
      </c>
      <c r="D11" s="215">
        <v>3100.089751683895</v>
      </c>
      <c r="E11" s="210">
        <v>1.718200015593542E-2</v>
      </c>
      <c r="F11" s="216">
        <v>1.7771421512992556</v>
      </c>
      <c r="G11" s="25">
        <v>16237154</v>
      </c>
      <c r="H11" s="214">
        <v>11270.5</v>
      </c>
      <c r="I11" s="217">
        <v>1440.6773435073865</v>
      </c>
      <c r="J11" s="210">
        <v>-3.0687397255712716E-4</v>
      </c>
      <c r="K11" s="218">
        <v>2.5758997302848541</v>
      </c>
      <c r="L11" s="25">
        <v>165981890</v>
      </c>
      <c r="M11" s="214">
        <v>315930.02</v>
      </c>
      <c r="N11" s="219">
        <v>525.37549296518262</v>
      </c>
      <c r="O11" s="210">
        <v>0.26557485645445394</v>
      </c>
      <c r="P11" s="220">
        <v>0.66785713717580919</v>
      </c>
      <c r="U11" s="1"/>
    </row>
    <row r="12" spans="1:21" x14ac:dyDescent="0.2">
      <c r="A12" s="212">
        <v>2017</v>
      </c>
      <c r="B12" s="213">
        <v>99680618</v>
      </c>
      <c r="C12" s="214">
        <v>32214.09</v>
      </c>
      <c r="D12" s="215">
        <v>3094.3173623715584</v>
      </c>
      <c r="E12" s="210">
        <v>-1.8620071593737487E-3</v>
      </c>
      <c r="F12" s="216">
        <v>1.7719710927309378</v>
      </c>
      <c r="G12" s="25">
        <v>15967164</v>
      </c>
      <c r="H12" s="214">
        <v>11077.15</v>
      </c>
      <c r="I12" s="217">
        <v>1441.4505536171307</v>
      </c>
      <c r="J12" s="210">
        <v>5.3669901399423E-4</v>
      </c>
      <c r="K12" s="218">
        <v>2.5778189121442403</v>
      </c>
      <c r="L12" s="25">
        <v>166112605</v>
      </c>
      <c r="M12" s="214">
        <v>316223.27</v>
      </c>
      <c r="N12" s="219">
        <v>525.30164842075033</v>
      </c>
      <c r="O12" s="210">
        <v>-1.4055574616835884E-4</v>
      </c>
      <c r="P12" s="220">
        <v>0.6676227102713912</v>
      </c>
      <c r="U12" s="1"/>
    </row>
    <row r="13" spans="1:21" x14ac:dyDescent="0.2">
      <c r="A13" s="212">
        <v>2018</v>
      </c>
      <c r="B13" s="213">
        <v>101500334</v>
      </c>
      <c r="C13" s="214">
        <v>32850.11</v>
      </c>
      <c r="D13" s="215">
        <v>3089.8019519569339</v>
      </c>
      <c r="E13" s="210">
        <v>-1.4592589853691651E-3</v>
      </c>
      <c r="F13" s="216">
        <v>1.7679260690066867</v>
      </c>
      <c r="G13" s="25">
        <v>15585527</v>
      </c>
      <c r="H13" s="214">
        <v>10822.38</v>
      </c>
      <c r="I13" s="217">
        <v>1440.1201029718047</v>
      </c>
      <c r="J13" s="210">
        <v>-9.2299430042008096E-4</v>
      </c>
      <c r="K13" s="218">
        <v>2.5745166056803961</v>
      </c>
      <c r="L13" s="25">
        <v>165848543</v>
      </c>
      <c r="M13" s="214">
        <v>315821.05</v>
      </c>
      <c r="N13" s="219">
        <v>525.13454375507899</v>
      </c>
      <c r="O13" s="210">
        <v>-3.1811182427032072E-4</v>
      </c>
      <c r="P13" s="220">
        <v>0.66709221976883215</v>
      </c>
      <c r="U13" s="1"/>
    </row>
    <row r="14" spans="1:21" x14ac:dyDescent="0.2">
      <c r="A14" s="212">
        <v>2019</v>
      </c>
      <c r="B14" s="213">
        <v>102009866</v>
      </c>
      <c r="C14" s="214">
        <v>33005.360000000001</v>
      </c>
      <c r="D14" s="215">
        <v>3090.7060550165183</v>
      </c>
      <c r="E14" s="210">
        <v>2.9260874115632877E-4</v>
      </c>
      <c r="F14" s="216">
        <v>1.7687359883693525</v>
      </c>
      <c r="G14" s="25">
        <v>15393221</v>
      </c>
      <c r="H14" s="214">
        <v>10696.37</v>
      </c>
      <c r="I14" s="217">
        <v>1439.107005460731</v>
      </c>
      <c r="J14" s="210">
        <v>-7.0348126450226563E-4</v>
      </c>
      <c r="K14" s="218">
        <v>2.5720020002186477</v>
      </c>
      <c r="L14" s="25">
        <v>165824576</v>
      </c>
      <c r="M14" s="214">
        <v>315775.39</v>
      </c>
      <c r="N14" s="219">
        <v>525.1345774602637</v>
      </c>
      <c r="O14" s="210">
        <v>6.4183903165943912E-8</v>
      </c>
      <c r="P14" s="220">
        <v>0.66709232676931773</v>
      </c>
      <c r="U14" s="1"/>
    </row>
    <row r="15" spans="1:21" x14ac:dyDescent="0.2">
      <c r="A15" s="212">
        <v>2020</v>
      </c>
      <c r="B15" s="213">
        <v>95256763</v>
      </c>
      <c r="C15" s="214">
        <v>33066.29</v>
      </c>
      <c r="D15" s="215">
        <v>2880.7816964044046</v>
      </c>
      <c r="E15" s="210">
        <v>-6.7921165868033942E-2</v>
      </c>
      <c r="F15" s="216">
        <v>1.5806802120585228</v>
      </c>
      <c r="G15" s="25">
        <v>14628692</v>
      </c>
      <c r="H15" s="214">
        <v>10733.73</v>
      </c>
      <c r="I15" s="217">
        <v>1362.8712479259307</v>
      </c>
      <c r="J15" s="210">
        <v>-5.2974349541432042E-2</v>
      </c>
      <c r="K15" s="218">
        <v>2.3827775176963706</v>
      </c>
      <c r="L15" s="25">
        <v>165773307</v>
      </c>
      <c r="M15" s="214">
        <v>315639.75</v>
      </c>
      <c r="N15" s="219">
        <v>525.19781491399613</v>
      </c>
      <c r="O15" s="210">
        <v>1.2042142423427037E-4</v>
      </c>
      <c r="P15" s="220">
        <v>0.66729308040163737</v>
      </c>
      <c r="U15" s="1"/>
    </row>
    <row r="16" spans="1:21" x14ac:dyDescent="0.2">
      <c r="A16" s="212">
        <v>2021</v>
      </c>
      <c r="B16" s="213">
        <v>105194505</v>
      </c>
      <c r="C16" s="214">
        <v>33066.22</v>
      </c>
      <c r="D16" s="215">
        <v>3181.3284070571112</v>
      </c>
      <c r="E16" s="210">
        <v>0.1043281797533734</v>
      </c>
      <c r="F16" s="216">
        <v>1.849917881108138</v>
      </c>
      <c r="G16" s="25">
        <v>14628780</v>
      </c>
      <c r="H16" s="214">
        <v>10733.79</v>
      </c>
      <c r="I16" s="217">
        <v>1362.8718281240829</v>
      </c>
      <c r="J16" s="210">
        <v>4.2571750858758431E-7</v>
      </c>
      <c r="K16" s="218">
        <v>2.3827789578039877</v>
      </c>
      <c r="L16" s="25">
        <v>181620767</v>
      </c>
      <c r="M16" s="214">
        <v>315645.21000000002</v>
      </c>
      <c r="N16" s="219">
        <v>575.39528954043055</v>
      </c>
      <c r="O16" s="210">
        <v>9.5578224434643783E-2</v>
      </c>
      <c r="P16" s="220">
        <v>0.82664999263859362</v>
      </c>
      <c r="U16" s="1"/>
    </row>
    <row r="17" spans="1:21" ht="13.5" thickBot="1" x14ac:dyDescent="0.25">
      <c r="A17" s="221">
        <v>2022</v>
      </c>
      <c r="B17" s="222">
        <v>108911393</v>
      </c>
      <c r="C17" s="223">
        <v>33034.58</v>
      </c>
      <c r="D17" s="224">
        <v>3296.8905008024922</v>
      </c>
      <c r="E17" s="225">
        <v>3.6325106672115526E-2</v>
      </c>
      <c r="F17" s="226">
        <v>1.9534414521461607</v>
      </c>
      <c r="G17" s="227">
        <v>14540380</v>
      </c>
      <c r="H17" s="228">
        <v>10667.14</v>
      </c>
      <c r="I17" s="229">
        <v>1363.1001374314017</v>
      </c>
      <c r="J17" s="225">
        <v>1.6752074744479139E-4</v>
      </c>
      <c r="K17" s="230">
        <v>2.3833456434634392</v>
      </c>
      <c r="L17" s="227">
        <v>192656174</v>
      </c>
      <c r="M17" s="228">
        <v>315733.52</v>
      </c>
      <c r="N17" s="231">
        <v>610.18600115692493</v>
      </c>
      <c r="O17" s="225">
        <v>6.0464018821359822E-2</v>
      </c>
      <c r="P17" s="232">
        <v>0.93709659217353025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0.11437878754473726</v>
      </c>
      <c r="E19" s="233"/>
      <c r="F19" s="43"/>
      <c r="G19" s="236"/>
      <c r="H19" s="41"/>
      <c r="I19" s="235">
        <v>0.12962588821010645</v>
      </c>
      <c r="J19" s="42"/>
      <c r="K19" s="43"/>
      <c r="L19" s="40"/>
      <c r="M19" s="41"/>
      <c r="N19" s="235">
        <v>6.835387042650376E-2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96</v>
      </c>
      <c r="D21" s="159"/>
      <c r="E21" s="4"/>
      <c r="F21" s="173"/>
      <c r="G21" s="3"/>
      <c r="H21" s="187" t="s">
        <v>97</v>
      </c>
      <c r="I21" s="159"/>
      <c r="J21" s="4"/>
      <c r="K21" s="173"/>
      <c r="L21" s="3" t="s">
        <v>98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31838</v>
      </c>
      <c r="C24" s="206">
        <v>2122.41</v>
      </c>
      <c r="D24" s="242">
        <v>15.000871650623585</v>
      </c>
      <c r="E24" s="203" t="s">
        <v>95</v>
      </c>
      <c r="F24" s="243"/>
      <c r="G24" s="244">
        <v>188</v>
      </c>
      <c r="H24" s="201">
        <v>37.51</v>
      </c>
      <c r="I24" s="245">
        <v>5.0119968008531064</v>
      </c>
      <c r="J24" s="203" t="s">
        <v>95</v>
      </c>
      <c r="K24" s="243"/>
      <c r="L24" s="244">
        <v>136105448</v>
      </c>
      <c r="M24" s="201">
        <v>361816.34</v>
      </c>
      <c r="N24" s="246">
        <v>376.17275107033583</v>
      </c>
      <c r="O24" s="203" t="s">
        <v>95</v>
      </c>
      <c r="P24" s="247"/>
    </row>
    <row r="25" spans="1:21" x14ac:dyDescent="0.2">
      <c r="A25" s="212">
        <v>2013</v>
      </c>
      <c r="B25" s="25">
        <v>31556</v>
      </c>
      <c r="C25" s="214">
        <v>2103.54</v>
      </c>
      <c r="D25" s="248">
        <v>15.001378628407352</v>
      </c>
      <c r="E25" s="210">
        <v>3.3796554998551748E-5</v>
      </c>
      <c r="F25" s="249">
        <v>3.3796554998551748E-5</v>
      </c>
      <c r="G25" s="25">
        <v>188</v>
      </c>
      <c r="H25" s="214">
        <v>37.51</v>
      </c>
      <c r="I25" s="248">
        <v>5.0119968008531064</v>
      </c>
      <c r="J25" s="210">
        <v>0</v>
      </c>
      <c r="K25" s="249">
        <v>0</v>
      </c>
      <c r="L25" s="25">
        <v>153383706</v>
      </c>
      <c r="M25" s="214">
        <v>361818.98</v>
      </c>
      <c r="N25" s="250">
        <v>423.92388038902772</v>
      </c>
      <c r="O25" s="210">
        <v>0.12693936278697521</v>
      </c>
      <c r="P25" s="30">
        <v>0.12693936278697521</v>
      </c>
    </row>
    <row r="26" spans="1:21" x14ac:dyDescent="0.2">
      <c r="A26" s="212">
        <v>2014</v>
      </c>
      <c r="B26" s="25">
        <v>31556</v>
      </c>
      <c r="C26" s="214">
        <v>2103.54</v>
      </c>
      <c r="D26" s="248">
        <v>15.001378628407352</v>
      </c>
      <c r="E26" s="210">
        <v>0</v>
      </c>
      <c r="F26" s="249">
        <v>3.3796554998551748E-5</v>
      </c>
      <c r="G26" s="25">
        <v>188</v>
      </c>
      <c r="H26" s="214">
        <v>37.51</v>
      </c>
      <c r="I26" s="248">
        <v>5.0119968008531064</v>
      </c>
      <c r="J26" s="210">
        <v>0</v>
      </c>
      <c r="K26" s="249">
        <v>0</v>
      </c>
      <c r="L26" s="25">
        <v>197006458</v>
      </c>
      <c r="M26" s="214">
        <v>361787.92</v>
      </c>
      <c r="N26" s="250">
        <v>544.5357545381836</v>
      </c>
      <c r="O26" s="210">
        <v>0.28451304521574111</v>
      </c>
      <c r="P26" s="30">
        <v>0.44756831266698438</v>
      </c>
    </row>
    <row r="27" spans="1:21" x14ac:dyDescent="0.2">
      <c r="A27" s="212">
        <v>2015</v>
      </c>
      <c r="B27" s="25">
        <v>31763</v>
      </c>
      <c r="C27" s="214">
        <v>2106.7800000000002</v>
      </c>
      <c r="D27" s="248">
        <v>15.076562336836307</v>
      </c>
      <c r="E27" s="210">
        <v>5.011786602504913E-3</v>
      </c>
      <c r="F27" s="249">
        <v>5.0457525386250176E-3</v>
      </c>
      <c r="G27" s="25">
        <v>188</v>
      </c>
      <c r="H27" s="214">
        <v>37.51</v>
      </c>
      <c r="I27" s="248">
        <v>5.0119968008531064</v>
      </c>
      <c r="J27" s="210">
        <v>0</v>
      </c>
      <c r="K27" s="249">
        <v>0</v>
      </c>
      <c r="L27" s="25">
        <v>242985923</v>
      </c>
      <c r="M27" s="214">
        <v>361766.2</v>
      </c>
      <c r="N27" s="250">
        <v>671.66563100698738</v>
      </c>
      <c r="O27" s="210">
        <v>0.23346469980951318</v>
      </c>
      <c r="P27" s="30">
        <v>0.78552441423754538</v>
      </c>
    </row>
    <row r="28" spans="1:21" x14ac:dyDescent="0.2">
      <c r="A28" s="212">
        <v>2016</v>
      </c>
      <c r="B28" s="25">
        <v>31590</v>
      </c>
      <c r="C28" s="214">
        <v>2105.84</v>
      </c>
      <c r="D28" s="248">
        <v>15.001139687725562</v>
      </c>
      <c r="E28" s="210">
        <v>-5.0026423415148414E-3</v>
      </c>
      <c r="F28" s="249">
        <v>1.7868101815644615E-5</v>
      </c>
      <c r="G28" s="25">
        <v>188</v>
      </c>
      <c r="H28" s="214">
        <v>37.51</v>
      </c>
      <c r="I28" s="248">
        <v>5.0119968008531064</v>
      </c>
      <c r="J28" s="210">
        <v>0</v>
      </c>
      <c r="K28" s="249">
        <v>0</v>
      </c>
      <c r="L28" s="25">
        <v>281831781</v>
      </c>
      <c r="M28" s="214">
        <v>361465.83</v>
      </c>
      <c r="N28" s="250">
        <v>779.69135007865054</v>
      </c>
      <c r="O28" s="210">
        <v>0.16083258407863862</v>
      </c>
      <c r="P28" s="30">
        <v>1.0726949197148674</v>
      </c>
    </row>
    <row r="29" spans="1:21" x14ac:dyDescent="0.2">
      <c r="A29" s="212">
        <v>2017</v>
      </c>
      <c r="B29" s="25">
        <v>31920</v>
      </c>
      <c r="C29" s="214">
        <v>2127.9699999999998</v>
      </c>
      <c r="D29" s="248">
        <v>15.000211469146652</v>
      </c>
      <c r="E29" s="210">
        <v>-6.1876537265310476E-5</v>
      </c>
      <c r="F29" s="249">
        <v>-4.4009541065933714E-5</v>
      </c>
      <c r="G29" s="25">
        <v>188</v>
      </c>
      <c r="H29" s="214">
        <v>37.5</v>
      </c>
      <c r="I29" s="248">
        <v>5.0133333333333336</v>
      </c>
      <c r="J29" s="210">
        <v>2.666666666666174E-4</v>
      </c>
      <c r="K29" s="249">
        <v>2.666666666666174E-4</v>
      </c>
      <c r="L29" s="25">
        <v>281792495</v>
      </c>
      <c r="M29" s="214">
        <v>361679.98</v>
      </c>
      <c r="N29" s="250">
        <v>779.12107548778351</v>
      </c>
      <c r="O29" s="210">
        <v>-7.3141069323072981E-4</v>
      </c>
      <c r="P29" s="30">
        <v>1.071178928486783</v>
      </c>
    </row>
    <row r="30" spans="1:21" x14ac:dyDescent="0.2">
      <c r="A30" s="212">
        <v>2018</v>
      </c>
      <c r="B30" s="25">
        <v>31920</v>
      </c>
      <c r="C30" s="214">
        <v>2127.9699999999998</v>
      </c>
      <c r="D30" s="248">
        <v>15.000211469146652</v>
      </c>
      <c r="E30" s="210">
        <v>0</v>
      </c>
      <c r="F30" s="249">
        <v>-4.4009541065933714E-5</v>
      </c>
      <c r="G30" s="25">
        <v>938</v>
      </c>
      <c r="H30" s="214">
        <v>38.5</v>
      </c>
      <c r="I30" s="248">
        <v>24.363636363636363</v>
      </c>
      <c r="J30" s="210">
        <v>3.8597678916827851</v>
      </c>
      <c r="K30" s="249">
        <v>3.8610638297872333</v>
      </c>
      <c r="L30" s="25">
        <v>282967262</v>
      </c>
      <c r="M30" s="214">
        <v>361660.01</v>
      </c>
      <c r="N30" s="250">
        <v>782.41236016113589</v>
      </c>
      <c r="O30" s="210">
        <v>4.2243558503302046E-3</v>
      </c>
      <c r="P30" s="30">
        <v>1.0799283253104168</v>
      </c>
    </row>
    <row r="31" spans="1:21" x14ac:dyDescent="0.2">
      <c r="A31" s="212">
        <v>2019</v>
      </c>
      <c r="B31" s="25">
        <v>31920</v>
      </c>
      <c r="C31" s="214">
        <v>2127.9699999999998</v>
      </c>
      <c r="D31" s="248">
        <v>15.000211469146652</v>
      </c>
      <c r="E31" s="210">
        <v>0</v>
      </c>
      <c r="F31" s="249">
        <v>-4.4009541065933714E-5</v>
      </c>
      <c r="G31" s="25">
        <v>188</v>
      </c>
      <c r="H31" s="214">
        <v>37.5</v>
      </c>
      <c r="I31" s="248">
        <v>5.0133333333333336</v>
      </c>
      <c r="J31" s="210">
        <v>-0.79422885572139312</v>
      </c>
      <c r="K31" s="249">
        <v>2.666666666666174E-4</v>
      </c>
      <c r="L31" s="25">
        <v>283259771</v>
      </c>
      <c r="M31" s="214">
        <v>361642.59</v>
      </c>
      <c r="N31" s="250">
        <v>783.25888275493207</v>
      </c>
      <c r="O31" s="210">
        <v>1.0819391882074066E-3</v>
      </c>
      <c r="P31" s="30">
        <v>1.0821786812742327</v>
      </c>
    </row>
    <row r="32" spans="1:21" x14ac:dyDescent="0.2">
      <c r="A32" s="212">
        <v>2020</v>
      </c>
      <c r="B32" s="25">
        <v>31445</v>
      </c>
      <c r="C32" s="214">
        <v>2096.3200000000002</v>
      </c>
      <c r="D32" s="248">
        <v>15.000095405281636</v>
      </c>
      <c r="E32" s="210">
        <v>-7.7374819185276624E-6</v>
      </c>
      <c r="F32" s="249">
        <v>-5.1746682461433132E-5</v>
      </c>
      <c r="G32" s="25">
        <v>22556</v>
      </c>
      <c r="H32" s="214">
        <v>110.55</v>
      </c>
      <c r="I32" s="248">
        <v>204.03437358661239</v>
      </c>
      <c r="J32" s="210">
        <v>39.698345795201938</v>
      </c>
      <c r="K32" s="249">
        <v>39.709198687413988</v>
      </c>
      <c r="L32" s="25">
        <v>275712763</v>
      </c>
      <c r="M32" s="214">
        <v>361646.64</v>
      </c>
      <c r="N32" s="250">
        <v>762.38165243288313</v>
      </c>
      <c r="O32" s="210">
        <v>-2.665431670384396E-2</v>
      </c>
      <c r="P32" s="30">
        <v>1.0266796312695572</v>
      </c>
    </row>
    <row r="33" spans="1:16" x14ac:dyDescent="0.2">
      <c r="A33" s="212">
        <v>2021</v>
      </c>
      <c r="B33" s="25">
        <v>31445</v>
      </c>
      <c r="C33" s="214">
        <v>2096.3200000000002</v>
      </c>
      <c r="D33" s="248">
        <v>15.000095405281636</v>
      </c>
      <c r="E33" s="210">
        <v>0</v>
      </c>
      <c r="F33" s="249">
        <v>-5.1746682461433132E-5</v>
      </c>
      <c r="G33" s="25">
        <v>42043</v>
      </c>
      <c r="H33" s="214">
        <v>140.84</v>
      </c>
      <c r="I33" s="248">
        <v>298.51604657767678</v>
      </c>
      <c r="J33" s="210">
        <v>0.46306742991497463</v>
      </c>
      <c r="K33" s="249">
        <v>58.560302697492837</v>
      </c>
      <c r="L33" s="25">
        <v>301517540</v>
      </c>
      <c r="M33" s="214">
        <v>361682.38</v>
      </c>
      <c r="N33" s="250">
        <v>833.65283097285521</v>
      </c>
      <c r="O33" s="210">
        <v>9.3484907870663242E-2</v>
      </c>
      <c r="P33" s="30">
        <v>1.2161435898821413</v>
      </c>
    </row>
    <row r="34" spans="1:16" ht="13.5" thickBot="1" x14ac:dyDescent="0.25">
      <c r="A34" s="221">
        <v>2022</v>
      </c>
      <c r="B34" s="227">
        <v>31445</v>
      </c>
      <c r="C34" s="228">
        <v>2096.3200000000002</v>
      </c>
      <c r="D34" s="251">
        <v>15.000095405281636</v>
      </c>
      <c r="E34" s="225">
        <v>0</v>
      </c>
      <c r="F34" s="252">
        <v>-5.1746682461433132E-5</v>
      </c>
      <c r="G34" s="33">
        <v>44553</v>
      </c>
      <c r="H34" s="223">
        <v>140.84</v>
      </c>
      <c r="I34" s="253">
        <v>316.33768815677365</v>
      </c>
      <c r="J34" s="225">
        <v>5.9700782532169545E-2</v>
      </c>
      <c r="K34" s="252">
        <v>62.116099376386053</v>
      </c>
      <c r="L34" s="33">
        <v>316183945</v>
      </c>
      <c r="M34" s="223">
        <v>361672.4</v>
      </c>
      <c r="N34" s="254">
        <v>874.22746385955907</v>
      </c>
      <c r="O34" s="225">
        <v>4.8670899179163243E-2</v>
      </c>
      <c r="P34" s="255">
        <v>1.3240052911118441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57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8.7987012776184911E-2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9D766-228D-4B9A-A03F-970F3830DDFC}">
  <sheetPr>
    <pageSetUpPr fitToPage="1"/>
  </sheetPr>
  <dimension ref="A1:O67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716</v>
      </c>
      <c r="B4" s="269" t="s">
        <v>99</v>
      </c>
      <c r="C4" s="268">
        <v>10993433</v>
      </c>
      <c r="D4" s="268">
        <v>1871713</v>
      </c>
      <c r="E4" s="268">
        <v>363111</v>
      </c>
      <c r="F4" s="268">
        <v>15727772</v>
      </c>
      <c r="G4" s="268">
        <v>3255164</v>
      </c>
      <c r="H4" s="268">
        <v>0</v>
      </c>
      <c r="I4" s="268">
        <v>0</v>
      </c>
      <c r="J4" s="268">
        <v>316181379</v>
      </c>
      <c r="K4" s="268">
        <v>15786875</v>
      </c>
      <c r="L4" s="268">
        <v>4832550</v>
      </c>
      <c r="M4" s="268">
        <v>860</v>
      </c>
      <c r="N4" s="268">
        <v>369012857</v>
      </c>
      <c r="O4" s="23"/>
    </row>
    <row r="5" spans="1:15" x14ac:dyDescent="0.2">
      <c r="A5" s="270" t="s">
        <v>86</v>
      </c>
      <c r="B5" s="271"/>
      <c r="C5" s="272">
        <v>2.9791463336465807E-2</v>
      </c>
      <c r="D5" s="272">
        <v>5.0722162236206316E-3</v>
      </c>
      <c r="E5" s="272">
        <v>9.8400636485140142E-4</v>
      </c>
      <c r="F5" s="272">
        <v>4.2621203304035557E-2</v>
      </c>
      <c r="G5" s="272">
        <v>8.8212752977330552E-3</v>
      </c>
      <c r="H5" s="272" t="s">
        <v>95</v>
      </c>
      <c r="I5" s="272" t="s">
        <v>95</v>
      </c>
      <c r="J5" s="272">
        <v>0.85683025131018675</v>
      </c>
      <c r="K5" s="272">
        <v>4.2781368455137594E-2</v>
      </c>
      <c r="L5" s="272">
        <v>1.3095885165865644E-2</v>
      </c>
      <c r="M5" s="272">
        <v>2.3305421035777081E-6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32</v>
      </c>
      <c r="B8" s="276" t="s">
        <v>104</v>
      </c>
      <c r="C8" s="276">
        <v>19756</v>
      </c>
      <c r="D8" s="276">
        <v>0</v>
      </c>
      <c r="E8" s="276">
        <v>0</v>
      </c>
      <c r="F8" s="276">
        <v>1104154</v>
      </c>
      <c r="G8" s="276">
        <v>10490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1134400</v>
      </c>
      <c r="O8" s="23"/>
    </row>
    <row r="9" spans="1:15" s="279" customFormat="1" x14ac:dyDescent="0.2">
      <c r="A9" s="277">
        <v>4.4692737430167599E-2</v>
      </c>
      <c r="B9" s="278" t="s">
        <v>89</v>
      </c>
      <c r="C9" s="277">
        <v>1.7970728524929383E-3</v>
      </c>
      <c r="D9" s="277" t="s">
        <v>105</v>
      </c>
      <c r="E9" s="277" t="s">
        <v>105</v>
      </c>
      <c r="F9" s="277">
        <v>7.0204095023757976E-2</v>
      </c>
      <c r="G9" s="277">
        <v>3.2225718888510687E-3</v>
      </c>
      <c r="H9" s="277" t="s">
        <v>105</v>
      </c>
      <c r="I9" s="277" t="s">
        <v>105</v>
      </c>
      <c r="J9" s="277" t="s">
        <v>105</v>
      </c>
      <c r="K9" s="277" t="s">
        <v>105</v>
      </c>
      <c r="L9" s="277" t="s">
        <v>105</v>
      </c>
      <c r="M9" s="277" t="s">
        <v>105</v>
      </c>
      <c r="N9" s="277">
        <v>3.0741476305797119E-3</v>
      </c>
    </row>
    <row r="10" spans="1:15" s="279" customFormat="1" x14ac:dyDescent="0.2">
      <c r="A10" s="280"/>
      <c r="B10" s="278" t="s">
        <v>90</v>
      </c>
      <c r="C10" s="277">
        <v>1.7415373765867419E-2</v>
      </c>
      <c r="D10" s="277" t="s">
        <v>105</v>
      </c>
      <c r="E10" s="277" t="s">
        <v>105</v>
      </c>
      <c r="F10" s="277">
        <v>0.9733374471086037</v>
      </c>
      <c r="G10" s="277">
        <v>9.2471791255289131E-3</v>
      </c>
      <c r="H10" s="277" t="s">
        <v>105</v>
      </c>
      <c r="I10" s="277" t="s">
        <v>105</v>
      </c>
      <c r="J10" s="277" t="s">
        <v>105</v>
      </c>
      <c r="K10" s="277" t="s">
        <v>105</v>
      </c>
      <c r="L10" s="277" t="s">
        <v>105</v>
      </c>
      <c r="M10" s="277" t="s">
        <v>105</v>
      </c>
      <c r="N10" s="277">
        <v>1</v>
      </c>
    </row>
    <row r="11" spans="1:15" x14ac:dyDescent="0.2">
      <c r="A11" s="276">
        <v>305</v>
      </c>
      <c r="B11" s="276" t="s">
        <v>106</v>
      </c>
      <c r="C11" s="276">
        <v>282873</v>
      </c>
      <c r="D11" s="276">
        <v>386858</v>
      </c>
      <c r="E11" s="276">
        <v>62681</v>
      </c>
      <c r="F11" s="276">
        <v>9590203</v>
      </c>
      <c r="G11" s="276">
        <v>1423723</v>
      </c>
      <c r="H11" s="276">
        <v>0</v>
      </c>
      <c r="I11" s="276">
        <v>0</v>
      </c>
      <c r="J11" s="276">
        <v>6491</v>
      </c>
      <c r="K11" s="276">
        <v>0</v>
      </c>
      <c r="L11" s="276">
        <v>0</v>
      </c>
      <c r="M11" s="276">
        <v>0</v>
      </c>
      <c r="N11" s="276">
        <v>11752829</v>
      </c>
      <c r="O11" s="23"/>
    </row>
    <row r="12" spans="1:15" x14ac:dyDescent="0.2">
      <c r="A12" s="277">
        <v>0.42597765363128492</v>
      </c>
      <c r="B12" s="278" t="s">
        <v>89</v>
      </c>
      <c r="C12" s="277">
        <v>2.5731088732700694E-2</v>
      </c>
      <c r="D12" s="277">
        <v>0.20668660205918321</v>
      </c>
      <c r="E12" s="277">
        <v>0.17262214584520988</v>
      </c>
      <c r="F12" s="277">
        <v>0.60976233633091836</v>
      </c>
      <c r="G12" s="277">
        <v>0.43737366227938129</v>
      </c>
      <c r="H12" s="277" t="s">
        <v>105</v>
      </c>
      <c r="I12" s="277" t="s">
        <v>105</v>
      </c>
      <c r="J12" s="277">
        <v>2.0529355715157406E-5</v>
      </c>
      <c r="K12" s="277" t="s">
        <v>105</v>
      </c>
      <c r="L12" s="277" t="s">
        <v>105</v>
      </c>
      <c r="M12" s="277" t="s">
        <v>105</v>
      </c>
      <c r="N12" s="277">
        <v>3.184937537284778E-2</v>
      </c>
    </row>
    <row r="13" spans="1:15" x14ac:dyDescent="0.2">
      <c r="A13" s="281"/>
      <c r="B13" s="278" t="s">
        <v>90</v>
      </c>
      <c r="C13" s="277">
        <v>2.406850299617224E-2</v>
      </c>
      <c r="D13" s="277">
        <v>3.2916160015601353E-2</v>
      </c>
      <c r="E13" s="277">
        <v>5.3332691218429193E-3</v>
      </c>
      <c r="F13" s="277">
        <v>0.81599102650093858</v>
      </c>
      <c r="G13" s="277">
        <v>0.12113874880677665</v>
      </c>
      <c r="H13" s="277" t="s">
        <v>105</v>
      </c>
      <c r="I13" s="277" t="s">
        <v>105</v>
      </c>
      <c r="J13" s="277">
        <v>5.5229255866821511E-4</v>
      </c>
      <c r="K13" s="277" t="s">
        <v>105</v>
      </c>
      <c r="L13" s="277" t="s">
        <v>105</v>
      </c>
      <c r="M13" s="277" t="s">
        <v>105</v>
      </c>
      <c r="N13" s="277">
        <v>1</v>
      </c>
    </row>
    <row r="14" spans="1:15" x14ac:dyDescent="0.2">
      <c r="A14" s="276" t="s">
        <v>107</v>
      </c>
      <c r="B14" s="276" t="s">
        <v>107</v>
      </c>
      <c r="C14" s="276" t="s">
        <v>107</v>
      </c>
      <c r="D14" s="276" t="s">
        <v>107</v>
      </c>
      <c r="E14" s="276" t="s">
        <v>107</v>
      </c>
      <c r="F14" s="276" t="s">
        <v>107</v>
      </c>
      <c r="G14" s="276" t="s">
        <v>107</v>
      </c>
      <c r="H14" s="276" t="s">
        <v>107</v>
      </c>
      <c r="I14" s="276" t="s">
        <v>107</v>
      </c>
      <c r="J14" s="276" t="s">
        <v>107</v>
      </c>
      <c r="K14" s="276" t="s">
        <v>107</v>
      </c>
      <c r="L14" s="276" t="s">
        <v>107</v>
      </c>
      <c r="M14" s="276" t="s">
        <v>107</v>
      </c>
      <c r="N14" s="276" t="s">
        <v>107</v>
      </c>
      <c r="O14" s="23"/>
    </row>
    <row r="15" spans="1:15" x14ac:dyDescent="0.2">
      <c r="A15" s="277" t="s">
        <v>107</v>
      </c>
      <c r="B15" s="278" t="s">
        <v>89</v>
      </c>
      <c r="C15" s="277" t="s">
        <v>107</v>
      </c>
      <c r="D15" s="277" t="s">
        <v>107</v>
      </c>
      <c r="E15" s="277" t="s">
        <v>107</v>
      </c>
      <c r="F15" s="277" t="s">
        <v>107</v>
      </c>
      <c r="G15" s="277" t="s">
        <v>107</v>
      </c>
      <c r="H15" s="277" t="s">
        <v>107</v>
      </c>
      <c r="I15" s="277" t="s">
        <v>107</v>
      </c>
      <c r="J15" s="277" t="s">
        <v>107</v>
      </c>
      <c r="K15" s="277" t="s">
        <v>107</v>
      </c>
      <c r="L15" s="277" t="s">
        <v>107</v>
      </c>
      <c r="M15" s="277" t="s">
        <v>107</v>
      </c>
      <c r="N15" s="277" t="s">
        <v>107</v>
      </c>
    </row>
    <row r="16" spans="1:15" x14ac:dyDescent="0.2">
      <c r="A16" s="281"/>
      <c r="B16" s="278" t="s">
        <v>90</v>
      </c>
      <c r="C16" s="277" t="s">
        <v>107</v>
      </c>
      <c r="D16" s="277" t="s">
        <v>107</v>
      </c>
      <c r="E16" s="277" t="s">
        <v>107</v>
      </c>
      <c r="F16" s="277" t="s">
        <v>107</v>
      </c>
      <c r="G16" s="277" t="s">
        <v>107</v>
      </c>
      <c r="H16" s="277" t="s">
        <v>107</v>
      </c>
      <c r="I16" s="277" t="s">
        <v>107</v>
      </c>
      <c r="J16" s="277" t="s">
        <v>107</v>
      </c>
      <c r="K16" s="277" t="s">
        <v>107</v>
      </c>
      <c r="L16" s="277" t="s">
        <v>107</v>
      </c>
      <c r="M16" s="277" t="s">
        <v>107</v>
      </c>
      <c r="N16" s="277" t="s">
        <v>107</v>
      </c>
    </row>
    <row r="17" spans="1:15" x14ac:dyDescent="0.2">
      <c r="A17" s="276" t="s">
        <v>107</v>
      </c>
      <c r="B17" s="276" t="s">
        <v>107</v>
      </c>
      <c r="C17" s="276" t="s">
        <v>107</v>
      </c>
      <c r="D17" s="276" t="s">
        <v>107</v>
      </c>
      <c r="E17" s="276" t="s">
        <v>107</v>
      </c>
      <c r="F17" s="276" t="s">
        <v>107</v>
      </c>
      <c r="G17" s="276" t="s">
        <v>107</v>
      </c>
      <c r="H17" s="276" t="s">
        <v>107</v>
      </c>
      <c r="I17" s="276" t="s">
        <v>107</v>
      </c>
      <c r="J17" s="276" t="s">
        <v>107</v>
      </c>
      <c r="K17" s="276" t="s">
        <v>107</v>
      </c>
      <c r="L17" s="276" t="s">
        <v>107</v>
      </c>
      <c r="M17" s="276" t="s">
        <v>107</v>
      </c>
      <c r="N17" s="276" t="s">
        <v>107</v>
      </c>
      <c r="O17" s="23"/>
    </row>
    <row r="18" spans="1:15" x14ac:dyDescent="0.2">
      <c r="A18" s="277" t="s">
        <v>107</v>
      </c>
      <c r="B18" s="278" t="s">
        <v>89</v>
      </c>
      <c r="C18" s="277" t="s">
        <v>107</v>
      </c>
      <c r="D18" s="277" t="s">
        <v>107</v>
      </c>
      <c r="E18" s="277" t="s">
        <v>107</v>
      </c>
      <c r="F18" s="277" t="s">
        <v>107</v>
      </c>
      <c r="G18" s="277" t="s">
        <v>107</v>
      </c>
      <c r="H18" s="277" t="s">
        <v>107</v>
      </c>
      <c r="I18" s="277" t="s">
        <v>107</v>
      </c>
      <c r="J18" s="277" t="s">
        <v>107</v>
      </c>
      <c r="K18" s="277" t="s">
        <v>107</v>
      </c>
      <c r="L18" s="277" t="s">
        <v>107</v>
      </c>
      <c r="M18" s="277" t="s">
        <v>107</v>
      </c>
      <c r="N18" s="277" t="s">
        <v>107</v>
      </c>
    </row>
    <row r="19" spans="1:15" x14ac:dyDescent="0.2">
      <c r="A19" s="281"/>
      <c r="B19" s="278" t="s">
        <v>90</v>
      </c>
      <c r="C19" s="277" t="s">
        <v>107</v>
      </c>
      <c r="D19" s="277" t="s">
        <v>107</v>
      </c>
      <c r="E19" s="277" t="s">
        <v>107</v>
      </c>
      <c r="F19" s="277" t="s">
        <v>107</v>
      </c>
      <c r="G19" s="277" t="s">
        <v>107</v>
      </c>
      <c r="H19" s="277" t="s">
        <v>107</v>
      </c>
      <c r="I19" s="277" t="s">
        <v>107</v>
      </c>
      <c r="J19" s="277" t="s">
        <v>107</v>
      </c>
      <c r="K19" s="277" t="s">
        <v>107</v>
      </c>
      <c r="L19" s="277" t="s">
        <v>107</v>
      </c>
      <c r="M19" s="277" t="s">
        <v>107</v>
      </c>
      <c r="N19" s="277" t="s">
        <v>107</v>
      </c>
    </row>
    <row r="20" spans="1:15" x14ac:dyDescent="0.2">
      <c r="A20" s="276" t="s">
        <v>107</v>
      </c>
      <c r="B20" s="276" t="s">
        <v>107</v>
      </c>
      <c r="C20" s="276" t="s">
        <v>107</v>
      </c>
      <c r="D20" s="276" t="s">
        <v>107</v>
      </c>
      <c r="E20" s="276" t="s">
        <v>107</v>
      </c>
      <c r="F20" s="276" t="s">
        <v>107</v>
      </c>
      <c r="G20" s="276" t="s">
        <v>107</v>
      </c>
      <c r="H20" s="276" t="s">
        <v>107</v>
      </c>
      <c r="I20" s="276" t="s">
        <v>107</v>
      </c>
      <c r="J20" s="276" t="s">
        <v>107</v>
      </c>
      <c r="K20" s="276" t="s">
        <v>107</v>
      </c>
      <c r="L20" s="276" t="s">
        <v>107</v>
      </c>
      <c r="M20" s="276" t="s">
        <v>107</v>
      </c>
      <c r="N20" s="276" t="s">
        <v>107</v>
      </c>
      <c r="O20" s="23"/>
    </row>
    <row r="21" spans="1:15" x14ac:dyDescent="0.2">
      <c r="A21" s="277" t="s">
        <v>107</v>
      </c>
      <c r="B21" s="278" t="s">
        <v>89</v>
      </c>
      <c r="C21" s="277" t="s">
        <v>107</v>
      </c>
      <c r="D21" s="277" t="s">
        <v>107</v>
      </c>
      <c r="E21" s="277" t="s">
        <v>107</v>
      </c>
      <c r="F21" s="277" t="s">
        <v>107</v>
      </c>
      <c r="G21" s="277" t="s">
        <v>107</v>
      </c>
      <c r="H21" s="277" t="s">
        <v>107</v>
      </c>
      <c r="I21" s="277" t="s">
        <v>107</v>
      </c>
      <c r="J21" s="277" t="s">
        <v>107</v>
      </c>
      <c r="K21" s="277" t="s">
        <v>107</v>
      </c>
      <c r="L21" s="277" t="s">
        <v>107</v>
      </c>
      <c r="M21" s="277" t="s">
        <v>107</v>
      </c>
      <c r="N21" s="277" t="s">
        <v>107</v>
      </c>
      <c r="O21" s="23"/>
    </row>
    <row r="22" spans="1:15" x14ac:dyDescent="0.2">
      <c r="A22" s="281"/>
      <c r="B22" s="278" t="s">
        <v>90</v>
      </c>
      <c r="C22" s="277" t="s">
        <v>107</v>
      </c>
      <c r="D22" s="277" t="s">
        <v>107</v>
      </c>
      <c r="E22" s="277" t="s">
        <v>107</v>
      </c>
      <c r="F22" s="277" t="s">
        <v>107</v>
      </c>
      <c r="G22" s="277" t="s">
        <v>107</v>
      </c>
      <c r="H22" s="277" t="s">
        <v>107</v>
      </c>
      <c r="I22" s="277" t="s">
        <v>107</v>
      </c>
      <c r="J22" s="277" t="s">
        <v>107</v>
      </c>
      <c r="K22" s="277" t="s">
        <v>107</v>
      </c>
      <c r="L22" s="277" t="s">
        <v>107</v>
      </c>
      <c r="M22" s="277" t="s">
        <v>107</v>
      </c>
      <c r="N22" s="277" t="s">
        <v>107</v>
      </c>
    </row>
    <row r="23" spans="1:15" ht="14.25" customHeight="1" x14ac:dyDescent="0.2">
      <c r="A23" s="276" t="s">
        <v>107</v>
      </c>
      <c r="B23" s="276" t="s">
        <v>107</v>
      </c>
      <c r="C23" s="276" t="s">
        <v>107</v>
      </c>
      <c r="D23" s="276" t="s">
        <v>107</v>
      </c>
      <c r="E23" s="276" t="s">
        <v>107</v>
      </c>
      <c r="F23" s="276" t="s">
        <v>107</v>
      </c>
      <c r="G23" s="276" t="s">
        <v>107</v>
      </c>
      <c r="H23" s="276" t="s">
        <v>107</v>
      </c>
      <c r="I23" s="276" t="s">
        <v>107</v>
      </c>
      <c r="J23" s="276" t="s">
        <v>107</v>
      </c>
      <c r="K23" s="276" t="s">
        <v>107</v>
      </c>
      <c r="L23" s="276" t="s">
        <v>107</v>
      </c>
      <c r="M23" s="276" t="s">
        <v>107</v>
      </c>
      <c r="N23" s="276" t="s">
        <v>107</v>
      </c>
      <c r="O23" s="23"/>
    </row>
    <row r="24" spans="1:15" x14ac:dyDescent="0.2">
      <c r="A24" s="277" t="s">
        <v>107</v>
      </c>
      <c r="B24" s="278" t="s">
        <v>89</v>
      </c>
      <c r="C24" s="277" t="s">
        <v>107</v>
      </c>
      <c r="D24" s="277" t="s">
        <v>107</v>
      </c>
      <c r="E24" s="277" t="s">
        <v>107</v>
      </c>
      <c r="F24" s="277" t="s">
        <v>107</v>
      </c>
      <c r="G24" s="277" t="s">
        <v>107</v>
      </c>
      <c r="H24" s="277" t="s">
        <v>107</v>
      </c>
      <c r="I24" s="277" t="s">
        <v>107</v>
      </c>
      <c r="J24" s="277" t="s">
        <v>107</v>
      </c>
      <c r="K24" s="277" t="s">
        <v>107</v>
      </c>
      <c r="L24" s="277" t="s">
        <v>107</v>
      </c>
      <c r="M24" s="277" t="s">
        <v>107</v>
      </c>
      <c r="N24" s="277" t="s">
        <v>107</v>
      </c>
    </row>
    <row r="25" spans="1:15" x14ac:dyDescent="0.2">
      <c r="A25" s="281"/>
      <c r="B25" s="278" t="s">
        <v>90</v>
      </c>
      <c r="C25" s="277" t="s">
        <v>107</v>
      </c>
      <c r="D25" s="277" t="s">
        <v>107</v>
      </c>
      <c r="E25" s="277" t="s">
        <v>107</v>
      </c>
      <c r="F25" s="277" t="s">
        <v>107</v>
      </c>
      <c r="G25" s="277" t="s">
        <v>107</v>
      </c>
      <c r="H25" s="277" t="s">
        <v>107</v>
      </c>
      <c r="I25" s="277" t="s">
        <v>107</v>
      </c>
      <c r="J25" s="277" t="s">
        <v>107</v>
      </c>
      <c r="K25" s="277" t="s">
        <v>107</v>
      </c>
      <c r="L25" s="277" t="s">
        <v>107</v>
      </c>
      <c r="M25" s="277" t="s">
        <v>107</v>
      </c>
      <c r="N25" s="277" t="s">
        <v>107</v>
      </c>
    </row>
    <row r="26" spans="1:15" x14ac:dyDescent="0.2">
      <c r="A26" s="276" t="s">
        <v>107</v>
      </c>
      <c r="B26" s="276" t="s">
        <v>107</v>
      </c>
      <c r="C26" s="276" t="s">
        <v>107</v>
      </c>
      <c r="D26" s="276" t="s">
        <v>107</v>
      </c>
      <c r="E26" s="276" t="s">
        <v>107</v>
      </c>
      <c r="F26" s="276" t="s">
        <v>107</v>
      </c>
      <c r="G26" s="276" t="s">
        <v>107</v>
      </c>
      <c r="H26" s="276" t="s">
        <v>107</v>
      </c>
      <c r="I26" s="276" t="s">
        <v>107</v>
      </c>
      <c r="J26" s="276" t="s">
        <v>107</v>
      </c>
      <c r="K26" s="276" t="s">
        <v>107</v>
      </c>
      <c r="L26" s="276" t="s">
        <v>107</v>
      </c>
      <c r="M26" s="276" t="s">
        <v>107</v>
      </c>
      <c r="N26" s="276" t="s">
        <v>107</v>
      </c>
      <c r="O26" s="23"/>
    </row>
    <row r="27" spans="1:15" x14ac:dyDescent="0.2">
      <c r="A27" s="277" t="s">
        <v>107</v>
      </c>
      <c r="B27" s="278" t="s">
        <v>89</v>
      </c>
      <c r="C27" s="277" t="s">
        <v>107</v>
      </c>
      <c r="D27" s="277" t="s">
        <v>107</v>
      </c>
      <c r="E27" s="277" t="s">
        <v>107</v>
      </c>
      <c r="F27" s="277" t="s">
        <v>107</v>
      </c>
      <c r="G27" s="277" t="s">
        <v>107</v>
      </c>
      <c r="H27" s="277" t="s">
        <v>107</v>
      </c>
      <c r="I27" s="277" t="s">
        <v>107</v>
      </c>
      <c r="J27" s="277" t="s">
        <v>107</v>
      </c>
      <c r="K27" s="277" t="s">
        <v>107</v>
      </c>
      <c r="L27" s="277" t="s">
        <v>107</v>
      </c>
      <c r="M27" s="277" t="s">
        <v>107</v>
      </c>
      <c r="N27" s="277" t="s">
        <v>107</v>
      </c>
    </row>
    <row r="28" spans="1:15" x14ac:dyDescent="0.2">
      <c r="A28" s="281"/>
      <c r="B28" s="278" t="s">
        <v>90</v>
      </c>
      <c r="C28" s="277" t="s">
        <v>107</v>
      </c>
      <c r="D28" s="277" t="s">
        <v>107</v>
      </c>
      <c r="E28" s="277" t="s">
        <v>107</v>
      </c>
      <c r="F28" s="277" t="s">
        <v>107</v>
      </c>
      <c r="G28" s="277" t="s">
        <v>107</v>
      </c>
      <c r="H28" s="277" t="s">
        <v>107</v>
      </c>
      <c r="I28" s="277" t="s">
        <v>107</v>
      </c>
      <c r="J28" s="277" t="s">
        <v>107</v>
      </c>
      <c r="K28" s="277" t="s">
        <v>107</v>
      </c>
      <c r="L28" s="277" t="s">
        <v>107</v>
      </c>
      <c r="M28" s="277" t="s">
        <v>107</v>
      </c>
      <c r="N28" s="277" t="s">
        <v>107</v>
      </c>
    </row>
    <row r="29" spans="1:15" ht="14.25" customHeight="1" x14ac:dyDescent="0.2">
      <c r="A29" s="276" t="s">
        <v>107</v>
      </c>
      <c r="B29" s="276" t="s">
        <v>107</v>
      </c>
      <c r="C29" s="276" t="s">
        <v>107</v>
      </c>
      <c r="D29" s="276" t="s">
        <v>107</v>
      </c>
      <c r="E29" s="276" t="s">
        <v>107</v>
      </c>
      <c r="F29" s="276" t="s">
        <v>107</v>
      </c>
      <c r="G29" s="276" t="s">
        <v>107</v>
      </c>
      <c r="H29" s="276" t="s">
        <v>107</v>
      </c>
      <c r="I29" s="276" t="s">
        <v>107</v>
      </c>
      <c r="J29" s="276" t="s">
        <v>107</v>
      </c>
      <c r="K29" s="276" t="s">
        <v>107</v>
      </c>
      <c r="L29" s="276" t="s">
        <v>107</v>
      </c>
      <c r="M29" s="276" t="s">
        <v>107</v>
      </c>
      <c r="N29" s="276" t="s">
        <v>107</v>
      </c>
      <c r="O29" s="23"/>
    </row>
    <row r="30" spans="1:15" x14ac:dyDescent="0.2">
      <c r="A30" s="277" t="s">
        <v>107</v>
      </c>
      <c r="B30" s="278" t="s">
        <v>89</v>
      </c>
      <c r="C30" s="277" t="s">
        <v>107</v>
      </c>
      <c r="D30" s="277" t="s">
        <v>107</v>
      </c>
      <c r="E30" s="277" t="s">
        <v>107</v>
      </c>
      <c r="F30" s="277" t="s">
        <v>107</v>
      </c>
      <c r="G30" s="277" t="s">
        <v>107</v>
      </c>
      <c r="H30" s="277" t="s">
        <v>107</v>
      </c>
      <c r="I30" s="277" t="s">
        <v>107</v>
      </c>
      <c r="J30" s="277" t="s">
        <v>107</v>
      </c>
      <c r="K30" s="277" t="s">
        <v>107</v>
      </c>
      <c r="L30" s="277" t="s">
        <v>107</v>
      </c>
      <c r="M30" s="277" t="s">
        <v>107</v>
      </c>
      <c r="N30" s="277" t="s">
        <v>107</v>
      </c>
    </row>
    <row r="31" spans="1:15" x14ac:dyDescent="0.2">
      <c r="A31" s="281"/>
      <c r="B31" s="278" t="s">
        <v>90</v>
      </c>
      <c r="C31" s="277" t="s">
        <v>107</v>
      </c>
      <c r="D31" s="277" t="s">
        <v>107</v>
      </c>
      <c r="E31" s="277" t="s">
        <v>107</v>
      </c>
      <c r="F31" s="277" t="s">
        <v>107</v>
      </c>
      <c r="G31" s="277" t="s">
        <v>107</v>
      </c>
      <c r="H31" s="277" t="s">
        <v>107</v>
      </c>
      <c r="I31" s="277" t="s">
        <v>107</v>
      </c>
      <c r="J31" s="277" t="s">
        <v>107</v>
      </c>
      <c r="K31" s="277" t="s">
        <v>107</v>
      </c>
      <c r="L31" s="277" t="s">
        <v>107</v>
      </c>
      <c r="M31" s="277" t="s">
        <v>107</v>
      </c>
      <c r="N31" s="277" t="s">
        <v>107</v>
      </c>
    </row>
    <row r="32" spans="1:15" x14ac:dyDescent="0.2">
      <c r="A32" s="276" t="s">
        <v>107</v>
      </c>
      <c r="B32" s="276" t="s">
        <v>107</v>
      </c>
      <c r="C32" s="276" t="s">
        <v>107</v>
      </c>
      <c r="D32" s="276" t="s">
        <v>107</v>
      </c>
      <c r="E32" s="276" t="s">
        <v>107</v>
      </c>
      <c r="F32" s="276" t="s">
        <v>107</v>
      </c>
      <c r="G32" s="276" t="s">
        <v>107</v>
      </c>
      <c r="H32" s="276" t="s">
        <v>107</v>
      </c>
      <c r="I32" s="276" t="s">
        <v>107</v>
      </c>
      <c r="J32" s="276" t="s">
        <v>107</v>
      </c>
      <c r="K32" s="276" t="s">
        <v>107</v>
      </c>
      <c r="L32" s="276" t="s">
        <v>107</v>
      </c>
      <c r="M32" s="276" t="s">
        <v>107</v>
      </c>
      <c r="N32" s="276" t="s">
        <v>107</v>
      </c>
      <c r="O32" s="23"/>
    </row>
    <row r="33" spans="1:15" x14ac:dyDescent="0.2">
      <c r="A33" s="277" t="s">
        <v>107</v>
      </c>
      <c r="B33" s="278" t="s">
        <v>89</v>
      </c>
      <c r="C33" s="277" t="s">
        <v>107</v>
      </c>
      <c r="D33" s="277" t="s">
        <v>107</v>
      </c>
      <c r="E33" s="277" t="s">
        <v>107</v>
      </c>
      <c r="F33" s="277" t="s">
        <v>107</v>
      </c>
      <c r="G33" s="277" t="s">
        <v>107</v>
      </c>
      <c r="H33" s="277" t="s">
        <v>107</v>
      </c>
      <c r="I33" s="277" t="s">
        <v>107</v>
      </c>
      <c r="J33" s="277" t="s">
        <v>107</v>
      </c>
      <c r="K33" s="277" t="s">
        <v>107</v>
      </c>
      <c r="L33" s="277" t="s">
        <v>107</v>
      </c>
      <c r="M33" s="277" t="s">
        <v>107</v>
      </c>
      <c r="N33" s="277" t="s">
        <v>107</v>
      </c>
    </row>
    <row r="34" spans="1:15" x14ac:dyDescent="0.2">
      <c r="A34" s="281"/>
      <c r="B34" s="278" t="s">
        <v>90</v>
      </c>
      <c r="C34" s="277" t="s">
        <v>107</v>
      </c>
      <c r="D34" s="277" t="s">
        <v>107</v>
      </c>
      <c r="E34" s="277" t="s">
        <v>107</v>
      </c>
      <c r="F34" s="277" t="s">
        <v>107</v>
      </c>
      <c r="G34" s="277" t="s">
        <v>107</v>
      </c>
      <c r="H34" s="277" t="s">
        <v>107</v>
      </c>
      <c r="I34" s="277" t="s">
        <v>107</v>
      </c>
      <c r="J34" s="277" t="s">
        <v>107</v>
      </c>
      <c r="K34" s="277" t="s">
        <v>107</v>
      </c>
      <c r="L34" s="277" t="s">
        <v>107</v>
      </c>
      <c r="M34" s="277" t="s">
        <v>107</v>
      </c>
      <c r="N34" s="277" t="s">
        <v>107</v>
      </c>
    </row>
    <row r="35" spans="1:15" x14ac:dyDescent="0.2">
      <c r="A35" s="276" t="s">
        <v>107</v>
      </c>
      <c r="B35" s="276" t="s">
        <v>107</v>
      </c>
      <c r="C35" s="276" t="s">
        <v>107</v>
      </c>
      <c r="D35" s="276" t="s">
        <v>107</v>
      </c>
      <c r="E35" s="276" t="s">
        <v>107</v>
      </c>
      <c r="F35" s="276" t="s">
        <v>107</v>
      </c>
      <c r="G35" s="276" t="s">
        <v>107</v>
      </c>
      <c r="H35" s="276" t="s">
        <v>107</v>
      </c>
      <c r="I35" s="276" t="s">
        <v>107</v>
      </c>
      <c r="J35" s="276" t="s">
        <v>107</v>
      </c>
      <c r="K35" s="276" t="s">
        <v>107</v>
      </c>
      <c r="L35" s="276" t="s">
        <v>107</v>
      </c>
      <c r="M35" s="276" t="s">
        <v>107</v>
      </c>
      <c r="N35" s="276" t="s">
        <v>107</v>
      </c>
      <c r="O35" s="23"/>
    </row>
    <row r="36" spans="1:15" x14ac:dyDescent="0.2">
      <c r="A36" s="277" t="s">
        <v>107</v>
      </c>
      <c r="B36" s="278" t="s">
        <v>89</v>
      </c>
      <c r="C36" s="277" t="s">
        <v>107</v>
      </c>
      <c r="D36" s="277" t="s">
        <v>107</v>
      </c>
      <c r="E36" s="277" t="s">
        <v>107</v>
      </c>
      <c r="F36" s="277" t="s">
        <v>107</v>
      </c>
      <c r="G36" s="277" t="s">
        <v>107</v>
      </c>
      <c r="H36" s="277" t="s">
        <v>107</v>
      </c>
      <c r="I36" s="277" t="s">
        <v>107</v>
      </c>
      <c r="J36" s="277" t="s">
        <v>107</v>
      </c>
      <c r="K36" s="277" t="s">
        <v>107</v>
      </c>
      <c r="L36" s="277" t="s">
        <v>107</v>
      </c>
      <c r="M36" s="277" t="s">
        <v>107</v>
      </c>
      <c r="N36" s="277" t="s">
        <v>107</v>
      </c>
    </row>
    <row r="37" spans="1:15" x14ac:dyDescent="0.2">
      <c r="A37" s="281"/>
      <c r="B37" s="278" t="s">
        <v>90</v>
      </c>
      <c r="C37" s="277" t="s">
        <v>107</v>
      </c>
      <c r="D37" s="277" t="s">
        <v>107</v>
      </c>
      <c r="E37" s="277" t="s">
        <v>107</v>
      </c>
      <c r="F37" s="277" t="s">
        <v>107</v>
      </c>
      <c r="G37" s="277" t="s">
        <v>107</v>
      </c>
      <c r="H37" s="277" t="s">
        <v>107</v>
      </c>
      <c r="I37" s="277" t="s">
        <v>107</v>
      </c>
      <c r="J37" s="277" t="s">
        <v>107</v>
      </c>
      <c r="K37" s="277" t="s">
        <v>107</v>
      </c>
      <c r="L37" s="277" t="s">
        <v>107</v>
      </c>
      <c r="M37" s="277" t="s">
        <v>107</v>
      </c>
      <c r="N37" s="277" t="s">
        <v>107</v>
      </c>
    </row>
    <row r="38" spans="1:15" x14ac:dyDescent="0.2">
      <c r="A38" s="276" t="s">
        <v>107</v>
      </c>
      <c r="B38" s="276" t="s">
        <v>107</v>
      </c>
      <c r="C38" s="276" t="s">
        <v>107</v>
      </c>
      <c r="D38" s="276" t="s">
        <v>107</v>
      </c>
      <c r="E38" s="276" t="s">
        <v>107</v>
      </c>
      <c r="F38" s="276" t="s">
        <v>107</v>
      </c>
      <c r="G38" s="276" t="s">
        <v>107</v>
      </c>
      <c r="H38" s="276" t="s">
        <v>107</v>
      </c>
      <c r="I38" s="276" t="s">
        <v>107</v>
      </c>
      <c r="J38" s="276" t="s">
        <v>107</v>
      </c>
      <c r="K38" s="276" t="s">
        <v>107</v>
      </c>
      <c r="L38" s="276" t="s">
        <v>107</v>
      </c>
      <c r="M38" s="276" t="s">
        <v>107</v>
      </c>
      <c r="N38" s="276" t="s">
        <v>107</v>
      </c>
      <c r="O38" s="23"/>
    </row>
    <row r="39" spans="1:15" x14ac:dyDescent="0.2">
      <c r="A39" s="277" t="s">
        <v>107</v>
      </c>
      <c r="B39" s="278" t="s">
        <v>89</v>
      </c>
      <c r="C39" s="277" t="s">
        <v>107</v>
      </c>
      <c r="D39" s="277" t="s">
        <v>107</v>
      </c>
      <c r="E39" s="277" t="s">
        <v>107</v>
      </c>
      <c r="F39" s="277" t="s">
        <v>107</v>
      </c>
      <c r="G39" s="277" t="s">
        <v>107</v>
      </c>
      <c r="H39" s="277" t="s">
        <v>107</v>
      </c>
      <c r="I39" s="277" t="s">
        <v>107</v>
      </c>
      <c r="J39" s="277" t="s">
        <v>107</v>
      </c>
      <c r="K39" s="277" t="s">
        <v>107</v>
      </c>
      <c r="L39" s="277" t="s">
        <v>107</v>
      </c>
      <c r="M39" s="277" t="s">
        <v>107</v>
      </c>
      <c r="N39" s="277" t="s">
        <v>107</v>
      </c>
    </row>
    <row r="40" spans="1:15" x14ac:dyDescent="0.2">
      <c r="A40" s="281"/>
      <c r="B40" s="278" t="s">
        <v>90</v>
      </c>
      <c r="C40" s="277" t="s">
        <v>107</v>
      </c>
      <c r="D40" s="277" t="s">
        <v>107</v>
      </c>
      <c r="E40" s="277" t="s">
        <v>107</v>
      </c>
      <c r="F40" s="277" t="s">
        <v>107</v>
      </c>
      <c r="G40" s="277" t="s">
        <v>107</v>
      </c>
      <c r="H40" s="277" t="s">
        <v>107</v>
      </c>
      <c r="I40" s="277" t="s">
        <v>107</v>
      </c>
      <c r="J40" s="277" t="s">
        <v>107</v>
      </c>
      <c r="K40" s="277" t="s">
        <v>107</v>
      </c>
      <c r="L40" s="277" t="s">
        <v>107</v>
      </c>
      <c r="M40" s="277" t="s">
        <v>107</v>
      </c>
      <c r="N40" s="277" t="s">
        <v>107</v>
      </c>
    </row>
    <row r="41" spans="1:15" x14ac:dyDescent="0.2">
      <c r="A41" s="276" t="s">
        <v>107</v>
      </c>
      <c r="B41" s="276" t="s">
        <v>107</v>
      </c>
      <c r="C41" s="276" t="s">
        <v>107</v>
      </c>
      <c r="D41" s="276" t="s">
        <v>107</v>
      </c>
      <c r="E41" s="276" t="s">
        <v>107</v>
      </c>
      <c r="F41" s="276" t="s">
        <v>107</v>
      </c>
      <c r="G41" s="276" t="s">
        <v>107</v>
      </c>
      <c r="H41" s="276" t="s">
        <v>107</v>
      </c>
      <c r="I41" s="276" t="s">
        <v>107</v>
      </c>
      <c r="J41" s="276" t="s">
        <v>107</v>
      </c>
      <c r="K41" s="276" t="s">
        <v>107</v>
      </c>
      <c r="L41" s="276" t="s">
        <v>107</v>
      </c>
      <c r="M41" s="276" t="s">
        <v>107</v>
      </c>
      <c r="N41" s="276" t="s">
        <v>107</v>
      </c>
      <c r="O41" s="23"/>
    </row>
    <row r="42" spans="1:15" x14ac:dyDescent="0.2">
      <c r="A42" s="277" t="s">
        <v>107</v>
      </c>
      <c r="B42" s="278" t="s">
        <v>89</v>
      </c>
      <c r="C42" s="277" t="s">
        <v>107</v>
      </c>
      <c r="D42" s="277" t="s">
        <v>107</v>
      </c>
      <c r="E42" s="277" t="s">
        <v>107</v>
      </c>
      <c r="F42" s="277" t="s">
        <v>107</v>
      </c>
      <c r="G42" s="277" t="s">
        <v>107</v>
      </c>
      <c r="H42" s="277" t="s">
        <v>107</v>
      </c>
      <c r="I42" s="277" t="s">
        <v>107</v>
      </c>
      <c r="J42" s="277" t="s">
        <v>107</v>
      </c>
      <c r="K42" s="277" t="s">
        <v>107</v>
      </c>
      <c r="L42" s="277" t="s">
        <v>107</v>
      </c>
      <c r="M42" s="277" t="s">
        <v>107</v>
      </c>
      <c r="N42" s="277" t="s">
        <v>107</v>
      </c>
    </row>
    <row r="43" spans="1:15" x14ac:dyDescent="0.2">
      <c r="A43" s="281"/>
      <c r="B43" s="278" t="s">
        <v>90</v>
      </c>
      <c r="C43" s="277" t="s">
        <v>107</v>
      </c>
      <c r="D43" s="277" t="s">
        <v>107</v>
      </c>
      <c r="E43" s="277" t="s">
        <v>107</v>
      </c>
      <c r="F43" s="277" t="s">
        <v>107</v>
      </c>
      <c r="G43" s="277" t="s">
        <v>107</v>
      </c>
      <c r="H43" s="277" t="s">
        <v>107</v>
      </c>
      <c r="I43" s="277" t="s">
        <v>107</v>
      </c>
      <c r="J43" s="277" t="s">
        <v>107</v>
      </c>
      <c r="K43" s="277" t="s">
        <v>107</v>
      </c>
      <c r="L43" s="277" t="s">
        <v>107</v>
      </c>
      <c r="M43" s="277" t="s">
        <v>107</v>
      </c>
      <c r="N43" s="277" t="s">
        <v>107</v>
      </c>
    </row>
    <row r="44" spans="1:15" x14ac:dyDescent="0.2">
      <c r="A44" s="276" t="s">
        <v>107</v>
      </c>
      <c r="B44" s="276" t="s">
        <v>107</v>
      </c>
      <c r="C44" s="276" t="s">
        <v>107</v>
      </c>
      <c r="D44" s="276" t="s">
        <v>107</v>
      </c>
      <c r="E44" s="276" t="s">
        <v>107</v>
      </c>
      <c r="F44" s="276" t="s">
        <v>107</v>
      </c>
      <c r="G44" s="276" t="s">
        <v>107</v>
      </c>
      <c r="H44" s="276" t="s">
        <v>107</v>
      </c>
      <c r="I44" s="276" t="s">
        <v>107</v>
      </c>
      <c r="J44" s="276" t="s">
        <v>107</v>
      </c>
      <c r="K44" s="276" t="s">
        <v>107</v>
      </c>
      <c r="L44" s="276" t="s">
        <v>107</v>
      </c>
      <c r="M44" s="276" t="s">
        <v>107</v>
      </c>
      <c r="N44" s="276" t="s">
        <v>107</v>
      </c>
      <c r="O44" s="23"/>
    </row>
    <row r="45" spans="1:15" x14ac:dyDescent="0.2">
      <c r="A45" s="277" t="s">
        <v>107</v>
      </c>
      <c r="B45" s="278" t="s">
        <v>89</v>
      </c>
      <c r="C45" s="277" t="s">
        <v>107</v>
      </c>
      <c r="D45" s="277" t="s">
        <v>107</v>
      </c>
      <c r="E45" s="277" t="s">
        <v>107</v>
      </c>
      <c r="F45" s="277" t="s">
        <v>107</v>
      </c>
      <c r="G45" s="277" t="s">
        <v>107</v>
      </c>
      <c r="H45" s="277" t="s">
        <v>107</v>
      </c>
      <c r="I45" s="277" t="s">
        <v>107</v>
      </c>
      <c r="J45" s="277" t="s">
        <v>107</v>
      </c>
      <c r="K45" s="277" t="s">
        <v>107</v>
      </c>
      <c r="L45" s="277" t="s">
        <v>107</v>
      </c>
      <c r="M45" s="277" t="s">
        <v>107</v>
      </c>
      <c r="N45" s="277" t="s">
        <v>107</v>
      </c>
    </row>
    <row r="46" spans="1:15" x14ac:dyDescent="0.2">
      <c r="A46" s="281"/>
      <c r="B46" s="278" t="s">
        <v>90</v>
      </c>
      <c r="C46" s="277" t="s">
        <v>107</v>
      </c>
      <c r="D46" s="277" t="s">
        <v>107</v>
      </c>
      <c r="E46" s="277" t="s">
        <v>107</v>
      </c>
      <c r="F46" s="277" t="s">
        <v>107</v>
      </c>
      <c r="G46" s="277" t="s">
        <v>107</v>
      </c>
      <c r="H46" s="277" t="s">
        <v>107</v>
      </c>
      <c r="I46" s="277" t="s">
        <v>107</v>
      </c>
      <c r="J46" s="277" t="s">
        <v>107</v>
      </c>
      <c r="K46" s="277" t="s">
        <v>107</v>
      </c>
      <c r="L46" s="277" t="s">
        <v>107</v>
      </c>
      <c r="M46" s="277" t="s">
        <v>107</v>
      </c>
      <c r="N46" s="277" t="s">
        <v>107</v>
      </c>
      <c r="O46" s="23"/>
    </row>
    <row r="47" spans="1:15" x14ac:dyDescent="0.2">
      <c r="A47" s="276" t="s">
        <v>107</v>
      </c>
      <c r="B47" s="276" t="s">
        <v>107</v>
      </c>
      <c r="C47" s="276" t="s">
        <v>107</v>
      </c>
      <c r="D47" s="276" t="s">
        <v>107</v>
      </c>
      <c r="E47" s="276" t="s">
        <v>107</v>
      </c>
      <c r="F47" s="276" t="s">
        <v>107</v>
      </c>
      <c r="G47" s="276" t="s">
        <v>107</v>
      </c>
      <c r="H47" s="276" t="s">
        <v>107</v>
      </c>
      <c r="I47" s="276" t="s">
        <v>107</v>
      </c>
      <c r="J47" s="276" t="s">
        <v>107</v>
      </c>
      <c r="K47" s="276" t="s">
        <v>107</v>
      </c>
      <c r="L47" s="276" t="s">
        <v>107</v>
      </c>
      <c r="M47" s="276" t="s">
        <v>107</v>
      </c>
      <c r="N47" s="276" t="s">
        <v>107</v>
      </c>
      <c r="O47" s="23"/>
    </row>
    <row r="48" spans="1:15" x14ac:dyDescent="0.2">
      <c r="A48" s="277" t="s">
        <v>107</v>
      </c>
      <c r="B48" s="278" t="s">
        <v>89</v>
      </c>
      <c r="C48" s="277" t="s">
        <v>107</v>
      </c>
      <c r="D48" s="277" t="s">
        <v>107</v>
      </c>
      <c r="E48" s="277" t="s">
        <v>107</v>
      </c>
      <c r="F48" s="277" t="s">
        <v>107</v>
      </c>
      <c r="G48" s="277" t="s">
        <v>107</v>
      </c>
      <c r="H48" s="277" t="s">
        <v>107</v>
      </c>
      <c r="I48" s="277" t="s">
        <v>107</v>
      </c>
      <c r="J48" s="277" t="s">
        <v>107</v>
      </c>
      <c r="K48" s="277" t="s">
        <v>107</v>
      </c>
      <c r="L48" s="277" t="s">
        <v>107</v>
      </c>
      <c r="M48" s="277" t="s">
        <v>107</v>
      </c>
      <c r="N48" s="277" t="s">
        <v>107</v>
      </c>
    </row>
    <row r="49" spans="1:15" x14ac:dyDescent="0.2">
      <c r="A49" s="281"/>
      <c r="B49" s="278" t="s">
        <v>90</v>
      </c>
      <c r="C49" s="277" t="s">
        <v>107</v>
      </c>
      <c r="D49" s="277" t="s">
        <v>107</v>
      </c>
      <c r="E49" s="277" t="s">
        <v>107</v>
      </c>
      <c r="F49" s="277" t="s">
        <v>107</v>
      </c>
      <c r="G49" s="277" t="s">
        <v>107</v>
      </c>
      <c r="H49" s="277" t="s">
        <v>107</v>
      </c>
      <c r="I49" s="277" t="s">
        <v>107</v>
      </c>
      <c r="J49" s="277" t="s">
        <v>107</v>
      </c>
      <c r="K49" s="277" t="s">
        <v>107</v>
      </c>
      <c r="L49" s="277" t="s">
        <v>107</v>
      </c>
      <c r="M49" s="277" t="s">
        <v>107</v>
      </c>
      <c r="N49" s="277" t="s">
        <v>107</v>
      </c>
    </row>
    <row r="50" spans="1:15" x14ac:dyDescent="0.2">
      <c r="A50" s="276" t="s">
        <v>107</v>
      </c>
      <c r="B50" s="276" t="s">
        <v>107</v>
      </c>
      <c r="C50" s="276" t="s">
        <v>107</v>
      </c>
      <c r="D50" s="276" t="s">
        <v>107</v>
      </c>
      <c r="E50" s="276" t="s">
        <v>107</v>
      </c>
      <c r="F50" s="276" t="s">
        <v>107</v>
      </c>
      <c r="G50" s="276" t="s">
        <v>107</v>
      </c>
      <c r="H50" s="276" t="s">
        <v>107</v>
      </c>
      <c r="I50" s="276" t="s">
        <v>107</v>
      </c>
      <c r="J50" s="276" t="s">
        <v>107</v>
      </c>
      <c r="K50" s="276" t="s">
        <v>107</v>
      </c>
      <c r="L50" s="276" t="s">
        <v>107</v>
      </c>
      <c r="M50" s="276" t="s">
        <v>107</v>
      </c>
      <c r="N50" s="276" t="s">
        <v>107</v>
      </c>
      <c r="O50" s="23"/>
    </row>
    <row r="51" spans="1:15" x14ac:dyDescent="0.2">
      <c r="A51" s="277" t="s">
        <v>107</v>
      </c>
      <c r="B51" s="278" t="s">
        <v>89</v>
      </c>
      <c r="C51" s="277" t="s">
        <v>107</v>
      </c>
      <c r="D51" s="277" t="s">
        <v>107</v>
      </c>
      <c r="E51" s="277" t="s">
        <v>107</v>
      </c>
      <c r="F51" s="277" t="s">
        <v>107</v>
      </c>
      <c r="G51" s="277" t="s">
        <v>107</v>
      </c>
      <c r="H51" s="277" t="s">
        <v>107</v>
      </c>
      <c r="I51" s="277" t="s">
        <v>107</v>
      </c>
      <c r="J51" s="277" t="s">
        <v>107</v>
      </c>
      <c r="K51" s="277" t="s">
        <v>107</v>
      </c>
      <c r="L51" s="277" t="s">
        <v>107</v>
      </c>
      <c r="M51" s="277" t="s">
        <v>107</v>
      </c>
      <c r="N51" s="277" t="s">
        <v>107</v>
      </c>
    </row>
    <row r="52" spans="1:15" x14ac:dyDescent="0.2">
      <c r="A52" s="281"/>
      <c r="B52" s="278" t="s">
        <v>90</v>
      </c>
      <c r="C52" s="277" t="s">
        <v>107</v>
      </c>
      <c r="D52" s="277" t="s">
        <v>107</v>
      </c>
      <c r="E52" s="277" t="s">
        <v>107</v>
      </c>
      <c r="F52" s="277" t="s">
        <v>107</v>
      </c>
      <c r="G52" s="277" t="s">
        <v>107</v>
      </c>
      <c r="H52" s="277" t="s">
        <v>107</v>
      </c>
      <c r="I52" s="277" t="s">
        <v>107</v>
      </c>
      <c r="J52" s="277" t="s">
        <v>107</v>
      </c>
      <c r="K52" s="277" t="s">
        <v>107</v>
      </c>
      <c r="L52" s="277" t="s">
        <v>107</v>
      </c>
      <c r="M52" s="277" t="s">
        <v>107</v>
      </c>
      <c r="N52" s="277" t="s">
        <v>107</v>
      </c>
    </row>
    <row r="53" spans="1:15" x14ac:dyDescent="0.2">
      <c r="A53" s="276">
        <v>337.47067039106145</v>
      </c>
      <c r="B53" s="282" t="s">
        <v>91</v>
      </c>
      <c r="C53" s="276">
        <v>302629.06901203835</v>
      </c>
      <c r="D53" s="276">
        <v>386858.23960276204</v>
      </c>
      <c r="E53" s="276">
        <v>62681.177955414969</v>
      </c>
      <c r="F53" s="276">
        <v>10694359.469294906</v>
      </c>
      <c r="G53" s="276">
        <v>1434213.5709821621</v>
      </c>
      <c r="H53" s="276">
        <v>0</v>
      </c>
      <c r="I53" s="276">
        <v>0</v>
      </c>
      <c r="J53" s="276">
        <v>6491.0005728219139</v>
      </c>
      <c r="K53" s="276">
        <v>0</v>
      </c>
      <c r="L53" s="276">
        <v>0</v>
      </c>
      <c r="M53" s="276">
        <v>0</v>
      </c>
      <c r="N53" s="276">
        <v>12887231.034923522</v>
      </c>
      <c r="O53" s="23"/>
    </row>
    <row r="54" spans="1:15" x14ac:dyDescent="0.2">
      <c r="A54" s="272">
        <v>0.47132775194282323</v>
      </c>
      <c r="B54" s="283" t="s">
        <v>92</v>
      </c>
      <c r="C54" s="272">
        <v>2.752816786276301E-2</v>
      </c>
      <c r="D54" s="272">
        <v>0.20668673007173752</v>
      </c>
      <c r="E54" s="272">
        <v>0.17262263593065197</v>
      </c>
      <c r="F54" s="272">
        <v>0.67996658835688273</v>
      </c>
      <c r="G54" s="272">
        <v>0.4405964095763415</v>
      </c>
      <c r="H54" s="272" t="s">
        <v>105</v>
      </c>
      <c r="I54" s="272" t="s">
        <v>105</v>
      </c>
      <c r="J54" s="272">
        <v>2.0529357526845101E-5</v>
      </c>
      <c r="K54" s="272" t="s">
        <v>105</v>
      </c>
      <c r="L54" s="272" t="s">
        <v>105</v>
      </c>
      <c r="M54" s="272" t="s">
        <v>105</v>
      </c>
      <c r="N54" s="272">
        <v>3.492352851793324E-2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57</v>
      </c>
      <c r="B57" s="286" t="s">
        <v>99</v>
      </c>
      <c r="D57" s="46" t="s">
        <v>108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2023-03-02T18:50:27Z</dcterms:created>
  <dcterms:modified xsi:type="dcterms:W3CDTF">2023-03-02T18:53:18Z</dcterms:modified>
</cp:coreProperties>
</file>