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FEB9C5CE-6B20-417C-BAB4-A66E3A131B32}" xr6:coauthVersionLast="46" xr6:coauthVersionMax="46" xr10:uidLastSave="{00000000-0000-0000-0000-000000000000}"/>
  <bookViews>
    <workbookView xWindow="-120" yWindow="-120" windowWidth="20730" windowHeight="11160" xr2:uid="{9A0BBE84-BD81-4C9D-9F80-22834C5CF990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<sst xmlns="http://schemas.openxmlformats.org/spreadsheetml/2006/main" count="616" uniqueCount="121">
  <si>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</si>
  <si>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</si>
  <si>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</si>
  <si>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</si>
  <si>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</si>
  <si>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</si>
  <si>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</si>
  <si>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</si>
  <si>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</si>
  <si>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</si>
  <si>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</si>
  <si>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</si>
  <si>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</si>
  <si>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</si>
  <si>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</si>
  <si>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</si>
  <si>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</si>
  <si>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</si>
  <si>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</si>
  <si>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</si>
  <si>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</si>
  <si>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</si>
  <si>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</si>
  <si>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</si>
  <si>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</si>
  <si>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</si>
  <si>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</si>
  <si>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</si>
  <si>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</si>
  <si>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</si>
  <si>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</si>
  <si>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</si>
  <si>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</si>
  <si>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</si>
  <si>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</si>
  <si>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</si>
  <si>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</si>
  <si>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</si>
  <si>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</si>
  <si>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</si>
  <si>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</si>
  <si>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</si>
  <si>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</si>
  <si>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</si>
  <si>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</si>
  <si>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</si>
  <si>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</si>
  <si>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</si>
  <si>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</si>
  <si>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</si>
  <si>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</si>
  <si>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</si>
  <si>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</si>
  <si>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</si>
  <si>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</si>
  <si>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</si>
  <si>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</si>
  <si>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</si>
  <si>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</si>
  <si>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</si>
  <si>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</si>
  <si>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</si>
  <si>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</si>
  <si>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</si>
  <si>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</si>
  <si>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</si>
  <si>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</si>
  <si>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</si>
  <si>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</si>
  <si>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</si>
  <si>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</si>
  <si>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</si>
  <si>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</si>
  <si>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</si>
  <si>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</si>
  <si>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</si>
  <si>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</si>
  <si>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</si>
  <si>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</si>
  <si>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</si>
  <si>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</si>
  <si>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</si>
  <si>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</si>
  <si>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</si>
  <si>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</si>
  <si>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</si>
  <si>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</si>
  <si>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</si>
  <si>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</si>
  <si>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</si>
  <si>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</si>
  <si>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</si>
  <si>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</si>
  <si>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</si>
  <si>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CHART 4 - AGRICULTURAL LAND - AVERAGE VALUE PER ACRE -  Cumulative % Change 2012 - 2022     (from County Abstract Reports)(¹)</t>
  </si>
  <si>
    <t xml:space="preserve"> </t>
  </si>
  <si>
    <t>WASTE LAND (2)</t>
  </si>
  <si>
    <t>OTHER AGLAND (2)</t>
  </si>
  <si>
    <t>TOTAL AGRICULTURAL LAND (1)</t>
  </si>
  <si>
    <t>KNOX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</si>
  <si>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</si>
  <si>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</si>
  <si>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</si>
  <si>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</si>
  <si>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BAZILE MILLS</t>
  </si>
  <si>
    <t xml:space="preserve">  </t>
  </si>
  <si>
    <t>BLOOMFIELD</t>
  </si>
  <si>
    <t>CENTER</t>
  </si>
  <si>
    <t>CREIGHTON</t>
  </si>
  <si>
    <t>CROFTON</t>
  </si>
  <si>
    <t>NIOBRARA</t>
  </si>
  <si>
    <t>SANTEE</t>
  </si>
  <si>
    <t>VERDEL</t>
  </si>
  <si>
    <t>VERDIGRE</t>
  </si>
  <si>
    <t>WAUSA</t>
  </si>
  <si>
    <t>WINNETOON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</si>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</sst>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722D6350-3B8C-432B-B83B-B968844AABB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0.11555754584212377</c:v>
                </c:pt>
                <c:pt idx="2">
                  <c:v>0.20350553821835901</c:v>
                </c:pt>
                <c:pt idx="3">
                  <c:v>0.1955315489579246</c:v>
                </c:pt>
                <c:pt idx="4">
                  <c:v>0.28098575108598339</c:v>
                </c:pt>
                <c:pt idx="5">
                  <c:v>0.33594243436628857</c:v>
                </c:pt>
                <c:pt idx="6">
                  <c:v>0.39167536956868071</c:v>
                </c:pt>
                <c:pt idx="7">
                  <c:v>0.53114966232940986</c:v>
                </c:pt>
                <c:pt idx="8">
                  <c:v>0.60724012170734565</c:v>
                </c:pt>
                <c:pt idx="9">
                  <c:v>0.69190288623095109</c:v>
                </c:pt>
                <c:pt idx="10">
                  <c:v>0.85647845933546596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8C-4C96-BF7E-3F468FA345D5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0.21069302010131252</c:v>
                </c:pt>
                <c:pt idx="2">
                  <c:v>0.19302601502036737</c:v>
                </c:pt>
                <c:pt idx="3">
                  <c:v>0.2414825992244144</c:v>
                </c:pt>
                <c:pt idx="4">
                  <c:v>0.30670921983099414</c:v>
                </c:pt>
                <c:pt idx="5">
                  <c:v>0.34785150488094918</c:v>
                </c:pt>
                <c:pt idx="6">
                  <c:v>0.53371483695231603</c:v>
                </c:pt>
                <c:pt idx="7">
                  <c:v>0.67153081340291754</c:v>
                </c:pt>
                <c:pt idx="8">
                  <c:v>0.96725360310955144</c:v>
                </c:pt>
                <c:pt idx="9">
                  <c:v>0.94478635688449653</c:v>
                </c:pt>
                <c:pt idx="10">
                  <c:v>0.99590118092803315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8C-4C96-BF7E-3F468FA345D5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0.31749589452912125</c:v>
                </c:pt>
                <c:pt idx="2">
                  <c:v>0.49323354998844299</c:v>
                </c:pt>
                <c:pt idx="3">
                  <c:v>0.79761668882078007</c:v>
                </c:pt>
                <c:pt idx="4">
                  <c:v>1.0366281696165043</c:v>
                </c:pt>
                <c:pt idx="5">
                  <c:v>1.074912223982446</c:v>
                </c:pt>
                <c:pt idx="6">
                  <c:v>1.0416393985806913</c:v>
                </c:pt>
                <c:pt idx="7">
                  <c:v>1.0350112008556651</c:v>
                </c:pt>
                <c:pt idx="8">
                  <c:v>1.0286638215810517</c:v>
                </c:pt>
                <c:pt idx="9">
                  <c:v>0.98803993445404958</c:v>
                </c:pt>
                <c:pt idx="10">
                  <c:v>0.99922193398552217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8C-4C96-BF7E-3F468FA34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-1.9047664945313094E-2</c:v>
                </c:pt>
                <c:pt idx="1">
                  <c:v>8.9388890240121782E-2</c:v>
                </c:pt>
                <c:pt idx="2">
                  <c:v>0.18111118984238994</c:v>
                </c:pt>
                <c:pt idx="3">
                  <c:v>0.17877795618235359</c:v>
                </c:pt>
                <c:pt idx="4">
                  <c:v>0.25182432128345672</c:v>
                </c:pt>
                <c:pt idx="5">
                  <c:v>0.31197093867019959</c:v>
                </c:pt>
                <c:pt idx="6">
                  <c:v>0.36704120583454497</c:v>
                </c:pt>
                <c:pt idx="7">
                  <c:v>0.51089760962048369</c:v>
                </c:pt>
                <c:pt idx="8">
                  <c:v>0.60073585549696229</c:v>
                </c:pt>
                <c:pt idx="9">
                  <c:v>0.67014827927770071</c:v>
                </c:pt>
                <c:pt idx="10">
                  <c:v>0.82779067222096181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A8-4A64-BF3A-9176FA6BBE7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-2.1909217488039385E-2</c:v>
                </c:pt>
                <c:pt idx="1">
                  <c:v>0.17985489225280615</c:v>
                </c:pt>
                <c:pt idx="2">
                  <c:v>0.1901001151314437</c:v>
                </c:pt>
                <c:pt idx="3">
                  <c:v>0.17775954728707807</c:v>
                </c:pt>
                <c:pt idx="4">
                  <c:v>0.26190426574333225</c:v>
                </c:pt>
                <c:pt idx="5">
                  <c:v>0.32339319770403951</c:v>
                </c:pt>
                <c:pt idx="6">
                  <c:v>0.33430686106132018</c:v>
                </c:pt>
                <c:pt idx="7">
                  <c:v>0.65514623811020878</c:v>
                </c:pt>
                <c:pt idx="8">
                  <c:v>0.69719574226551784</c:v>
                </c:pt>
                <c:pt idx="9">
                  <c:v>0.90086293951380758</c:v>
                </c:pt>
                <c:pt idx="10">
                  <c:v>0.94628979038327476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A8-4A64-BF3A-9176FA6BBE70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0.19618047383912354</c:v>
                </c:pt>
                <c:pt idx="2">
                  <c:v>0.24378801200164893</c:v>
                </c:pt>
                <c:pt idx="3">
                  <c:v>0.35131737646014644</c:v>
                </c:pt>
                <c:pt idx="4">
                  <c:v>0.43864775631751185</c:v>
                </c:pt>
                <c:pt idx="5">
                  <c:v>0.5604403031963463</c:v>
                </c:pt>
                <c:pt idx="6">
                  <c:v>0.64774532820331232</c:v>
                </c:pt>
                <c:pt idx="7">
                  <c:v>0.86889053198911581</c:v>
                </c:pt>
                <c:pt idx="8">
                  <c:v>1.1495693217167073</c:v>
                </c:pt>
                <c:pt idx="9">
                  <c:v>1.2391537676347784</c:v>
                </c:pt>
                <c:pt idx="10">
                  <c:v>1.3118212322841258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A8-4A64-BF3A-9176FA6BB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0.56579437901914031</c:v>
                </c:pt>
                <c:pt idx="2">
                  <c:v>1.0351230511242768</c:v>
                </c:pt>
                <c:pt idx="3">
                  <c:v>1.4394138200344651</c:v>
                </c:pt>
                <c:pt idx="4">
                  <c:v>1.5255664517308758</c:v>
                </c:pt>
                <c:pt idx="5">
                  <c:v>1.6219902674543387</c:v>
                </c:pt>
                <c:pt idx="6">
                  <c:v>1.597219209182549</c:v>
                </c:pt>
                <c:pt idx="7">
                  <c:v>1.5993100109194844</c:v>
                </c:pt>
                <c:pt idx="8">
                  <c:v>1.5814651806600071</c:v>
                </c:pt>
                <c:pt idx="9">
                  <c:v>1.5364274454219382</c:v>
                </c:pt>
                <c:pt idx="10">
                  <c:v>1.5641690204320198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FD-4A50-BDBF-78EF0CD9B77B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0.30152906573039934</c:v>
                </c:pt>
                <c:pt idx="2">
                  <c:v>0.43377826026096339</c:v>
                </c:pt>
                <c:pt idx="3">
                  <c:v>0.78962371350762239</c:v>
                </c:pt>
                <c:pt idx="4">
                  <c:v>1.0563186495113706</c:v>
                </c:pt>
                <c:pt idx="5">
                  <c:v>1.0592869728123933</c:v>
                </c:pt>
                <c:pt idx="6">
                  <c:v>1.0251483442950673</c:v>
                </c:pt>
                <c:pt idx="7">
                  <c:v>1.0147899702340986</c:v>
                </c:pt>
                <c:pt idx="8">
                  <c:v>0.99752770115897182</c:v>
                </c:pt>
                <c:pt idx="9">
                  <c:v>0.94474074980745637</c:v>
                </c:pt>
                <c:pt idx="10">
                  <c:v>0.92770307264419172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FD-4A50-BDBF-78EF0CD9B77B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0.31749589452912125</c:v>
                </c:pt>
                <c:pt idx="2">
                  <c:v>0.49323354998844299</c:v>
                </c:pt>
                <c:pt idx="3">
                  <c:v>0.79761668882078007</c:v>
                </c:pt>
                <c:pt idx="4">
                  <c:v>1.0366281696165043</c:v>
                </c:pt>
                <c:pt idx="5">
                  <c:v>1.074912223982446</c:v>
                </c:pt>
                <c:pt idx="6">
                  <c:v>1.0416393985806913</c:v>
                </c:pt>
                <c:pt idx="7">
                  <c:v>1.0350112008556651</c:v>
                </c:pt>
                <c:pt idx="8">
                  <c:v>1.0286638215810517</c:v>
                </c:pt>
                <c:pt idx="9">
                  <c:v>0.98803993445404958</c:v>
                </c:pt>
                <c:pt idx="10">
                  <c:v>0.99922193398552217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FD-4A50-BDBF-78EF0CD9B77B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0.19788462255497238</c:v>
                </c:pt>
                <c:pt idx="2">
                  <c:v>0.26214359419892702</c:v>
                </c:pt>
                <c:pt idx="3">
                  <c:v>0.44243175551512381</c:v>
                </c:pt>
                <c:pt idx="4">
                  <c:v>0.73753392482443814</c:v>
                </c:pt>
                <c:pt idx="5">
                  <c:v>0.7805528795290948</c:v>
                </c:pt>
                <c:pt idx="6">
                  <c:v>0.74492289027227165</c:v>
                </c:pt>
                <c:pt idx="7">
                  <c:v>0.73804090258448585</c:v>
                </c:pt>
                <c:pt idx="8">
                  <c:v>0.75093440099210695</c:v>
                </c:pt>
                <c:pt idx="9">
                  <c:v>0.72833877413804493</c:v>
                </c:pt>
                <c:pt idx="10">
                  <c:v>0.76719164066256063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FD-4A50-BDBF-78EF0CD9B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1D8F4E03-35FD-4099-9576-1AEEE32D98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1D4001-1768-4756-A55F-AB44BE51A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800315-AA77-4A8F-949B-B545DA0381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78B75-70D5-4D22-BA88-98721863D0EE}">
  <sheetPr>
    <pageSetUpPr fitToPage="1"/>
  </sheetPr>
  <dimension ref="A3:N47"/>
  <sheetViews>
    <sheetView tabSelected="1" topLeftCell="A21" zoomScale="90" zoomScaleNormal="90" workbookViewId="0">
      <selection activeCell="A21" sqref="A21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199200795</v>
      </c>
      <c r="C29" s="17" t="s">
        <v>9</v>
      </c>
      <c r="D29" s="18" t="s">
        <v>9</v>
      </c>
      <c r="E29" s="19" t="s">
        <v>9</v>
      </c>
      <c r="F29" s="16">
        <v>44388395</v>
      </c>
      <c r="G29" s="20" t="s">
        <v>9</v>
      </c>
      <c r="H29" s="18" t="s">
        <v>9</v>
      </c>
      <c r="I29" s="21" t="s">
        <v>9</v>
      </c>
      <c r="J29" s="16">
        <v>768450220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222219950</v>
      </c>
      <c r="C30" s="26">
        <v>23019155</v>
      </c>
      <c r="D30" s="27">
        <v>0.11555754584212377</v>
      </c>
      <c r="E30" s="28">
        <v>0.11555754584212377</v>
      </c>
      <c r="F30" s="25">
        <v>53740720</v>
      </c>
      <c r="G30" s="26">
        <v>9352325</v>
      </c>
      <c r="H30" s="27">
        <v>0.21069302010131252</v>
      </c>
      <c r="I30" s="29">
        <v>0.21069302010131252</v>
      </c>
      <c r="J30" s="25">
        <v>1012430010</v>
      </c>
      <c r="K30" s="26">
        <v>243979790</v>
      </c>
      <c r="L30" s="27">
        <v>0.31749589452912125</v>
      </c>
      <c r="M30" s="30">
        <v>0.31749589452912125</v>
      </c>
      <c r="N30" s="23"/>
    </row>
    <row r="31" spans="1:14" x14ac:dyDescent="0.2">
      <c r="A31" s="24">
        <v>2014</v>
      </c>
      <c r="B31" s="25">
        <v>239739260</v>
      </c>
      <c r="C31" s="26">
        <v>17519310</v>
      </c>
      <c r="D31" s="27">
        <v>7.8837701115493902E-2</v>
      </c>
      <c r="E31" s="28">
        <v>0.20350553821835901</v>
      </c>
      <c r="F31" s="25">
        <v>52956510</v>
      </c>
      <c r="G31" s="26">
        <v>-784210</v>
      </c>
      <c r="H31" s="27">
        <v>-1.4592472895785542E-2</v>
      </c>
      <c r="I31" s="31">
        <v>0.19302601502036737</v>
      </c>
      <c r="J31" s="25">
        <v>1147475650</v>
      </c>
      <c r="K31" s="26">
        <v>135045640</v>
      </c>
      <c r="L31" s="27">
        <v>0.13338763042000307</v>
      </c>
      <c r="M31" s="30">
        <v>0.49323354998844299</v>
      </c>
      <c r="N31" s="23"/>
    </row>
    <row r="32" spans="1:14" x14ac:dyDescent="0.2">
      <c r="A32" s="24">
        <v>2015</v>
      </c>
      <c r="B32" s="25">
        <v>238150835</v>
      </c>
      <c r="C32" s="26">
        <v>-1588425</v>
      </c>
      <c r="D32" s="27">
        <v>-6.6256357010528854E-3</v>
      </c>
      <c r="E32" s="28">
        <v>0.1955315489579246</v>
      </c>
      <c r="F32" s="25">
        <v>55107420</v>
      </c>
      <c r="G32" s="26">
        <v>2150910</v>
      </c>
      <c r="H32" s="27">
        <v>4.0616536097261693E-2</v>
      </c>
      <c r="I32" s="31">
        <v>0.2414825992244144</v>
      </c>
      <c r="J32" s="25">
        <v>1381378940</v>
      </c>
      <c r="K32" s="26">
        <v>233903290</v>
      </c>
      <c r="L32" s="27">
        <v>0.20384161528830699</v>
      </c>
      <c r="M32" s="30">
        <v>0.79761668882078007</v>
      </c>
      <c r="N32" s="23"/>
    </row>
    <row r="33" spans="1:14" x14ac:dyDescent="0.2">
      <c r="A33" s="24">
        <v>2016</v>
      </c>
      <c r="B33" s="25">
        <v>255173380</v>
      </c>
      <c r="C33" s="26">
        <v>17022545</v>
      </c>
      <c r="D33" s="27">
        <v>7.1477998387030645E-2</v>
      </c>
      <c r="E33" s="28">
        <v>0.28098575108598339</v>
      </c>
      <c r="F33" s="25">
        <v>58002725</v>
      </c>
      <c r="G33" s="26">
        <v>2895305</v>
      </c>
      <c r="H33" s="27">
        <v>5.2539295071335222E-2</v>
      </c>
      <c r="I33" s="31">
        <v>0.30670921983099414</v>
      </c>
      <c r="J33" s="25">
        <v>1565047365</v>
      </c>
      <c r="K33" s="26">
        <v>183668425</v>
      </c>
      <c r="L33" s="27">
        <v>0.13296020351953533</v>
      </c>
      <c r="M33" s="30">
        <v>1.0366281696165043</v>
      </c>
      <c r="N33" s="23"/>
    </row>
    <row r="34" spans="1:14" x14ac:dyDescent="0.2">
      <c r="A34" s="24">
        <v>2017</v>
      </c>
      <c r="B34" s="25">
        <v>266120795</v>
      </c>
      <c r="C34" s="26">
        <v>10947415</v>
      </c>
      <c r="D34" s="27">
        <v>4.2901869309408369E-2</v>
      </c>
      <c r="E34" s="28">
        <v>0.33594243436628857</v>
      </c>
      <c r="F34" s="25">
        <v>59828965</v>
      </c>
      <c r="G34" s="26">
        <v>1826240</v>
      </c>
      <c r="H34" s="27">
        <v>3.1485417279964005E-2</v>
      </c>
      <c r="I34" s="31">
        <v>0.34785150488094918</v>
      </c>
      <c r="J34" s="25">
        <v>1594466755</v>
      </c>
      <c r="K34" s="26">
        <v>29419390</v>
      </c>
      <c r="L34" s="27">
        <v>1.8797763350759673E-2</v>
      </c>
      <c r="M34" s="30">
        <v>1.074912223982446</v>
      </c>
      <c r="N34" s="23"/>
    </row>
    <row r="35" spans="1:14" x14ac:dyDescent="0.2">
      <c r="A35" s="24">
        <v>2018</v>
      </c>
      <c r="B35" s="25">
        <v>277222840</v>
      </c>
      <c r="C35" s="26">
        <v>11102045</v>
      </c>
      <c r="D35" s="27">
        <v>4.1718066414163535E-2</v>
      </c>
      <c r="E35" s="28">
        <v>0.39167536956868071</v>
      </c>
      <c r="F35" s="25">
        <v>68079140</v>
      </c>
      <c r="G35" s="26">
        <v>8250175</v>
      </c>
      <c r="H35" s="27">
        <v>0.13789600070801827</v>
      </c>
      <c r="I35" s="31">
        <v>0.53371483695231603</v>
      </c>
      <c r="J35" s="25">
        <v>1568898245</v>
      </c>
      <c r="K35" s="26">
        <v>-25568510</v>
      </c>
      <c r="L35" s="27">
        <v>-1.6035774919621951E-2</v>
      </c>
      <c r="M35" s="30">
        <v>1.0416393985806913</v>
      </c>
      <c r="N35" s="23"/>
    </row>
    <row r="36" spans="1:14" x14ac:dyDescent="0.2">
      <c r="A36" s="24">
        <v>2019</v>
      </c>
      <c r="B36" s="25">
        <v>305006230</v>
      </c>
      <c r="C36" s="26">
        <v>27783390</v>
      </c>
      <c r="D36" s="27">
        <v>0.10022042195368895</v>
      </c>
      <c r="E36" s="28">
        <v>0.53114966232940986</v>
      </c>
      <c r="F36" s="25">
        <v>74196570</v>
      </c>
      <c r="G36" s="26">
        <v>6117430</v>
      </c>
      <c r="H36" s="27">
        <v>8.9857627461216463E-2</v>
      </c>
      <c r="I36" s="31">
        <v>0.67153081340291754</v>
      </c>
      <c r="J36" s="25">
        <v>1563804805</v>
      </c>
      <c r="K36" s="26">
        <v>-5093440</v>
      </c>
      <c r="L36" s="27">
        <v>-3.2465075515461491E-3</v>
      </c>
      <c r="M36" s="30">
        <v>1.0350112008556651</v>
      </c>
      <c r="N36" s="23"/>
    </row>
    <row r="37" spans="1:14" x14ac:dyDescent="0.2">
      <c r="A37" s="24">
        <v>2020</v>
      </c>
      <c r="B37" s="25">
        <v>320163510</v>
      </c>
      <c r="C37" s="26">
        <v>15157280</v>
      </c>
      <c r="D37" s="27">
        <v>4.969498491883264E-2</v>
      </c>
      <c r="E37" s="28">
        <v>0.60724012170734565</v>
      </c>
      <c r="F37" s="25">
        <v>87323230</v>
      </c>
      <c r="G37" s="26">
        <v>13126660</v>
      </c>
      <c r="H37" s="27">
        <v>0.17691734267500506</v>
      </c>
      <c r="I37" s="31">
        <v>0.96725360310955144</v>
      </c>
      <c r="J37" s="25">
        <v>1558927160</v>
      </c>
      <c r="K37" s="26">
        <v>-4877645</v>
      </c>
      <c r="L37" s="27">
        <v>-3.1190881268586459E-3</v>
      </c>
      <c r="M37" s="30">
        <v>1.0286638215810517</v>
      </c>
      <c r="N37" s="23"/>
    </row>
    <row r="38" spans="1:14" x14ac:dyDescent="0.2">
      <c r="A38" s="24">
        <v>2021</v>
      </c>
      <c r="B38" s="25">
        <v>337028400</v>
      </c>
      <c r="C38" s="26">
        <v>16864890</v>
      </c>
      <c r="D38" s="27">
        <v>5.2675865528835561E-2</v>
      </c>
      <c r="E38" s="28">
        <v>0.69190288623095109</v>
      </c>
      <c r="F38" s="25">
        <v>86325945</v>
      </c>
      <c r="G38" s="26">
        <v>-997285</v>
      </c>
      <c r="H38" s="27">
        <v>-1.1420615110091552E-2</v>
      </c>
      <c r="I38" s="31">
        <v>0.94478635688449653</v>
      </c>
      <c r="J38" s="25">
        <v>1527709725</v>
      </c>
      <c r="K38" s="26">
        <v>-31217435</v>
      </c>
      <c r="L38" s="27">
        <v>-2.0024947798074157E-2</v>
      </c>
      <c r="M38" s="30">
        <v>0.98803993445404958</v>
      </c>
      <c r="N38" s="23"/>
    </row>
    <row r="39" spans="1:14" ht="13.5" thickBot="1" x14ac:dyDescent="0.25">
      <c r="A39" s="32">
        <v>2022</v>
      </c>
      <c r="B39" s="33">
        <v>369811985</v>
      </c>
      <c r="C39" s="34">
        <v>32783585</v>
      </c>
      <c r="D39" s="35">
        <v>9.7272470213192713E-2</v>
      </c>
      <c r="E39" s="36">
        <v>0.85647845933546596</v>
      </c>
      <c r="F39" s="33">
        <v>88594850</v>
      </c>
      <c r="G39" s="34">
        <v>2268905</v>
      </c>
      <c r="H39" s="35">
        <v>2.6283002172753509E-2</v>
      </c>
      <c r="I39" s="37">
        <v>0.99590118092803315</v>
      </c>
      <c r="J39" s="33">
        <v>1536302535</v>
      </c>
      <c r="K39" s="34">
        <v>8592810</v>
      </c>
      <c r="L39" s="35">
        <v>5.6246352689808266E-3</v>
      </c>
      <c r="M39" s="38">
        <v>0.99922193398552217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6.382205902286664E-2</v>
      </c>
      <c r="E41" s="43"/>
      <c r="F41" s="40"/>
      <c r="G41" s="41" t="s">
        <v>12</v>
      </c>
      <c r="H41" s="45">
        <v>7.155360942850586E-2</v>
      </c>
      <c r="I41" s="43"/>
      <c r="J41" s="40"/>
      <c r="K41" s="41" t="s">
        <v>13</v>
      </c>
      <c r="L41" s="45">
        <v>7.1731759709752207E-2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54</v>
      </c>
    </row>
    <row r="44" spans="1:14" x14ac:dyDescent="0.2">
      <c r="A44" s="39" t="s">
        <v>15</v>
      </c>
      <c r="B44" s="50" t="s">
        <v>99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102</v>
      </c>
    </row>
  </sheetData>
  <mergeCells count="1">
    <mergeCell ref="J27:L27"/>
  </mergeCells>
  <printOptions horizontalCentered="1"/>
  <pageMargins left="0.5" right="0.5" top="0.5" bottom="0.25" header="0" footer="0"/>
  <pageSetup scale="7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3F74D-6F4D-458A-9836-DFAE5F5234A3}">
  <sheetPr>
    <pageSetUpPr fitToPage="1"/>
  </sheetPr>
  <dimension ref="A26:R62"/>
  <sheetViews>
    <sheetView tabSelected="1" topLeftCell="A34" zoomScale="80" zoomScaleNormal="80" workbookViewId="0">
      <selection activeCell="A21" sqref="A21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199200795</v>
      </c>
      <c r="C30" s="85">
        <v>3794310</v>
      </c>
      <c r="D30" s="86">
        <v>1.9047664945313094E-2</v>
      </c>
      <c r="E30" s="87">
        <v>195406485</v>
      </c>
      <c r="F30" s="88" t="s">
        <v>9</v>
      </c>
      <c r="G30" s="89">
        <v>-1.9047664945313094E-2</v>
      </c>
      <c r="H30" s="84">
        <v>44388395</v>
      </c>
      <c r="I30" s="85">
        <v>972515</v>
      </c>
      <c r="J30" s="86">
        <v>2.1909217488039385E-2</v>
      </c>
      <c r="K30" s="87">
        <v>43415880</v>
      </c>
      <c r="L30" s="88" t="s">
        <v>9</v>
      </c>
      <c r="M30" s="90">
        <v>-2.1909217488039385E-2</v>
      </c>
      <c r="R30" s="91"/>
    </row>
    <row r="31" spans="1:18" ht="13.5" customHeight="1" x14ac:dyDescent="0.2">
      <c r="A31" s="83">
        <v>2013</v>
      </c>
      <c r="B31" s="84">
        <v>222219950</v>
      </c>
      <c r="C31" s="85">
        <v>5212817</v>
      </c>
      <c r="D31" s="86">
        <v>2.3457916357194752E-2</v>
      </c>
      <c r="E31" s="87">
        <v>217007133</v>
      </c>
      <c r="F31" s="88">
        <v>8.9388890240121782E-2</v>
      </c>
      <c r="G31" s="89">
        <v>8.9388890240121782E-2</v>
      </c>
      <c r="H31" s="84">
        <v>53740720</v>
      </c>
      <c r="I31" s="85">
        <v>1368855</v>
      </c>
      <c r="J31" s="86">
        <v>2.5471467445914383E-2</v>
      </c>
      <c r="K31" s="87">
        <v>52371865</v>
      </c>
      <c r="L31" s="88">
        <v>0.17985489225280615</v>
      </c>
      <c r="M31" s="90">
        <v>0.17985489225280615</v>
      </c>
      <c r="R31" s="91"/>
    </row>
    <row r="32" spans="1:18" ht="13.5" customHeight="1" x14ac:dyDescent="0.2">
      <c r="A32" s="83">
        <v>2014</v>
      </c>
      <c r="B32" s="84">
        <v>239739260</v>
      </c>
      <c r="C32" s="85">
        <v>4460972</v>
      </c>
      <c r="D32" s="86">
        <v>1.8607598938947256E-2</v>
      </c>
      <c r="E32" s="87">
        <v>235278288</v>
      </c>
      <c r="F32" s="88">
        <v>5.8763121852920944E-2</v>
      </c>
      <c r="G32" s="89">
        <v>0.18111118984238994</v>
      </c>
      <c r="H32" s="84">
        <v>52956510</v>
      </c>
      <c r="I32" s="85">
        <v>129876</v>
      </c>
      <c r="J32" s="86">
        <v>2.452503006712489E-3</v>
      </c>
      <c r="K32" s="87">
        <v>52826634</v>
      </c>
      <c r="L32" s="88">
        <v>-1.7009187818845747E-2</v>
      </c>
      <c r="M32" s="92">
        <v>0.1901001151314437</v>
      </c>
      <c r="R32" s="91"/>
    </row>
    <row r="33" spans="1:18" ht="13.5" customHeight="1" x14ac:dyDescent="0.2">
      <c r="A33" s="83">
        <v>2015</v>
      </c>
      <c r="B33" s="84">
        <v>238150835</v>
      </c>
      <c r="C33" s="85">
        <v>3337329</v>
      </c>
      <c r="D33" s="86">
        <v>1.401350954742611E-2</v>
      </c>
      <c r="E33" s="87">
        <v>234813506</v>
      </c>
      <c r="F33" s="88">
        <v>-2.0546296839324522E-2</v>
      </c>
      <c r="G33" s="89">
        <v>0.17877795618235359</v>
      </c>
      <c r="H33" s="84">
        <v>55107420</v>
      </c>
      <c r="I33" s="85">
        <v>2828564</v>
      </c>
      <c r="J33" s="86">
        <v>5.1328187746768041E-2</v>
      </c>
      <c r="K33" s="87">
        <v>52278856</v>
      </c>
      <c r="L33" s="88">
        <v>-1.2796424839929973E-2</v>
      </c>
      <c r="M33" s="92">
        <v>0.17775954728707807</v>
      </c>
      <c r="R33" s="91"/>
    </row>
    <row r="34" spans="1:18" ht="13.5" customHeight="1" x14ac:dyDescent="0.2">
      <c r="A34" s="83">
        <v>2016</v>
      </c>
      <c r="B34" s="84">
        <v>255173380</v>
      </c>
      <c r="C34" s="85">
        <v>5808980</v>
      </c>
      <c r="D34" s="86">
        <v>2.2764835422879926E-2</v>
      </c>
      <c r="E34" s="87">
        <v>249364400</v>
      </c>
      <c r="F34" s="88">
        <v>4.7085978094513085E-2</v>
      </c>
      <c r="G34" s="89">
        <v>0.25182432128345672</v>
      </c>
      <c r="H34" s="84">
        <v>58002725</v>
      </c>
      <c r="I34" s="85">
        <v>1988820</v>
      </c>
      <c r="J34" s="86">
        <v>3.4288389036894386E-2</v>
      </c>
      <c r="K34" s="87">
        <v>56013905</v>
      </c>
      <c r="L34" s="88">
        <v>1.6449418245310703E-2</v>
      </c>
      <c r="M34" s="92">
        <v>0.26190426574333225</v>
      </c>
      <c r="R34" s="91"/>
    </row>
    <row r="35" spans="1:18" ht="13.5" customHeight="1" x14ac:dyDescent="0.2">
      <c r="A35" s="83">
        <v>2017</v>
      </c>
      <c r="B35" s="84">
        <v>266120795</v>
      </c>
      <c r="C35" s="85">
        <v>4775141</v>
      </c>
      <c r="D35" s="86">
        <v>1.7943509450285538E-2</v>
      </c>
      <c r="E35" s="87">
        <v>261345654</v>
      </c>
      <c r="F35" s="88">
        <v>2.4188549761734551E-2</v>
      </c>
      <c r="G35" s="89">
        <v>0.31197093867019959</v>
      </c>
      <c r="H35" s="84">
        <v>59828965</v>
      </c>
      <c r="I35" s="85">
        <v>1085665</v>
      </c>
      <c r="J35" s="86">
        <v>1.8146143761637864E-2</v>
      </c>
      <c r="K35" s="87">
        <v>58743300</v>
      </c>
      <c r="L35" s="88">
        <v>1.2767934609968756E-2</v>
      </c>
      <c r="M35" s="92">
        <v>0.32339319770403951</v>
      </c>
      <c r="R35" s="91"/>
    </row>
    <row r="36" spans="1:18" ht="13.5" customHeight="1" x14ac:dyDescent="0.2">
      <c r="A36" s="83">
        <v>2018</v>
      </c>
      <c r="B36" s="84">
        <v>277222840</v>
      </c>
      <c r="C36" s="85">
        <v>4907145</v>
      </c>
      <c r="D36" s="86">
        <v>1.7701084802392183E-2</v>
      </c>
      <c r="E36" s="87">
        <v>272315695</v>
      </c>
      <c r="F36" s="88">
        <v>2.3278526580382417E-2</v>
      </c>
      <c r="G36" s="89">
        <v>0.36704120583454497</v>
      </c>
      <c r="H36" s="84">
        <v>68079140</v>
      </c>
      <c r="I36" s="85">
        <v>8851400</v>
      </c>
      <c r="J36" s="86">
        <v>0.13001633099360538</v>
      </c>
      <c r="K36" s="87">
        <v>59227740</v>
      </c>
      <c r="L36" s="88">
        <v>-1.0049062356335263E-2</v>
      </c>
      <c r="M36" s="92">
        <v>0.33430686106132018</v>
      </c>
      <c r="R36" s="91"/>
    </row>
    <row r="37" spans="1:18" ht="13.5" customHeight="1" x14ac:dyDescent="0.2">
      <c r="A37" s="83">
        <v>2019</v>
      </c>
      <c r="B37" s="84">
        <v>305006230</v>
      </c>
      <c r="C37" s="85">
        <v>4034225</v>
      </c>
      <c r="D37" s="86">
        <v>1.3226697041565347E-2</v>
      </c>
      <c r="E37" s="87">
        <v>300972005</v>
      </c>
      <c r="F37" s="88">
        <v>8.5668139753564312E-2</v>
      </c>
      <c r="G37" s="89">
        <v>0.51089760962048369</v>
      </c>
      <c r="H37" s="84">
        <v>74196570</v>
      </c>
      <c r="I37" s="85">
        <v>727285</v>
      </c>
      <c r="J37" s="86">
        <v>9.802137753807217E-3</v>
      </c>
      <c r="K37" s="87">
        <v>73469285</v>
      </c>
      <c r="L37" s="88">
        <v>7.9174692864804108E-2</v>
      </c>
      <c r="M37" s="92">
        <v>0.65514623811020878</v>
      </c>
      <c r="R37" s="91"/>
    </row>
    <row r="38" spans="1:18" ht="13.5" customHeight="1" x14ac:dyDescent="0.2">
      <c r="A38" s="83">
        <v>2020</v>
      </c>
      <c r="B38" s="84">
        <v>320163510</v>
      </c>
      <c r="C38" s="85">
        <v>1295655</v>
      </c>
      <c r="D38" s="86">
        <v>4.0468540590400202E-3</v>
      </c>
      <c r="E38" s="87">
        <v>318867855</v>
      </c>
      <c r="F38" s="88">
        <v>4.5447022508359913E-2</v>
      </c>
      <c r="G38" s="89">
        <v>0.60073585549696229</v>
      </c>
      <c r="H38" s="84">
        <v>87323230</v>
      </c>
      <c r="I38" s="85">
        <v>11987435</v>
      </c>
      <c r="J38" s="86">
        <v>0.13727658722656044</v>
      </c>
      <c r="K38" s="87">
        <v>75335795</v>
      </c>
      <c r="L38" s="88">
        <v>1.5354146424827995E-2</v>
      </c>
      <c r="M38" s="92">
        <v>0.69719574226551784</v>
      </c>
      <c r="R38" s="91"/>
    </row>
    <row r="39" spans="1:18" ht="13.5" customHeight="1" x14ac:dyDescent="0.2">
      <c r="A39" s="83">
        <v>2021</v>
      </c>
      <c r="B39" s="84">
        <v>337028400</v>
      </c>
      <c r="C39" s="85">
        <v>4333535</v>
      </c>
      <c r="D39" s="86">
        <v>1.2858070714515453E-2</v>
      </c>
      <c r="E39" s="87">
        <v>332694865</v>
      </c>
      <c r="F39" s="88">
        <v>3.9140484810402033E-2</v>
      </c>
      <c r="G39" s="89">
        <v>0.67014827927770071</v>
      </c>
      <c r="H39" s="84">
        <v>86325945</v>
      </c>
      <c r="I39" s="85">
        <v>1949690</v>
      </c>
      <c r="J39" s="86">
        <v>2.2585214676769539E-2</v>
      </c>
      <c r="K39" s="87">
        <v>84376255</v>
      </c>
      <c r="L39" s="88">
        <v>-3.3747892742858915E-2</v>
      </c>
      <c r="M39" s="92">
        <v>0.90086293951380758</v>
      </c>
      <c r="R39" s="91"/>
    </row>
    <row r="40" spans="1:18" ht="13.5" customHeight="1" x14ac:dyDescent="0.2">
      <c r="A40" s="83">
        <v>2022</v>
      </c>
      <c r="B40" s="84">
        <v>369811985</v>
      </c>
      <c r="C40" s="85">
        <v>5714630</v>
      </c>
      <c r="D40" s="86">
        <v>1.5452798264501893E-2</v>
      </c>
      <c r="E40" s="87">
        <v>364097355</v>
      </c>
      <c r="F40" s="88">
        <v>8.0316540089796593E-2</v>
      </c>
      <c r="G40" s="89">
        <v>0.82779067222096181</v>
      </c>
      <c r="H40" s="84">
        <v>88594850</v>
      </c>
      <c r="I40" s="85">
        <v>2202170</v>
      </c>
      <c r="J40" s="86">
        <v>2.4856636700666009E-2</v>
      </c>
      <c r="K40" s="87">
        <v>86392680</v>
      </c>
      <c r="L40" s="88">
        <v>7.7305843567655123E-4</v>
      </c>
      <c r="M40" s="92">
        <v>0.94628979038327476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6.3822059022866473E-2</v>
      </c>
      <c r="C42" s="102"/>
      <c r="D42" s="103"/>
      <c r="E42" s="104" t="s">
        <v>26</v>
      </c>
      <c r="F42" s="105">
        <v>4.727309568524711E-2</v>
      </c>
      <c r="G42" s="106"/>
      <c r="H42" s="101">
        <v>7.155360942850586E-2</v>
      </c>
      <c r="I42" s="102"/>
      <c r="J42" s="107"/>
      <c r="K42" s="108" t="s">
        <v>27</v>
      </c>
      <c r="L42" s="105">
        <v>2.3077157507542436E-2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48985630</v>
      </c>
      <c r="C47" s="125">
        <v>26542325</v>
      </c>
      <c r="D47" s="126">
        <v>75527955</v>
      </c>
      <c r="E47" s="125">
        <v>3601950</v>
      </c>
      <c r="F47" s="127">
        <v>4.7690288979755906E-2</v>
      </c>
      <c r="G47" s="125">
        <v>71926005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57720995</v>
      </c>
      <c r="C48" s="132">
        <v>37020020</v>
      </c>
      <c r="D48" s="133">
        <v>94741015</v>
      </c>
      <c r="E48" s="132">
        <v>4395950</v>
      </c>
      <c r="F48" s="86">
        <v>4.6399650668720406E-2</v>
      </c>
      <c r="G48" s="87">
        <v>90345065</v>
      </c>
      <c r="H48" s="88">
        <v>0.19618047383912354</v>
      </c>
      <c r="I48" s="134">
        <v>0.19618047383912354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58156615</v>
      </c>
      <c r="C49" s="132">
        <v>37400070</v>
      </c>
      <c r="D49" s="133">
        <v>95556685</v>
      </c>
      <c r="E49" s="132">
        <v>1615920</v>
      </c>
      <c r="F49" s="86">
        <v>1.6910590818423641E-2</v>
      </c>
      <c r="G49" s="87">
        <v>93940765</v>
      </c>
      <c r="H49" s="88">
        <v>-8.4467112791645725E-3</v>
      </c>
      <c r="I49" s="134">
        <v>0.24378801200164893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64843985</v>
      </c>
      <c r="C50" s="132">
        <v>41820510</v>
      </c>
      <c r="D50" s="133">
        <v>106664495</v>
      </c>
      <c r="E50" s="132">
        <v>4602257</v>
      </c>
      <c r="F50" s="86">
        <v>4.3147037821723154E-2</v>
      </c>
      <c r="G50" s="87">
        <v>102062238</v>
      </c>
      <c r="H50" s="88">
        <v>6.8080563908218455E-2</v>
      </c>
      <c r="I50" s="134">
        <v>0.35131737646014644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68392350</v>
      </c>
      <c r="C51" s="132">
        <v>45639505</v>
      </c>
      <c r="D51" s="133">
        <v>114031855</v>
      </c>
      <c r="E51" s="132">
        <v>5373732</v>
      </c>
      <c r="F51" s="86">
        <v>4.7124831916485088E-2</v>
      </c>
      <c r="G51" s="87">
        <v>108658123</v>
      </c>
      <c r="H51" s="88">
        <v>1.8690643029810435E-2</v>
      </c>
      <c r="I51" s="134">
        <v>0.43864775631751185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69401530</v>
      </c>
      <c r="C52" s="132">
        <v>50508195</v>
      </c>
      <c r="D52" s="133">
        <v>119909725</v>
      </c>
      <c r="E52" s="132">
        <v>2052860</v>
      </c>
      <c r="F52" s="86">
        <v>1.7120045934556183E-2</v>
      </c>
      <c r="G52" s="87">
        <v>117856865</v>
      </c>
      <c r="H52" s="88">
        <v>3.3543346286877468E-2</v>
      </c>
      <c r="I52" s="134">
        <v>0.5604403031963463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74384975</v>
      </c>
      <c r="C53" s="132">
        <v>52750480</v>
      </c>
      <c r="D53" s="133">
        <v>127135455</v>
      </c>
      <c r="E53" s="132">
        <v>2684620</v>
      </c>
      <c r="F53" s="86">
        <v>2.1116218131283677E-2</v>
      </c>
      <c r="G53" s="87">
        <v>124450835</v>
      </c>
      <c r="H53" s="88">
        <v>3.7871073426279642E-2</v>
      </c>
      <c r="I53" s="134">
        <v>0.64774532820331232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89192395</v>
      </c>
      <c r="C54" s="132">
        <v>56503185</v>
      </c>
      <c r="D54" s="133">
        <v>145695580</v>
      </c>
      <c r="E54" s="132">
        <v>4542100</v>
      </c>
      <c r="F54" s="86">
        <v>3.117527655952226E-2</v>
      </c>
      <c r="G54" s="87">
        <v>141153480</v>
      </c>
      <c r="H54" s="88">
        <v>0.11026054848350525</v>
      </c>
      <c r="I54" s="134">
        <v>0.86889053198911581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99238625</v>
      </c>
      <c r="C55" s="132">
        <v>66383285</v>
      </c>
      <c r="D55" s="133">
        <v>165621910</v>
      </c>
      <c r="E55" s="132">
        <v>3269335</v>
      </c>
      <c r="F55" s="86">
        <v>1.9739749408758781E-2</v>
      </c>
      <c r="G55" s="87">
        <v>162352575</v>
      </c>
      <c r="H55" s="88">
        <v>0.11432738728244192</v>
      </c>
      <c r="I55" s="134">
        <v>1.1495693217167073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101879635</v>
      </c>
      <c r="C56" s="132">
        <v>71596065</v>
      </c>
      <c r="D56" s="133">
        <v>173475700</v>
      </c>
      <c r="E56" s="132">
        <v>4356995</v>
      </c>
      <c r="F56" s="86">
        <v>2.5115880783302791E-2</v>
      </c>
      <c r="G56" s="87">
        <v>169118705</v>
      </c>
      <c r="H56" s="88">
        <v>2.111311842738681E-2</v>
      </c>
      <c r="I56" s="134">
        <v>1.2391537676347784</v>
      </c>
      <c r="K56" s="136" t="s">
        <v>118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104221475</v>
      </c>
      <c r="C57" s="138">
        <v>73461090</v>
      </c>
      <c r="D57" s="139">
        <v>177682565</v>
      </c>
      <c r="E57" s="138">
        <v>3075435</v>
      </c>
      <c r="F57" s="86">
        <v>1.7308591870001427E-2</v>
      </c>
      <c r="G57" s="87">
        <v>174607130</v>
      </c>
      <c r="H57" s="88">
        <v>6.5221238478933938E-3</v>
      </c>
      <c r="I57" s="134">
        <v>1.3118212322841258</v>
      </c>
      <c r="K57" s="136" t="s">
        <v>119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120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7.8422280036896996E-2</v>
      </c>
      <c r="C59" s="145">
        <v>0.10716370555932819</v>
      </c>
      <c r="D59" s="145">
        <v>8.9315564232166134E-2</v>
      </c>
      <c r="E59" s="102"/>
      <c r="F59" s="107"/>
      <c r="G59" s="108" t="s">
        <v>45</v>
      </c>
      <c r="H59" s="105">
        <v>5.9814256725237248E-2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54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99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B2924-1ED6-4DC9-8460-C25CE1CF000A}">
  <sheetPr>
    <pageSetUpPr fitToPage="1"/>
  </sheetPr>
  <dimension ref="A15:Q64"/>
  <sheetViews>
    <sheetView tabSelected="1" topLeftCell="A38" zoomScaleNormal="100" workbookViewId="0">
      <selection activeCell="A21" sqref="A21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153015465</v>
      </c>
      <c r="C31" s="20" t="s">
        <v>9</v>
      </c>
      <c r="D31" s="18" t="s">
        <v>9</v>
      </c>
      <c r="E31" s="162" t="s">
        <v>9</v>
      </c>
      <c r="F31" s="163">
        <v>349589615</v>
      </c>
      <c r="G31" s="20" t="s">
        <v>9</v>
      </c>
      <c r="H31" s="18" t="s">
        <v>9</v>
      </c>
      <c r="I31" s="21" t="s">
        <v>9</v>
      </c>
      <c r="J31" s="163">
        <v>263907040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239590755</v>
      </c>
      <c r="C32" s="26">
        <v>86575290</v>
      </c>
      <c r="D32" s="27">
        <v>0.56579437901914031</v>
      </c>
      <c r="E32" s="165">
        <v>0.56579437901914031</v>
      </c>
      <c r="F32" s="166">
        <v>455001045</v>
      </c>
      <c r="G32" s="26">
        <v>105411430</v>
      </c>
      <c r="H32" s="27">
        <v>0.30152906573039934</v>
      </c>
      <c r="I32" s="31">
        <v>0.30152906573039934</v>
      </c>
      <c r="J32" s="166">
        <v>316130185</v>
      </c>
      <c r="K32" s="26">
        <v>52223145</v>
      </c>
      <c r="L32" s="27">
        <v>0.19788462255497238</v>
      </c>
      <c r="M32" s="167">
        <v>0.19788462255497238</v>
      </c>
      <c r="N32" s="23"/>
    </row>
    <row r="33" spans="1:14" x14ac:dyDescent="0.2">
      <c r="A33" s="24">
        <v>2014</v>
      </c>
      <c r="B33" s="25">
        <v>311405300</v>
      </c>
      <c r="C33" s="26">
        <v>71814545</v>
      </c>
      <c r="D33" s="27">
        <v>0.29973838097384015</v>
      </c>
      <c r="E33" s="165">
        <v>1.0351230511242768</v>
      </c>
      <c r="F33" s="166">
        <v>501233990</v>
      </c>
      <c r="G33" s="26">
        <v>46232945</v>
      </c>
      <c r="H33" s="27">
        <v>0.1016106347623883</v>
      </c>
      <c r="I33" s="31">
        <v>0.43377826026096339</v>
      </c>
      <c r="J33" s="166">
        <v>333088580</v>
      </c>
      <c r="K33" s="26">
        <v>16958395</v>
      </c>
      <c r="L33" s="27">
        <v>5.3643706943074736E-2</v>
      </c>
      <c r="M33" s="167">
        <v>0.26214359419892702</v>
      </c>
      <c r="N33" s="168"/>
    </row>
    <row r="34" spans="1:14" x14ac:dyDescent="0.2">
      <c r="A34" s="24">
        <v>2015</v>
      </c>
      <c r="B34" s="25">
        <v>373268040</v>
      </c>
      <c r="C34" s="26">
        <v>61862740</v>
      </c>
      <c r="D34" s="27">
        <v>0.19865667026219527</v>
      </c>
      <c r="E34" s="165">
        <v>1.4394138200344651</v>
      </c>
      <c r="F34" s="166">
        <v>625633865</v>
      </c>
      <c r="G34" s="26">
        <v>124399875</v>
      </c>
      <c r="H34" s="27">
        <v>0.24818722888286168</v>
      </c>
      <c r="I34" s="31">
        <v>0.78962371350762239</v>
      </c>
      <c r="J34" s="166">
        <v>380667895</v>
      </c>
      <c r="K34" s="26">
        <v>47579315</v>
      </c>
      <c r="L34" s="27">
        <v>0.14284282877545668</v>
      </c>
      <c r="M34" s="167">
        <v>0.44243175551512381</v>
      </c>
      <c r="N34" s="168"/>
    </row>
    <row r="35" spans="1:14" x14ac:dyDescent="0.2">
      <c r="A35" s="24">
        <v>2016</v>
      </c>
      <c r="B35" s="25">
        <v>386450725</v>
      </c>
      <c r="C35" s="26">
        <v>13182685</v>
      </c>
      <c r="D35" s="27">
        <v>3.5316940073412122E-2</v>
      </c>
      <c r="E35" s="165">
        <v>1.5255664517308758</v>
      </c>
      <c r="F35" s="166">
        <v>718867645</v>
      </c>
      <c r="G35" s="26">
        <v>93233780</v>
      </c>
      <c r="H35" s="27">
        <v>0.14902291134767776</v>
      </c>
      <c r="I35" s="31">
        <v>1.0563186495113706</v>
      </c>
      <c r="J35" s="166">
        <v>458547435</v>
      </c>
      <c r="K35" s="26">
        <v>77879540</v>
      </c>
      <c r="L35" s="27">
        <v>0.20458657276574374</v>
      </c>
      <c r="M35" s="167">
        <v>0.73753392482443814</v>
      </c>
      <c r="N35" s="168"/>
    </row>
    <row r="36" spans="1:14" x14ac:dyDescent="0.2">
      <c r="A36" s="24">
        <v>2017</v>
      </c>
      <c r="B36" s="25">
        <v>401205060</v>
      </c>
      <c r="C36" s="26">
        <v>14754335</v>
      </c>
      <c r="D36" s="27">
        <v>3.8179084797938988E-2</v>
      </c>
      <c r="E36" s="165">
        <v>1.6219902674543387</v>
      </c>
      <c r="F36" s="166">
        <v>719905340</v>
      </c>
      <c r="G36" s="26">
        <v>1037695</v>
      </c>
      <c r="H36" s="27">
        <v>1.4435132909619266E-3</v>
      </c>
      <c r="I36" s="31">
        <v>1.0592869728123933</v>
      </c>
      <c r="J36" s="166">
        <v>469900440</v>
      </c>
      <c r="K36" s="26">
        <v>11353005</v>
      </c>
      <c r="L36" s="27">
        <v>2.4758627207237569E-2</v>
      </c>
      <c r="M36" s="167">
        <v>0.7805528795290948</v>
      </c>
      <c r="N36" s="168"/>
    </row>
    <row r="37" spans="1:14" x14ac:dyDescent="0.2">
      <c r="A37" s="24">
        <v>2018</v>
      </c>
      <c r="B37" s="25">
        <v>397414705</v>
      </c>
      <c r="C37" s="26">
        <v>-3790355</v>
      </c>
      <c r="D37" s="27">
        <v>-9.4474257129259533E-3</v>
      </c>
      <c r="E37" s="165">
        <v>1.597219209182549</v>
      </c>
      <c r="F37" s="166">
        <v>707970830</v>
      </c>
      <c r="G37" s="26">
        <v>-11934510</v>
      </c>
      <c r="H37" s="27">
        <v>-1.6577887865090707E-2</v>
      </c>
      <c r="I37" s="31">
        <v>1.0251483442950673</v>
      </c>
      <c r="J37" s="166">
        <v>460497435</v>
      </c>
      <c r="K37" s="26">
        <v>-9403005</v>
      </c>
      <c r="L37" s="27">
        <v>-2.0010632465038765E-2</v>
      </c>
      <c r="M37" s="167">
        <v>0.74492289027227165</v>
      </c>
      <c r="N37" s="168"/>
    </row>
    <row r="38" spans="1:14" x14ac:dyDescent="0.2">
      <c r="A38" s="24">
        <v>2019</v>
      </c>
      <c r="B38" s="25">
        <v>397734630</v>
      </c>
      <c r="C38" s="26">
        <v>319925</v>
      </c>
      <c r="D38" s="27">
        <v>8.0501550640910483E-4</v>
      </c>
      <c r="E38" s="165">
        <v>1.5993100109194844</v>
      </c>
      <c r="F38" s="166">
        <v>704349650</v>
      </c>
      <c r="G38" s="26">
        <v>-3621180</v>
      </c>
      <c r="H38" s="27">
        <v>-5.1148717525551154E-3</v>
      </c>
      <c r="I38" s="31">
        <v>1.0147899702340986</v>
      </c>
      <c r="J38" s="166">
        <v>458681230</v>
      </c>
      <c r="K38" s="26">
        <v>-1816205</v>
      </c>
      <c r="L38" s="27">
        <v>-3.9440067673775425E-3</v>
      </c>
      <c r="M38" s="167">
        <v>0.73804090258448585</v>
      </c>
      <c r="N38" s="168"/>
    </row>
    <row r="39" spans="1:14" x14ac:dyDescent="0.2">
      <c r="A39" s="24">
        <v>2020</v>
      </c>
      <c r="B39" s="25">
        <v>395004095</v>
      </c>
      <c r="C39" s="26">
        <v>-2730535</v>
      </c>
      <c r="D39" s="27">
        <v>-6.8652181480903483E-3</v>
      </c>
      <c r="E39" s="165">
        <v>1.5814651806600071</v>
      </c>
      <c r="F39" s="166">
        <v>698314940</v>
      </c>
      <c r="G39" s="26">
        <v>-6034710</v>
      </c>
      <c r="H39" s="27">
        <v>-8.5677759618394082E-3</v>
      </c>
      <c r="I39" s="31">
        <v>0.99752770115897182</v>
      </c>
      <c r="J39" s="166">
        <v>462083915</v>
      </c>
      <c r="K39" s="26">
        <v>3402685</v>
      </c>
      <c r="L39" s="27">
        <v>7.4184090768222629E-3</v>
      </c>
      <c r="M39" s="167">
        <v>0.75093440099210695</v>
      </c>
      <c r="N39" s="168"/>
    </row>
    <row r="40" spans="1:14" x14ac:dyDescent="0.2">
      <c r="A40" s="24">
        <v>2021</v>
      </c>
      <c r="B40" s="25">
        <v>388112625</v>
      </c>
      <c r="C40" s="26">
        <v>-6891470</v>
      </c>
      <c r="D40" s="27">
        <v>-1.7446578623444398E-2</v>
      </c>
      <c r="E40" s="165">
        <v>1.5364274454219382</v>
      </c>
      <c r="F40" s="166">
        <v>679861170</v>
      </c>
      <c r="G40" s="26">
        <v>-18453770</v>
      </c>
      <c r="H40" s="27">
        <v>-2.6426142336293135E-2</v>
      </c>
      <c r="I40" s="31">
        <v>0.94474074980745637</v>
      </c>
      <c r="J40" s="166">
        <v>456120770</v>
      </c>
      <c r="K40" s="26">
        <v>-5963145</v>
      </c>
      <c r="L40" s="27">
        <v>-1.2904896289237855E-2</v>
      </c>
      <c r="M40" s="167">
        <v>0.72833877413804493</v>
      </c>
      <c r="N40" s="168"/>
    </row>
    <row r="41" spans="1:14" ht="13.5" thickBot="1" x14ac:dyDescent="0.25">
      <c r="A41" s="32">
        <v>2022</v>
      </c>
      <c r="B41" s="33">
        <v>392357515</v>
      </c>
      <c r="C41" s="34">
        <v>4244890</v>
      </c>
      <c r="D41" s="35">
        <v>1.0937263378123811E-2</v>
      </c>
      <c r="E41" s="169">
        <v>1.5641690204320198</v>
      </c>
      <c r="F41" s="170">
        <v>673904975</v>
      </c>
      <c r="G41" s="34">
        <v>-5956195</v>
      </c>
      <c r="H41" s="35">
        <v>-8.7608989347045668E-3</v>
      </c>
      <c r="I41" s="37">
        <v>0.92770307264419172</v>
      </c>
      <c r="J41" s="170">
        <v>466374315</v>
      </c>
      <c r="K41" s="34">
        <v>10253545</v>
      </c>
      <c r="L41" s="35">
        <v>2.2479890578102811E-2</v>
      </c>
      <c r="M41" s="171">
        <v>0.76719164066256063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9.8739315512327508E-2</v>
      </c>
      <c r="E43" s="43"/>
      <c r="F43" s="40"/>
      <c r="G43" s="41" t="s">
        <v>55</v>
      </c>
      <c r="H43" s="45">
        <v>6.783466194040022E-2</v>
      </c>
      <c r="I43" s="43"/>
      <c r="J43" s="40"/>
      <c r="K43" s="41" t="s">
        <v>56</v>
      </c>
      <c r="L43" s="45">
        <v>5.8591408270287859E-2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1595190</v>
      </c>
      <c r="C47" s="20" t="s">
        <v>9</v>
      </c>
      <c r="D47" s="18" t="s">
        <v>9</v>
      </c>
      <c r="E47" s="176" t="s">
        <v>9</v>
      </c>
      <c r="F47" s="163">
        <v>342910</v>
      </c>
      <c r="G47" s="20" t="s">
        <v>9</v>
      </c>
      <c r="H47" s="18" t="s">
        <v>9</v>
      </c>
      <c r="I47" s="176" t="s">
        <v>9</v>
      </c>
      <c r="J47" s="163">
        <v>768450220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1362365</v>
      </c>
      <c r="C48" s="26">
        <v>-232825</v>
      </c>
      <c r="D48" s="27">
        <v>-0.14595440041625135</v>
      </c>
      <c r="E48" s="177">
        <v>-0.14595440041625135</v>
      </c>
      <c r="F48" s="166">
        <v>345660</v>
      </c>
      <c r="G48" s="26">
        <v>2750</v>
      </c>
      <c r="H48" s="27">
        <v>8.0195969787991012E-3</v>
      </c>
      <c r="I48" s="177">
        <v>8.0195969787991012E-3</v>
      </c>
      <c r="J48" s="166">
        <v>1012430010</v>
      </c>
      <c r="K48" s="26">
        <v>243979790</v>
      </c>
      <c r="L48" s="27">
        <v>0.31749589452912125</v>
      </c>
      <c r="M48" s="28">
        <v>0.31749589452912125</v>
      </c>
    </row>
    <row r="49" spans="1:17" x14ac:dyDescent="0.2">
      <c r="A49" s="24">
        <v>2014</v>
      </c>
      <c r="B49" s="25">
        <v>1407445</v>
      </c>
      <c r="C49" s="26">
        <v>45080</v>
      </c>
      <c r="D49" s="27">
        <v>3.3089517126467578E-2</v>
      </c>
      <c r="E49" s="177">
        <v>-0.11769444392204063</v>
      </c>
      <c r="F49" s="166">
        <v>340335</v>
      </c>
      <c r="G49" s="26">
        <v>-5325</v>
      </c>
      <c r="H49" s="27">
        <v>-1.5405311577851067E-2</v>
      </c>
      <c r="I49" s="177">
        <v>-7.5092589892391589E-3</v>
      </c>
      <c r="J49" s="166">
        <v>1147475650</v>
      </c>
      <c r="K49" s="26">
        <v>135045640</v>
      </c>
      <c r="L49" s="27">
        <v>0.13338763042000307</v>
      </c>
      <c r="M49" s="28">
        <v>0.49323354998844299</v>
      </c>
    </row>
    <row r="50" spans="1:17" x14ac:dyDescent="0.2">
      <c r="A50" s="24">
        <v>2015</v>
      </c>
      <c r="B50" s="25">
        <v>1460630</v>
      </c>
      <c r="C50" s="26">
        <v>53185</v>
      </c>
      <c r="D50" s="27">
        <v>3.7788332759006567E-2</v>
      </c>
      <c r="E50" s="177">
        <v>-8.4353587973846372E-2</v>
      </c>
      <c r="F50" s="166">
        <v>348510</v>
      </c>
      <c r="G50" s="26">
        <v>8175</v>
      </c>
      <c r="H50" s="27">
        <v>2.4020450438538499E-2</v>
      </c>
      <c r="I50" s="177">
        <v>1.633081566591817E-2</v>
      </c>
      <c r="J50" s="166">
        <v>1381378940</v>
      </c>
      <c r="K50" s="26">
        <v>233903290</v>
      </c>
      <c r="L50" s="27">
        <v>0.20384161528830699</v>
      </c>
      <c r="M50" s="28">
        <v>0.79761668882078007</v>
      </c>
    </row>
    <row r="51" spans="1:17" x14ac:dyDescent="0.2">
      <c r="A51" s="24">
        <v>2016</v>
      </c>
      <c r="B51" s="25">
        <v>833250</v>
      </c>
      <c r="C51" s="26">
        <v>-627380</v>
      </c>
      <c r="D51" s="27">
        <v>-0.42952698493115982</v>
      </c>
      <c r="E51" s="177">
        <v>-0.47764843059447465</v>
      </c>
      <c r="F51" s="166">
        <v>348310</v>
      </c>
      <c r="G51" s="26">
        <v>-200</v>
      </c>
      <c r="H51" s="27">
        <v>-5.7387162491750598E-4</v>
      </c>
      <c r="I51" s="177">
        <v>1.5747572249278235E-2</v>
      </c>
      <c r="J51" s="166">
        <v>1565047365</v>
      </c>
      <c r="K51" s="26">
        <v>183668425</v>
      </c>
      <c r="L51" s="27">
        <v>0.13296020351953533</v>
      </c>
      <c r="M51" s="28">
        <v>1.0366281696165043</v>
      </c>
    </row>
    <row r="52" spans="1:17" x14ac:dyDescent="0.2">
      <c r="A52" s="24">
        <v>2017</v>
      </c>
      <c r="B52" s="25">
        <v>647020</v>
      </c>
      <c r="C52" s="26">
        <v>-186230</v>
      </c>
      <c r="D52" s="27">
        <v>-0.22349834983498351</v>
      </c>
      <c r="E52" s="177">
        <v>-0.59439314439032342</v>
      </c>
      <c r="F52" s="166">
        <v>2808895</v>
      </c>
      <c r="G52" s="26">
        <v>2460585</v>
      </c>
      <c r="H52" s="27">
        <v>7.0643535930636503</v>
      </c>
      <c r="I52" s="177">
        <v>7.1913475839141467</v>
      </c>
      <c r="J52" s="166">
        <v>1594466755</v>
      </c>
      <c r="K52" s="26">
        <v>29419390</v>
      </c>
      <c r="L52" s="27">
        <v>1.8797763350759673E-2</v>
      </c>
      <c r="M52" s="28">
        <v>1.074912223982446</v>
      </c>
    </row>
    <row r="53" spans="1:17" x14ac:dyDescent="0.2">
      <c r="A53" s="24">
        <v>2018</v>
      </c>
      <c r="B53" s="25">
        <v>725620</v>
      </c>
      <c r="C53" s="26">
        <v>78600</v>
      </c>
      <c r="D53" s="27">
        <v>0.12148001607369169</v>
      </c>
      <c r="E53" s="177">
        <v>-0.54512001705126034</v>
      </c>
      <c r="F53" s="166">
        <v>2289655</v>
      </c>
      <c r="G53" s="26">
        <v>-519240</v>
      </c>
      <c r="H53" s="27">
        <v>-0.18485561048027782</v>
      </c>
      <c r="I53" s="177">
        <v>5.6771310256335479</v>
      </c>
      <c r="J53" s="166">
        <v>1568898245</v>
      </c>
      <c r="K53" s="26">
        <v>-25568510</v>
      </c>
      <c r="L53" s="27">
        <v>-1.6035774919621951E-2</v>
      </c>
      <c r="M53" s="28">
        <v>1.0416393985806913</v>
      </c>
    </row>
    <row r="54" spans="1:17" x14ac:dyDescent="0.2">
      <c r="A54" s="24">
        <v>2019</v>
      </c>
      <c r="B54" s="25">
        <v>737995</v>
      </c>
      <c r="C54" s="26">
        <v>12375</v>
      </c>
      <c r="D54" s="27">
        <v>1.7054381081006587E-2</v>
      </c>
      <c r="E54" s="177">
        <v>-0.5373623204759308</v>
      </c>
      <c r="F54" s="166">
        <v>2301300</v>
      </c>
      <c r="G54" s="26">
        <v>11645</v>
      </c>
      <c r="H54" s="27">
        <v>5.0859190576746276E-3</v>
      </c>
      <c r="I54" s="177">
        <v>5.7110903735674086</v>
      </c>
      <c r="J54" s="166">
        <v>1563804805</v>
      </c>
      <c r="K54" s="26">
        <v>-5093440</v>
      </c>
      <c r="L54" s="27">
        <v>-3.2465075515461491E-3</v>
      </c>
      <c r="M54" s="28">
        <v>1.0350112008556651</v>
      </c>
    </row>
    <row r="55" spans="1:17" x14ac:dyDescent="0.2">
      <c r="A55" s="24">
        <v>2020</v>
      </c>
      <c r="B55" s="25">
        <v>835570</v>
      </c>
      <c r="C55" s="26">
        <v>97575</v>
      </c>
      <c r="D55" s="27">
        <v>0.13221634292915263</v>
      </c>
      <c r="E55" s="178">
        <v>-0.47619405838802903</v>
      </c>
      <c r="F55" s="166">
        <v>2688640</v>
      </c>
      <c r="G55" s="26">
        <v>387340</v>
      </c>
      <c r="H55" s="27">
        <v>0.16831356189979577</v>
      </c>
      <c r="I55" s="178">
        <v>6.8406578985739701</v>
      </c>
      <c r="J55" s="166">
        <v>1558927160</v>
      </c>
      <c r="K55" s="26">
        <v>-4877645</v>
      </c>
      <c r="L55" s="27">
        <v>-3.1190881268586459E-3</v>
      </c>
      <c r="M55" s="28">
        <v>1.0286638215810517</v>
      </c>
    </row>
    <row r="56" spans="1:17" x14ac:dyDescent="0.2">
      <c r="A56" s="24">
        <v>2021</v>
      </c>
      <c r="B56" s="25">
        <v>833320</v>
      </c>
      <c r="C56" s="26">
        <v>-2250</v>
      </c>
      <c r="D56" s="27">
        <v>-2.6927725983460393E-3</v>
      </c>
      <c r="E56" s="178">
        <v>-0.47760454867445257</v>
      </c>
      <c r="F56" s="166">
        <v>2781840</v>
      </c>
      <c r="G56" s="26">
        <v>93200</v>
      </c>
      <c r="H56" s="27">
        <v>3.4664365627231609E-2</v>
      </c>
      <c r="I56" s="178">
        <v>7.1124493307281798</v>
      </c>
      <c r="J56" s="166">
        <v>1527709725</v>
      </c>
      <c r="K56" s="26">
        <v>-31217435</v>
      </c>
      <c r="L56" s="27">
        <v>-2.0024947798074157E-2</v>
      </c>
      <c r="M56" s="28">
        <v>0.98803993445404958</v>
      </c>
    </row>
    <row r="57" spans="1:17" ht="13.5" thickBot="1" x14ac:dyDescent="0.25">
      <c r="A57" s="32">
        <v>2022</v>
      </c>
      <c r="B57" s="33">
        <v>841575</v>
      </c>
      <c r="C57" s="34">
        <v>8255</v>
      </c>
      <c r="D57" s="35">
        <v>9.9061584985359764E-3</v>
      </c>
      <c r="E57" s="179">
        <v>-0.47242961653470744</v>
      </c>
      <c r="F57" s="170">
        <v>2824155</v>
      </c>
      <c r="G57" s="34">
        <v>42315</v>
      </c>
      <c r="H57" s="35">
        <v>1.521115520662583E-2</v>
      </c>
      <c r="I57" s="179">
        <v>7.2358490566037732</v>
      </c>
      <c r="J57" s="170">
        <v>1536302535</v>
      </c>
      <c r="K57" s="34">
        <v>8592810</v>
      </c>
      <c r="L57" s="35">
        <v>5.6246352689808266E-3</v>
      </c>
      <c r="M57" s="36">
        <v>0.99922193398552217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54</v>
      </c>
      <c r="J59" s="172" t="s">
        <v>53</v>
      </c>
      <c r="K59" t="s">
        <v>60</v>
      </c>
      <c r="L59" s="45">
        <v>7.1731759709752207E-2</v>
      </c>
      <c r="Q59" s="48"/>
    </row>
    <row r="60" spans="1:17" x14ac:dyDescent="0.2">
      <c r="A60" s="180" t="s">
        <v>15</v>
      </c>
      <c r="B60" s="181" t="s">
        <v>99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102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44B24-B6FA-4BF4-9B0A-DC11A4A94177}">
  <sheetPr>
    <pageSetUpPr fitToPage="1"/>
  </sheetPr>
  <dimension ref="A2:U41"/>
  <sheetViews>
    <sheetView tabSelected="1" zoomScale="80" zoomScaleNormal="80" workbookViewId="0">
      <selection activeCell="A21" sqref="A21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94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152554725</v>
      </c>
      <c r="C7" s="201">
        <v>65989.69</v>
      </c>
      <c r="D7" s="202">
        <v>2311.7963578856029</v>
      </c>
      <c r="E7" s="203" t="s">
        <v>95</v>
      </c>
      <c r="F7" s="204"/>
      <c r="G7" s="205">
        <v>349793475</v>
      </c>
      <c r="H7" s="206">
        <v>209276</v>
      </c>
      <c r="I7" s="207">
        <v>1671.4457223953057</v>
      </c>
      <c r="J7" s="203" t="s">
        <v>95</v>
      </c>
      <c r="K7" s="208"/>
      <c r="L7" s="205">
        <v>264706510</v>
      </c>
      <c r="M7" s="206">
        <v>354899.31</v>
      </c>
      <c r="N7" s="209">
        <v>745.8636930006993</v>
      </c>
      <c r="O7" s="210"/>
      <c r="P7" s="211"/>
      <c r="U7" s="1"/>
    </row>
    <row r="8" spans="1:21" x14ac:dyDescent="0.2">
      <c r="A8" s="212">
        <v>2013</v>
      </c>
      <c r="B8" s="213">
        <v>240203100</v>
      </c>
      <c r="C8" s="214">
        <v>72811.240000000005</v>
      </c>
      <c r="D8" s="215">
        <v>3298.9837832730218</v>
      </c>
      <c r="E8" s="210">
        <v>0.4270217928236173</v>
      </c>
      <c r="F8" s="216">
        <v>0.4270217928236173</v>
      </c>
      <c r="G8" s="25">
        <v>454106835</v>
      </c>
      <c r="H8" s="214">
        <v>214201.74</v>
      </c>
      <c r="I8" s="217">
        <v>2119.9960140379812</v>
      </c>
      <c r="J8" s="210">
        <v>0.26836066863114749</v>
      </c>
      <c r="K8" s="218">
        <v>0.26836066863114749</v>
      </c>
      <c r="L8" s="25">
        <v>316267390</v>
      </c>
      <c r="M8" s="214">
        <v>341247.57</v>
      </c>
      <c r="N8" s="219">
        <v>926.79748605975419</v>
      </c>
      <c r="O8" s="210">
        <v>0.24258292065556442</v>
      </c>
      <c r="P8" s="220">
        <v>0.24258292065556442</v>
      </c>
      <c r="U8" s="1"/>
    </row>
    <row r="9" spans="1:21" x14ac:dyDescent="0.2">
      <c r="A9" s="212">
        <v>2014</v>
      </c>
      <c r="B9" s="213">
        <v>310199265</v>
      </c>
      <c r="C9" s="214">
        <v>77851.06</v>
      </c>
      <c r="D9" s="215">
        <v>3984.5220476124541</v>
      </c>
      <c r="E9" s="210">
        <v>0.20780285972163495</v>
      </c>
      <c r="F9" s="216">
        <v>0.72356100225745945</v>
      </c>
      <c r="G9" s="25">
        <v>500843935</v>
      </c>
      <c r="H9" s="214">
        <v>211030.18</v>
      </c>
      <c r="I9" s="217">
        <v>2373.3284736808737</v>
      </c>
      <c r="J9" s="210">
        <v>0.11949666790192079</v>
      </c>
      <c r="K9" s="218">
        <v>0.41992554223042194</v>
      </c>
      <c r="L9" s="25">
        <v>333018285</v>
      </c>
      <c r="M9" s="214">
        <v>337892.81</v>
      </c>
      <c r="N9" s="219">
        <v>985.57375340422311</v>
      </c>
      <c r="O9" s="210">
        <v>6.3418673689280364E-2</v>
      </c>
      <c r="P9" s="220">
        <v>0.32138588143249258</v>
      </c>
      <c r="U9" s="1"/>
    </row>
    <row r="10" spans="1:21" x14ac:dyDescent="0.2">
      <c r="A10" s="212">
        <v>2015</v>
      </c>
      <c r="B10" s="213">
        <v>372345820</v>
      </c>
      <c r="C10" s="214">
        <v>84327.26</v>
      </c>
      <c r="D10" s="215">
        <v>4415.4858108753924</v>
      </c>
      <c r="E10" s="210">
        <v>0.10815946256870984</v>
      </c>
      <c r="F10" s="216">
        <v>0.90998043396601314</v>
      </c>
      <c r="G10" s="25">
        <v>626371020</v>
      </c>
      <c r="H10" s="214">
        <v>211132.06</v>
      </c>
      <c r="I10" s="217">
        <v>2966.7262281247104</v>
      </c>
      <c r="J10" s="210">
        <v>0.25002765568455698</v>
      </c>
      <c r="K10" s="218">
        <v>0.77494619680091781</v>
      </c>
      <c r="L10" s="25">
        <v>381092150</v>
      </c>
      <c r="M10" s="214">
        <v>331684.34999999998</v>
      </c>
      <c r="N10" s="219">
        <v>1148.9602991518896</v>
      </c>
      <c r="O10" s="210">
        <v>0.16577810152037917</v>
      </c>
      <c r="P10" s="220">
        <v>0.54044272423220407</v>
      </c>
      <c r="U10" s="1"/>
    </row>
    <row r="11" spans="1:21" x14ac:dyDescent="0.2">
      <c r="A11" s="212">
        <v>2016</v>
      </c>
      <c r="B11" s="213">
        <v>386396950</v>
      </c>
      <c r="C11" s="214">
        <v>86702.87</v>
      </c>
      <c r="D11" s="215">
        <v>4456.5647019527732</v>
      </c>
      <c r="E11" s="210">
        <v>9.3033683804855747E-3</v>
      </c>
      <c r="F11" s="216">
        <v>0.92774968554271864</v>
      </c>
      <c r="G11" s="25">
        <v>718648080</v>
      </c>
      <c r="H11" s="214">
        <v>208820.3</v>
      </c>
      <c r="I11" s="217">
        <v>3441.4665623983879</v>
      </c>
      <c r="J11" s="210">
        <v>0.1600216190402457</v>
      </c>
      <c r="K11" s="218">
        <v>1.0589759609223273</v>
      </c>
      <c r="L11" s="25">
        <v>458307820</v>
      </c>
      <c r="M11" s="214">
        <v>330938.65000000002</v>
      </c>
      <c r="N11" s="219">
        <v>1384.8724529455835</v>
      </c>
      <c r="O11" s="210">
        <v>0.2053266365842524</v>
      </c>
      <c r="P11" s="220">
        <v>0.85673664764948565</v>
      </c>
      <c r="U11" s="1"/>
    </row>
    <row r="12" spans="1:21" x14ac:dyDescent="0.2">
      <c r="A12" s="212">
        <v>2017</v>
      </c>
      <c r="B12" s="213">
        <v>402068625</v>
      </c>
      <c r="C12" s="214">
        <v>87477.64</v>
      </c>
      <c r="D12" s="215">
        <v>4596.2445374612298</v>
      </c>
      <c r="E12" s="210">
        <v>3.1342490202655823E-2</v>
      </c>
      <c r="F12" s="216">
        <v>0.98817016117501411</v>
      </c>
      <c r="G12" s="25">
        <v>720164330</v>
      </c>
      <c r="H12" s="214">
        <v>206312.78</v>
      </c>
      <c r="I12" s="217">
        <v>3490.6433329045344</v>
      </c>
      <c r="J12" s="210">
        <v>1.4289480840364421E-2</v>
      </c>
      <c r="K12" s="218">
        <v>1.0883976584666977</v>
      </c>
      <c r="L12" s="25">
        <v>468293655</v>
      </c>
      <c r="M12" s="214">
        <v>329451.06</v>
      </c>
      <c r="N12" s="219">
        <v>1421.4361762866995</v>
      </c>
      <c r="O12" s="210">
        <v>2.6402231673643299E-2</v>
      </c>
      <c r="P12" s="220">
        <v>0.90575863877767115</v>
      </c>
      <c r="U12" s="1"/>
    </row>
    <row r="13" spans="1:21" x14ac:dyDescent="0.2">
      <c r="A13" s="212">
        <v>2018</v>
      </c>
      <c r="B13" s="213">
        <v>396324330</v>
      </c>
      <c r="C13" s="214">
        <v>86990.7</v>
      </c>
      <c r="D13" s="215">
        <v>4555.9390831433702</v>
      </c>
      <c r="E13" s="210">
        <v>-8.7692145161890368E-3</v>
      </c>
      <c r="F13" s="216">
        <v>0.97073547053698428</v>
      </c>
      <c r="G13" s="25">
        <v>707921130</v>
      </c>
      <c r="H13" s="214">
        <v>206068.93</v>
      </c>
      <c r="I13" s="217">
        <v>3435.3608280491389</v>
      </c>
      <c r="J13" s="210">
        <v>-1.5837339877802805E-2</v>
      </c>
      <c r="K13" s="218">
        <v>1.0553229949495531</v>
      </c>
      <c r="L13" s="25">
        <v>460963385</v>
      </c>
      <c r="M13" s="214">
        <v>329814.78000000003</v>
      </c>
      <c r="N13" s="219">
        <v>1397.6432014356662</v>
      </c>
      <c r="O13" s="210">
        <v>-1.673868672259983E-2</v>
      </c>
      <c r="P13" s="220">
        <v>0.87385874195428337</v>
      </c>
      <c r="U13" s="1"/>
    </row>
    <row r="14" spans="1:21" x14ac:dyDescent="0.2">
      <c r="A14" s="212">
        <v>2019</v>
      </c>
      <c r="B14" s="213">
        <v>398969780</v>
      </c>
      <c r="C14" s="214">
        <v>87610.17</v>
      </c>
      <c r="D14" s="215">
        <v>4553.9208518828354</v>
      </c>
      <c r="E14" s="210">
        <v>-4.4298907946378806E-4</v>
      </c>
      <c r="F14" s="216">
        <v>0.96986245624502454</v>
      </c>
      <c r="G14" s="25">
        <v>706375155</v>
      </c>
      <c r="H14" s="214">
        <v>205592.87</v>
      </c>
      <c r="I14" s="217">
        <v>3435.7959738584323</v>
      </c>
      <c r="J14" s="210">
        <v>1.2666669705855215E-4</v>
      </c>
      <c r="K14" s="218">
        <v>1.0555833359247118</v>
      </c>
      <c r="L14" s="25">
        <v>458947200</v>
      </c>
      <c r="M14" s="214">
        <v>328278.98</v>
      </c>
      <c r="N14" s="219">
        <v>1398.0401669336247</v>
      </c>
      <c r="O14" s="210">
        <v>2.8402491962950576E-4</v>
      </c>
      <c r="P14" s="220">
        <v>0.87439096453286402</v>
      </c>
      <c r="U14" s="1"/>
    </row>
    <row r="15" spans="1:21" x14ac:dyDescent="0.2">
      <c r="A15" s="212">
        <v>2020</v>
      </c>
      <c r="B15" s="213">
        <v>394719600</v>
      </c>
      <c r="C15" s="214">
        <v>87349.88</v>
      </c>
      <c r="D15" s="215">
        <v>4518.833912536571</v>
      </c>
      <c r="E15" s="210">
        <v>-7.7047758376735109E-3</v>
      </c>
      <c r="F15" s="216">
        <v>0.9546851075886077</v>
      </c>
      <c r="G15" s="25">
        <v>699654190</v>
      </c>
      <c r="H15" s="214">
        <v>204796.04</v>
      </c>
      <c r="I15" s="217">
        <v>3416.3462828675788</v>
      </c>
      <c r="J15" s="210">
        <v>-5.6608981263259577E-3</v>
      </c>
      <c r="K15" s="218">
        <v>1.0439468880698688</v>
      </c>
      <c r="L15" s="25">
        <v>462103275</v>
      </c>
      <c r="M15" s="214">
        <v>328896.28000000003</v>
      </c>
      <c r="N15" s="219">
        <v>1405.0121667536039</v>
      </c>
      <c r="O15" s="210">
        <v>4.9869810502448592E-3</v>
      </c>
      <c r="P15" s="220">
        <v>0.8837385167537396</v>
      </c>
      <c r="U15" s="1"/>
    </row>
    <row r="16" spans="1:21" x14ac:dyDescent="0.2">
      <c r="A16" s="212">
        <v>2021</v>
      </c>
      <c r="B16" s="213">
        <v>388204030</v>
      </c>
      <c r="C16" s="214">
        <v>87884.14</v>
      </c>
      <c r="D16" s="215">
        <v>4417.225110241734</v>
      </c>
      <c r="E16" s="210">
        <v>-2.2485624446816774E-2</v>
      </c>
      <c r="F16" s="216">
        <v>0.91073279234758453</v>
      </c>
      <c r="G16" s="25">
        <v>680472485</v>
      </c>
      <c r="H16" s="214">
        <v>203060.77</v>
      </c>
      <c r="I16" s="217">
        <v>3351.0780294982633</v>
      </c>
      <c r="J16" s="210">
        <v>-1.9104694888988624E-2</v>
      </c>
      <c r="K16" s="218">
        <v>1.0048979064039962</v>
      </c>
      <c r="L16" s="25">
        <v>455225525</v>
      </c>
      <c r="M16" s="214">
        <v>327341.21000000002</v>
      </c>
      <c r="N16" s="219">
        <v>1390.6758791537429</v>
      </c>
      <c r="O16" s="210">
        <v>-1.02036750564133E-2</v>
      </c>
      <c r="P16" s="220">
        <v>0.86451746103753446</v>
      </c>
      <c r="U16" s="1"/>
    </row>
    <row r="17" spans="1:21" ht="13.5" thickBot="1" x14ac:dyDescent="0.25">
      <c r="A17" s="221">
        <v>2022</v>
      </c>
      <c r="B17" s="222">
        <v>392491310</v>
      </c>
      <c r="C17" s="223">
        <v>88544.57</v>
      </c>
      <c r="D17" s="224">
        <v>4432.6976798238447</v>
      </c>
      <c r="E17" s="225">
        <v>3.5027804098632402E-3</v>
      </c>
      <c r="F17" s="226">
        <v>0.91742566974110296</v>
      </c>
      <c r="G17" s="227">
        <v>675826815</v>
      </c>
      <c r="H17" s="228">
        <v>202795.35</v>
      </c>
      <c r="I17" s="229">
        <v>3332.5557760569955</v>
      </c>
      <c r="J17" s="225">
        <v>-5.5272522090573485E-3</v>
      </c>
      <c r="K17" s="230">
        <v>0.99381633002189018</v>
      </c>
      <c r="L17" s="227">
        <v>464379550</v>
      </c>
      <c r="M17" s="228">
        <v>325439.76</v>
      </c>
      <c r="N17" s="231">
        <v>1426.9293647463358</v>
      </c>
      <c r="O17" s="225">
        <v>2.6068968431849034E-2</v>
      </c>
      <c r="P17" s="232">
        <v>0.91312350786995322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6.7263983500301092E-2</v>
      </c>
      <c r="E19" s="233"/>
      <c r="F19" s="43"/>
      <c r="G19" s="236"/>
      <c r="H19" s="41"/>
      <c r="I19" s="235">
        <v>7.144162591226505E-2</v>
      </c>
      <c r="J19" s="42"/>
      <c r="K19" s="43"/>
      <c r="L19" s="40"/>
      <c r="M19" s="41"/>
      <c r="N19" s="235">
        <v>6.7024277469323254E-2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96</v>
      </c>
      <c r="D21" s="159"/>
      <c r="E21" s="4"/>
      <c r="F21" s="173"/>
      <c r="G21" s="3"/>
      <c r="H21" s="187" t="s">
        <v>97</v>
      </c>
      <c r="I21" s="159"/>
      <c r="J21" s="4"/>
      <c r="K21" s="173"/>
      <c r="L21" s="3" t="s">
        <v>98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1748855</v>
      </c>
      <c r="C24" s="206">
        <v>16132.93</v>
      </c>
      <c r="D24" s="242">
        <v>108.40281337611952</v>
      </c>
      <c r="E24" s="203" t="s">
        <v>95</v>
      </c>
      <c r="F24" s="243"/>
      <c r="G24" s="244">
        <v>940385</v>
      </c>
      <c r="H24" s="201">
        <v>9647.52</v>
      </c>
      <c r="I24" s="245">
        <v>97.474273181086943</v>
      </c>
      <c r="J24" s="203" t="s">
        <v>95</v>
      </c>
      <c r="K24" s="243"/>
      <c r="L24" s="244">
        <v>769743950</v>
      </c>
      <c r="M24" s="201">
        <v>655945.44999999995</v>
      </c>
      <c r="N24" s="246">
        <v>1173.4877496291804</v>
      </c>
      <c r="O24" s="203" t="s">
        <v>95</v>
      </c>
      <c r="P24" s="247"/>
    </row>
    <row r="25" spans="1:21" x14ac:dyDescent="0.2">
      <c r="A25" s="212">
        <v>2013</v>
      </c>
      <c r="B25" s="25">
        <v>1355365</v>
      </c>
      <c r="C25" s="214">
        <v>15738.94</v>
      </c>
      <c r="D25" s="248">
        <v>86.115392777404324</v>
      </c>
      <c r="E25" s="210">
        <v>-0.20559817503431127</v>
      </c>
      <c r="F25" s="249">
        <v>-0.20559817503431127</v>
      </c>
      <c r="G25" s="25">
        <v>1033660</v>
      </c>
      <c r="H25" s="214">
        <v>9658.0400000000009</v>
      </c>
      <c r="I25" s="248">
        <v>107.02585617785802</v>
      </c>
      <c r="J25" s="210">
        <v>9.7990810139473597E-2</v>
      </c>
      <c r="K25" s="249">
        <v>9.7990810139473597E-2</v>
      </c>
      <c r="L25" s="25">
        <v>1012966350</v>
      </c>
      <c r="M25" s="214">
        <v>653657.53</v>
      </c>
      <c r="N25" s="250">
        <v>1549.6897128990465</v>
      </c>
      <c r="O25" s="210">
        <v>0.32058448278539353</v>
      </c>
      <c r="P25" s="30">
        <v>0.32058448278539353</v>
      </c>
    </row>
    <row r="26" spans="1:21" x14ac:dyDescent="0.2">
      <c r="A26" s="212">
        <v>2014</v>
      </c>
      <c r="B26" s="25">
        <v>1406390</v>
      </c>
      <c r="C26" s="214">
        <v>15688.12</v>
      </c>
      <c r="D26" s="248">
        <v>89.646815552150287</v>
      </c>
      <c r="E26" s="210">
        <v>4.1008031907537983E-2</v>
      </c>
      <c r="F26" s="249">
        <v>-0.1730213196487119</v>
      </c>
      <c r="G26" s="25">
        <v>1050955</v>
      </c>
      <c r="H26" s="214">
        <v>9756.82</v>
      </c>
      <c r="I26" s="248">
        <v>107.71491121082484</v>
      </c>
      <c r="J26" s="210">
        <v>6.4382108919711209E-3</v>
      </c>
      <c r="K26" s="249">
        <v>0.10505990653259775</v>
      </c>
      <c r="L26" s="25">
        <v>1146518830</v>
      </c>
      <c r="M26" s="214">
        <v>652218.99</v>
      </c>
      <c r="N26" s="250">
        <v>1757.8740385955336</v>
      </c>
      <c r="O26" s="210">
        <v>0.13433936094667046</v>
      </c>
      <c r="P26" s="30">
        <v>0.49799095827887263</v>
      </c>
    </row>
    <row r="27" spans="1:21" x14ac:dyDescent="0.2">
      <c r="A27" s="212">
        <v>2015</v>
      </c>
      <c r="B27" s="25">
        <v>1457300</v>
      </c>
      <c r="C27" s="214">
        <v>15588.76</v>
      </c>
      <c r="D27" s="248">
        <v>93.48402310382609</v>
      </c>
      <c r="E27" s="210">
        <v>4.2803612465671825E-2</v>
      </c>
      <c r="F27" s="249">
        <v>-0.13762364469758268</v>
      </c>
      <c r="G27" s="25">
        <v>1143830</v>
      </c>
      <c r="H27" s="214">
        <v>10114.39</v>
      </c>
      <c r="I27" s="248">
        <v>113.08937068869206</v>
      </c>
      <c r="J27" s="210">
        <v>4.9895222652582123E-2</v>
      </c>
      <c r="K27" s="249">
        <v>0.16019711661348332</v>
      </c>
      <c r="L27" s="25">
        <v>1382410120</v>
      </c>
      <c r="M27" s="214">
        <v>652846.81999999995</v>
      </c>
      <c r="N27" s="250">
        <v>2117.5106895672711</v>
      </c>
      <c r="O27" s="210">
        <v>0.20458613249620081</v>
      </c>
      <c r="P27" s="30">
        <v>0.80445913494742494</v>
      </c>
    </row>
    <row r="28" spans="1:21" x14ac:dyDescent="0.2">
      <c r="A28" s="212">
        <v>2016</v>
      </c>
      <c r="B28" s="25">
        <v>1611815</v>
      </c>
      <c r="C28" s="214">
        <v>15586.41</v>
      </c>
      <c r="D28" s="248">
        <v>103.41156173871983</v>
      </c>
      <c r="E28" s="210">
        <v>0.10619502996643525</v>
      </c>
      <c r="F28" s="249">
        <v>-4.6043561803897258E-2</v>
      </c>
      <c r="G28" s="25">
        <v>1320685</v>
      </c>
      <c r="H28" s="214">
        <v>10169.129999999999</v>
      </c>
      <c r="I28" s="248">
        <v>129.87197528205462</v>
      </c>
      <c r="J28" s="210">
        <v>0.14840125549518754</v>
      </c>
      <c r="K28" s="249">
        <v>0.33237182534082077</v>
      </c>
      <c r="L28" s="25">
        <v>1566285350</v>
      </c>
      <c r="M28" s="214">
        <v>652217.36</v>
      </c>
      <c r="N28" s="250">
        <v>2401.477553434027</v>
      </c>
      <c r="O28" s="210">
        <v>0.13410409933977077</v>
      </c>
      <c r="P28" s="30">
        <v>1.0464445020349711</v>
      </c>
    </row>
    <row r="29" spans="1:21" x14ac:dyDescent="0.2">
      <c r="A29" s="212">
        <v>2017</v>
      </c>
      <c r="B29" s="25">
        <v>631370</v>
      </c>
      <c r="C29" s="214">
        <v>4321.2700000000004</v>
      </c>
      <c r="D29" s="248">
        <v>146.10751006069972</v>
      </c>
      <c r="E29" s="210">
        <v>0.41287403075737023</v>
      </c>
      <c r="F29" s="249">
        <v>0.34782027800107179</v>
      </c>
      <c r="G29" s="25">
        <v>3912505</v>
      </c>
      <c r="H29" s="214">
        <v>13312.87</v>
      </c>
      <c r="I29" s="248">
        <v>293.88892102153778</v>
      </c>
      <c r="J29" s="210">
        <v>1.262912536621337</v>
      </c>
      <c r="K29" s="249">
        <v>2.0150409070047974</v>
      </c>
      <c r="L29" s="25">
        <v>1595070485</v>
      </c>
      <c r="M29" s="214">
        <v>640875.62</v>
      </c>
      <c r="N29" s="250">
        <v>2488.8924390664138</v>
      </c>
      <c r="O29" s="210">
        <v>3.6400459170391433E-2</v>
      </c>
      <c r="P29" s="30">
        <v>1.1209360215757671</v>
      </c>
    </row>
    <row r="30" spans="1:21" x14ac:dyDescent="0.2">
      <c r="A30" s="212">
        <v>2018</v>
      </c>
      <c r="B30" s="25">
        <v>722510</v>
      </c>
      <c r="C30" s="214">
        <v>4815.43</v>
      </c>
      <c r="D30" s="248">
        <v>150.04059865889442</v>
      </c>
      <c r="E30" s="210">
        <v>2.6919140546305363E-2</v>
      </c>
      <c r="F30" s="249">
        <v>0.38410244149574302</v>
      </c>
      <c r="G30" s="25">
        <v>3446355</v>
      </c>
      <c r="H30" s="214">
        <v>13397.35</v>
      </c>
      <c r="I30" s="248">
        <v>257.24154403669382</v>
      </c>
      <c r="J30" s="210">
        <v>-0.12469805550158265</v>
      </c>
      <c r="K30" s="249">
        <v>1.6390711686435711</v>
      </c>
      <c r="L30" s="25">
        <v>1569377710</v>
      </c>
      <c r="M30" s="214">
        <v>641087.18999999994</v>
      </c>
      <c r="N30" s="250">
        <v>2447.9941800116144</v>
      </c>
      <c r="O30" s="210">
        <v>-1.6432312788149401E-2</v>
      </c>
      <c r="P30" s="30">
        <v>1.086084137465581</v>
      </c>
    </row>
    <row r="31" spans="1:21" x14ac:dyDescent="0.2">
      <c r="A31" s="212">
        <v>2019</v>
      </c>
      <c r="B31" s="25">
        <v>739525</v>
      </c>
      <c r="C31" s="214">
        <v>4928.8500000000004</v>
      </c>
      <c r="D31" s="248">
        <v>150.04007019893078</v>
      </c>
      <c r="E31" s="210">
        <v>-3.5221131371797745E-6</v>
      </c>
      <c r="F31" s="249">
        <v>0.38409756653035065</v>
      </c>
      <c r="G31" s="25">
        <v>3449085</v>
      </c>
      <c r="H31" s="214">
        <v>13349.7</v>
      </c>
      <c r="I31" s="248">
        <v>258.36423290411017</v>
      </c>
      <c r="J31" s="210">
        <v>4.3643373064818766E-3</v>
      </c>
      <c r="K31" s="249">
        <v>1.6505889653993431</v>
      </c>
      <c r="L31" s="25">
        <v>1568480745</v>
      </c>
      <c r="M31" s="214">
        <v>639760.56999999995</v>
      </c>
      <c r="N31" s="250">
        <v>2451.6683561789378</v>
      </c>
      <c r="O31" s="210">
        <v>1.5008925255312229E-3</v>
      </c>
      <c r="P31" s="30">
        <v>1.0892151255551323</v>
      </c>
    </row>
    <row r="32" spans="1:21" x14ac:dyDescent="0.2">
      <c r="A32" s="212">
        <v>2020</v>
      </c>
      <c r="B32" s="25">
        <v>800825</v>
      </c>
      <c r="C32" s="214">
        <v>5337.1</v>
      </c>
      <c r="D32" s="248">
        <v>150.04871559461131</v>
      </c>
      <c r="E32" s="210">
        <v>5.7620578749856342E-5</v>
      </c>
      <c r="F32" s="249">
        <v>0.38417731903318036</v>
      </c>
      <c r="G32" s="25">
        <v>3793155</v>
      </c>
      <c r="H32" s="214">
        <v>13365.2</v>
      </c>
      <c r="I32" s="248">
        <v>283.80832310777242</v>
      </c>
      <c r="J32" s="210">
        <v>9.8481472910012385E-2</v>
      </c>
      <c r="K32" s="249">
        <v>1.9116228707908962</v>
      </c>
      <c r="L32" s="25">
        <v>1561071045</v>
      </c>
      <c r="M32" s="214">
        <v>639744.5</v>
      </c>
      <c r="N32" s="250">
        <v>2440.1476605113448</v>
      </c>
      <c r="O32" s="210">
        <v>-4.6991248382177459E-3</v>
      </c>
      <c r="P32" s="30">
        <v>1.0793976428662559</v>
      </c>
    </row>
    <row r="33" spans="1:16" x14ac:dyDescent="0.2">
      <c r="A33" s="212">
        <v>2021</v>
      </c>
      <c r="B33" s="25">
        <v>835755</v>
      </c>
      <c r="C33" s="214">
        <v>5570.01</v>
      </c>
      <c r="D33" s="248">
        <v>150.04551158795047</v>
      </c>
      <c r="E33" s="210">
        <v>-2.1353109542728316E-5</v>
      </c>
      <c r="F33" s="249">
        <v>0.3841477625432605</v>
      </c>
      <c r="G33" s="25">
        <v>3827960</v>
      </c>
      <c r="H33" s="214">
        <v>14120.11</v>
      </c>
      <c r="I33" s="248">
        <v>271.09987103499901</v>
      </c>
      <c r="J33" s="210">
        <v>-4.477829238273448E-2</v>
      </c>
      <c r="K33" s="249">
        <v>1.7812453705743647</v>
      </c>
      <c r="L33" s="25">
        <v>1528565755</v>
      </c>
      <c r="M33" s="214">
        <v>637976.24</v>
      </c>
      <c r="N33" s="250">
        <v>2395.9603182087158</v>
      </c>
      <c r="O33" s="210">
        <v>-1.8108470654341222E-2</v>
      </c>
      <c r="P33" s="30">
        <v>1.0417429316717062</v>
      </c>
    </row>
    <row r="34" spans="1:16" ht="13.5" thickBot="1" x14ac:dyDescent="0.25">
      <c r="A34" s="221">
        <v>2022</v>
      </c>
      <c r="B34" s="227">
        <v>1953125</v>
      </c>
      <c r="C34" s="228">
        <v>13017.27</v>
      </c>
      <c r="D34" s="251">
        <v>150.04106083687284</v>
      </c>
      <c r="E34" s="225">
        <v>-2.966267388157226E-5</v>
      </c>
      <c r="F34" s="252">
        <v>0.38410670501957628</v>
      </c>
      <c r="G34" s="33">
        <v>2825220</v>
      </c>
      <c r="H34" s="223">
        <v>6727.29</v>
      </c>
      <c r="I34" s="253">
        <v>419.96405684904323</v>
      </c>
      <c r="J34" s="225">
        <v>0.54911197576639881</v>
      </c>
      <c r="K34" s="252">
        <v>3.3084605111016043</v>
      </c>
      <c r="L34" s="33">
        <v>1537476020</v>
      </c>
      <c r="M34" s="223">
        <v>636524.24</v>
      </c>
      <c r="N34" s="254">
        <v>2415.4241478690583</v>
      </c>
      <c r="O34" s="225">
        <v>8.1236026792356093E-3</v>
      </c>
      <c r="P34" s="255">
        <v>1.0583292400217448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54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7.4858968111874327E-2</v>
      </c>
      <c r="O36" s="233"/>
      <c r="P36" s="43"/>
    </row>
    <row r="37" spans="1:16" x14ac:dyDescent="0.2">
      <c r="B37" s="258" t="s">
        <v>99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100</v>
      </c>
      <c r="G39" s="53"/>
      <c r="H39" s="54"/>
    </row>
    <row r="40" spans="1:16" x14ac:dyDescent="0.2">
      <c r="B40" s="46" t="s">
        <v>101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482EB-41B2-4CA6-87A3-2D60CCD86729}">
  <sheetPr>
    <pageSetUpPr fitToPage="1"/>
  </sheetPr>
  <dimension ref="A1:O67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103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8391</v>
      </c>
      <c r="B4" s="269" t="s">
        <v>99</v>
      </c>
      <c r="C4" s="268">
        <v>104825798</v>
      </c>
      <c r="D4" s="268">
        <v>14876954</v>
      </c>
      <c r="E4" s="268">
        <v>2380541</v>
      </c>
      <c r="F4" s="268">
        <v>202200560</v>
      </c>
      <c r="G4" s="268">
        <v>88594850</v>
      </c>
      <c r="H4" s="268">
        <v>0</v>
      </c>
      <c r="I4" s="268">
        <v>167611425</v>
      </c>
      <c r="J4" s="268">
        <v>1536302535</v>
      </c>
      <c r="K4" s="268">
        <v>104221475</v>
      </c>
      <c r="L4" s="268">
        <v>73461090</v>
      </c>
      <c r="M4" s="268">
        <v>0</v>
      </c>
      <c r="N4" s="268">
        <v>2294475228</v>
      </c>
      <c r="O4" s="23"/>
    </row>
    <row r="5" spans="1:15" x14ac:dyDescent="0.2">
      <c r="A5" s="270" t="s">
        <v>86</v>
      </c>
      <c r="B5" s="271"/>
      <c r="C5" s="272">
        <v>4.5686175523181549E-2</v>
      </c>
      <c r="D5" s="272">
        <v>6.4838154792229465E-3</v>
      </c>
      <c r="E5" s="272">
        <v>1.0375100027011492E-3</v>
      </c>
      <c r="F5" s="272">
        <v>8.8124969724013943E-2</v>
      </c>
      <c r="G5" s="272">
        <v>3.8612249510849808E-2</v>
      </c>
      <c r="H5" s="272" t="s">
        <v>95</v>
      </c>
      <c r="I5" s="272">
        <v>7.3050004181609757E-2</v>
      </c>
      <c r="J5" s="272">
        <v>0.6695659714483525</v>
      </c>
      <c r="K5" s="272">
        <v>4.5422793729983126E-2</v>
      </c>
      <c r="L5" s="272">
        <v>3.2016510400085262E-2</v>
      </c>
      <c r="M5" s="272" t="s">
        <v>95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29</v>
      </c>
      <c r="B8" s="276" t="s">
        <v>104</v>
      </c>
      <c r="C8" s="276">
        <v>42722</v>
      </c>
      <c r="D8" s="276">
        <v>5916</v>
      </c>
      <c r="E8" s="276">
        <v>958</v>
      </c>
      <c r="F8" s="276">
        <v>1643165</v>
      </c>
      <c r="G8" s="276">
        <v>90480</v>
      </c>
      <c r="H8" s="276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1783241</v>
      </c>
      <c r="O8" s="23"/>
    </row>
    <row r="9" spans="1:15" s="279" customFormat="1" x14ac:dyDescent="0.2">
      <c r="A9" s="277">
        <v>3.4560838994160412E-3</v>
      </c>
      <c r="B9" s="278" t="s">
        <v>89</v>
      </c>
      <c r="C9" s="277">
        <v>4.0755234699000334E-4</v>
      </c>
      <c r="D9" s="277">
        <v>3.9766204829295027E-4</v>
      </c>
      <c r="E9" s="277">
        <v>4.0242953177450002E-4</v>
      </c>
      <c r="F9" s="277">
        <v>8.126411717158449E-3</v>
      </c>
      <c r="G9" s="277">
        <v>1.0212783248687706E-3</v>
      </c>
      <c r="H9" s="277" t="s">
        <v>105</v>
      </c>
      <c r="I9" s="277" t="s">
        <v>105</v>
      </c>
      <c r="J9" s="277" t="s">
        <v>105</v>
      </c>
      <c r="K9" s="277" t="s">
        <v>105</v>
      </c>
      <c r="L9" s="277" t="s">
        <v>105</v>
      </c>
      <c r="M9" s="277" t="s">
        <v>105</v>
      </c>
      <c r="N9" s="277">
        <v>7.7718904010760578E-4</v>
      </c>
    </row>
    <row r="10" spans="1:15" s="279" customFormat="1" x14ac:dyDescent="0.2">
      <c r="A10" s="280"/>
      <c r="B10" s="278" t="s">
        <v>90</v>
      </c>
      <c r="C10" s="277">
        <v>2.3957502098706791E-2</v>
      </c>
      <c r="D10" s="277">
        <v>3.3175549463028272E-3</v>
      </c>
      <c r="E10" s="277">
        <v>5.3722407683538006E-4</v>
      </c>
      <c r="F10" s="277">
        <v>0.92144864322881759</v>
      </c>
      <c r="G10" s="277">
        <v>5.0739075649337356E-2</v>
      </c>
      <c r="H10" s="277" t="s">
        <v>105</v>
      </c>
      <c r="I10" s="277" t="s">
        <v>105</v>
      </c>
      <c r="J10" s="277" t="s">
        <v>105</v>
      </c>
      <c r="K10" s="277" t="s">
        <v>105</v>
      </c>
      <c r="L10" s="277" t="s">
        <v>105</v>
      </c>
      <c r="M10" s="277" t="s">
        <v>105</v>
      </c>
      <c r="N10" s="277">
        <v>1</v>
      </c>
    </row>
    <row r="11" spans="1:15" x14ac:dyDescent="0.2">
      <c r="A11" s="276">
        <v>1028</v>
      </c>
      <c r="B11" s="276" t="s">
        <v>106</v>
      </c>
      <c r="C11" s="276">
        <v>1586170</v>
      </c>
      <c r="D11" s="276">
        <v>2624656</v>
      </c>
      <c r="E11" s="276">
        <v>399674</v>
      </c>
      <c r="F11" s="276">
        <v>29844025</v>
      </c>
      <c r="G11" s="276">
        <v>14465260</v>
      </c>
      <c r="H11" s="276">
        <v>0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76">
        <v>48919785</v>
      </c>
      <c r="O11" s="23"/>
    </row>
    <row r="12" spans="1:15" x14ac:dyDescent="0.2">
      <c r="A12" s="277">
        <v>0.12251221546895483</v>
      </c>
      <c r="B12" s="278" t="s">
        <v>89</v>
      </c>
      <c r="C12" s="277">
        <v>1.5131485094919097E-2</v>
      </c>
      <c r="D12" s="277">
        <v>0.17642428685334377</v>
      </c>
      <c r="E12" s="277">
        <v>0.16789208839503289</v>
      </c>
      <c r="F12" s="277">
        <v>0.14759615403636864</v>
      </c>
      <c r="G12" s="277">
        <v>0.16327427610069886</v>
      </c>
      <c r="H12" s="277" t="s">
        <v>105</v>
      </c>
      <c r="I12" s="277" t="s">
        <v>105</v>
      </c>
      <c r="J12" s="277" t="s">
        <v>105</v>
      </c>
      <c r="K12" s="277" t="s">
        <v>105</v>
      </c>
      <c r="L12" s="277" t="s">
        <v>105</v>
      </c>
      <c r="M12" s="277" t="s">
        <v>105</v>
      </c>
      <c r="N12" s="277">
        <v>2.1320685620407141E-2</v>
      </c>
    </row>
    <row r="13" spans="1:15" x14ac:dyDescent="0.2">
      <c r="A13" s="281"/>
      <c r="B13" s="278" t="s">
        <v>90</v>
      </c>
      <c r="C13" s="277">
        <v>3.2423895566998095E-2</v>
      </c>
      <c r="D13" s="277">
        <v>5.3652239068507759E-2</v>
      </c>
      <c r="E13" s="277">
        <v>8.1699868468350784E-3</v>
      </c>
      <c r="F13" s="277">
        <v>0.61006042851578357</v>
      </c>
      <c r="G13" s="277">
        <v>0.29569345000187552</v>
      </c>
      <c r="H13" s="277" t="s">
        <v>105</v>
      </c>
      <c r="I13" s="277" t="s">
        <v>105</v>
      </c>
      <c r="J13" s="277" t="s">
        <v>105</v>
      </c>
      <c r="K13" s="277" t="s">
        <v>105</v>
      </c>
      <c r="L13" s="277" t="s">
        <v>105</v>
      </c>
      <c r="M13" s="277" t="s">
        <v>105</v>
      </c>
      <c r="N13" s="277">
        <v>1</v>
      </c>
    </row>
    <row r="14" spans="1:15" x14ac:dyDescent="0.2">
      <c r="A14" s="276">
        <v>94</v>
      </c>
      <c r="B14" s="276" t="s">
        <v>107</v>
      </c>
      <c r="C14" s="276">
        <v>32213</v>
      </c>
      <c r="D14" s="276">
        <v>182991</v>
      </c>
      <c r="E14" s="276">
        <v>29649</v>
      </c>
      <c r="F14" s="276">
        <v>1450250</v>
      </c>
      <c r="G14" s="276">
        <v>341495</v>
      </c>
      <c r="H14" s="276">
        <v>0</v>
      </c>
      <c r="I14" s="276">
        <v>0</v>
      </c>
      <c r="J14" s="276">
        <v>0</v>
      </c>
      <c r="K14" s="276">
        <v>0</v>
      </c>
      <c r="L14" s="276">
        <v>0</v>
      </c>
      <c r="M14" s="276">
        <v>0</v>
      </c>
      <c r="N14" s="276">
        <v>2036598</v>
      </c>
      <c r="O14" s="23"/>
    </row>
    <row r="15" spans="1:15" x14ac:dyDescent="0.2">
      <c r="A15" s="277">
        <v>1.120247884638303E-2</v>
      </c>
      <c r="B15" s="278" t="s">
        <v>89</v>
      </c>
      <c r="C15" s="277">
        <v>3.073003078879495E-4</v>
      </c>
      <c r="D15" s="277">
        <v>1.2300300182416374E-2</v>
      </c>
      <c r="E15" s="277">
        <v>1.2454731928582621E-2</v>
      </c>
      <c r="F15" s="277">
        <v>7.1723342408151593E-3</v>
      </c>
      <c r="G15" s="277">
        <v>3.8545694247464723E-3</v>
      </c>
      <c r="H15" s="277" t="s">
        <v>105</v>
      </c>
      <c r="I15" s="277" t="s">
        <v>105</v>
      </c>
      <c r="J15" s="277" t="s">
        <v>105</v>
      </c>
      <c r="K15" s="277" t="s">
        <v>105</v>
      </c>
      <c r="L15" s="277" t="s">
        <v>105</v>
      </c>
      <c r="M15" s="277" t="s">
        <v>105</v>
      </c>
      <c r="N15" s="277">
        <v>8.8760949569075063E-4</v>
      </c>
    </row>
    <row r="16" spans="1:15" x14ac:dyDescent="0.2">
      <c r="A16" s="281"/>
      <c r="B16" s="278" t="s">
        <v>90</v>
      </c>
      <c r="C16" s="277">
        <v>1.5817063554024898E-2</v>
      </c>
      <c r="D16" s="277">
        <v>8.9851310862526623E-2</v>
      </c>
      <c r="E16" s="277">
        <v>1.4558101304233826E-2</v>
      </c>
      <c r="F16" s="277">
        <v>0.71209438485160059</v>
      </c>
      <c r="G16" s="277">
        <v>0.16767913942761409</v>
      </c>
      <c r="H16" s="277" t="s">
        <v>105</v>
      </c>
      <c r="I16" s="277" t="s">
        <v>105</v>
      </c>
      <c r="J16" s="277" t="s">
        <v>105</v>
      </c>
      <c r="K16" s="277" t="s">
        <v>105</v>
      </c>
      <c r="L16" s="277" t="s">
        <v>105</v>
      </c>
      <c r="M16" s="277" t="s">
        <v>105</v>
      </c>
      <c r="N16" s="277">
        <v>1</v>
      </c>
    </row>
    <row r="17" spans="1:15" x14ac:dyDescent="0.2">
      <c r="A17" s="276">
        <v>1154</v>
      </c>
      <c r="B17" s="276" t="s">
        <v>108</v>
      </c>
      <c r="C17" s="276">
        <v>1737585</v>
      </c>
      <c r="D17" s="276">
        <v>816475</v>
      </c>
      <c r="E17" s="276">
        <v>112051</v>
      </c>
      <c r="F17" s="276">
        <v>36617565</v>
      </c>
      <c r="G17" s="276">
        <v>6371515</v>
      </c>
      <c r="H17" s="276">
        <v>0</v>
      </c>
      <c r="I17" s="276">
        <v>0</v>
      </c>
      <c r="J17" s="276">
        <v>0</v>
      </c>
      <c r="K17" s="276">
        <v>0</v>
      </c>
      <c r="L17" s="276">
        <v>0</v>
      </c>
      <c r="M17" s="276">
        <v>0</v>
      </c>
      <c r="N17" s="276">
        <v>45655191</v>
      </c>
      <c r="O17" s="23"/>
    </row>
    <row r="18" spans="1:15" x14ac:dyDescent="0.2">
      <c r="A18" s="277">
        <v>0.13752830413538314</v>
      </c>
      <c r="B18" s="278" t="s">
        <v>89</v>
      </c>
      <c r="C18" s="277">
        <v>1.657592914293865E-2</v>
      </c>
      <c r="D18" s="277">
        <v>5.4881866274507536E-2</v>
      </c>
      <c r="E18" s="277">
        <v>4.7069552677311582E-2</v>
      </c>
      <c r="F18" s="277">
        <v>0.18109526996364403</v>
      </c>
      <c r="G18" s="277">
        <v>7.1917442153804648E-2</v>
      </c>
      <c r="H18" s="277" t="s">
        <v>105</v>
      </c>
      <c r="I18" s="277" t="s">
        <v>105</v>
      </c>
      <c r="J18" s="277" t="s">
        <v>105</v>
      </c>
      <c r="K18" s="277" t="s">
        <v>105</v>
      </c>
      <c r="L18" s="277" t="s">
        <v>105</v>
      </c>
      <c r="M18" s="277" t="s">
        <v>105</v>
      </c>
      <c r="N18" s="277">
        <v>1.9897879237421864E-2</v>
      </c>
    </row>
    <row r="19" spans="1:15" x14ac:dyDescent="0.2">
      <c r="A19" s="281"/>
      <c r="B19" s="278" t="s">
        <v>90</v>
      </c>
      <c r="C19" s="277">
        <v>3.8058870457906964E-2</v>
      </c>
      <c r="D19" s="277">
        <v>1.7883508580656252E-2</v>
      </c>
      <c r="E19" s="277">
        <v>2.4542882757844558E-3</v>
      </c>
      <c r="F19" s="277">
        <v>0.80204603678035213</v>
      </c>
      <c r="G19" s="277">
        <v>0.13955729590530022</v>
      </c>
      <c r="H19" s="277" t="s">
        <v>105</v>
      </c>
      <c r="I19" s="277" t="s">
        <v>105</v>
      </c>
      <c r="J19" s="277" t="s">
        <v>105</v>
      </c>
      <c r="K19" s="277" t="s">
        <v>105</v>
      </c>
      <c r="L19" s="277" t="s">
        <v>105</v>
      </c>
      <c r="M19" s="277" t="s">
        <v>105</v>
      </c>
      <c r="N19" s="277">
        <v>1</v>
      </c>
    </row>
    <row r="20" spans="1:15" x14ac:dyDescent="0.2">
      <c r="A20" s="276">
        <v>726</v>
      </c>
      <c r="B20" s="276" t="s">
        <v>109</v>
      </c>
      <c r="C20" s="276">
        <v>1428946</v>
      </c>
      <c r="D20" s="276">
        <v>717881</v>
      </c>
      <c r="E20" s="276">
        <v>102790</v>
      </c>
      <c r="F20" s="276">
        <v>32837230</v>
      </c>
      <c r="G20" s="276">
        <v>5949945</v>
      </c>
      <c r="H20" s="276">
        <v>0</v>
      </c>
      <c r="I20" s="276">
        <v>0</v>
      </c>
      <c r="J20" s="276">
        <v>0</v>
      </c>
      <c r="K20" s="276">
        <v>0</v>
      </c>
      <c r="L20" s="276">
        <v>0</v>
      </c>
      <c r="M20" s="276">
        <v>0</v>
      </c>
      <c r="N20" s="276">
        <v>41036792</v>
      </c>
      <c r="O20" s="23"/>
    </row>
    <row r="21" spans="1:15" x14ac:dyDescent="0.2">
      <c r="A21" s="277">
        <v>8.6521272792277434E-2</v>
      </c>
      <c r="B21" s="278" t="s">
        <v>89</v>
      </c>
      <c r="C21" s="277">
        <v>1.3631625298955511E-2</v>
      </c>
      <c r="D21" s="277">
        <v>4.8254568777990441E-2</v>
      </c>
      <c r="E21" s="277">
        <v>4.3179260512631372E-2</v>
      </c>
      <c r="F21" s="277">
        <v>0.16239930294950716</v>
      </c>
      <c r="G21" s="277">
        <v>6.7159039154081751E-2</v>
      </c>
      <c r="H21" s="277" t="s">
        <v>105</v>
      </c>
      <c r="I21" s="277" t="s">
        <v>105</v>
      </c>
      <c r="J21" s="277" t="s">
        <v>105</v>
      </c>
      <c r="K21" s="277" t="s">
        <v>105</v>
      </c>
      <c r="L21" s="277" t="s">
        <v>105</v>
      </c>
      <c r="M21" s="277" t="s">
        <v>105</v>
      </c>
      <c r="N21" s="277">
        <v>1.7885044693104004E-2</v>
      </c>
      <c r="O21" s="23"/>
    </row>
    <row r="22" spans="1:15" x14ac:dyDescent="0.2">
      <c r="A22" s="281"/>
      <c r="B22" s="278" t="s">
        <v>90</v>
      </c>
      <c r="C22" s="277">
        <v>3.4821094202490292E-2</v>
      </c>
      <c r="D22" s="277">
        <v>1.7493594528539172E-2</v>
      </c>
      <c r="E22" s="277">
        <v>2.5048254259251064E-3</v>
      </c>
      <c r="F22" s="277">
        <v>0.800189985610961</v>
      </c>
      <c r="G22" s="277">
        <v>0.14499050023208443</v>
      </c>
      <c r="H22" s="277" t="s">
        <v>105</v>
      </c>
      <c r="I22" s="277" t="s">
        <v>105</v>
      </c>
      <c r="J22" s="277" t="s">
        <v>105</v>
      </c>
      <c r="K22" s="277" t="s">
        <v>105</v>
      </c>
      <c r="L22" s="277" t="s">
        <v>105</v>
      </c>
      <c r="M22" s="277" t="s">
        <v>105</v>
      </c>
      <c r="N22" s="277">
        <v>1</v>
      </c>
    </row>
    <row r="23" spans="1:15" ht="14.25" customHeight="1" x14ac:dyDescent="0.2">
      <c r="A23" s="276">
        <v>370</v>
      </c>
      <c r="B23" s="276" t="s">
        <v>110</v>
      </c>
      <c r="C23" s="276">
        <v>618956</v>
      </c>
      <c r="D23" s="276">
        <v>435375</v>
      </c>
      <c r="E23" s="276">
        <v>70542</v>
      </c>
      <c r="F23" s="276">
        <v>11408080</v>
      </c>
      <c r="G23" s="276">
        <v>3088565</v>
      </c>
      <c r="H23" s="276">
        <v>0</v>
      </c>
      <c r="I23" s="276">
        <v>0</v>
      </c>
      <c r="J23" s="276">
        <v>0</v>
      </c>
      <c r="K23" s="276">
        <v>0</v>
      </c>
      <c r="L23" s="276">
        <v>0</v>
      </c>
      <c r="M23" s="276">
        <v>0</v>
      </c>
      <c r="N23" s="276">
        <v>15621518</v>
      </c>
      <c r="O23" s="23"/>
    </row>
    <row r="24" spans="1:15" x14ac:dyDescent="0.2">
      <c r="A24" s="277">
        <v>4.4094863544273624E-2</v>
      </c>
      <c r="B24" s="278" t="s">
        <v>89</v>
      </c>
      <c r="C24" s="277">
        <v>5.9046151978733325E-3</v>
      </c>
      <c r="D24" s="277">
        <v>2.926506326496674E-2</v>
      </c>
      <c r="E24" s="277">
        <v>2.9632759948263861E-2</v>
      </c>
      <c r="F24" s="277">
        <v>5.6419626137533943E-2</v>
      </c>
      <c r="G24" s="277">
        <v>3.4861676496997285E-2</v>
      </c>
      <c r="H24" s="277" t="s">
        <v>105</v>
      </c>
      <c r="I24" s="277" t="s">
        <v>105</v>
      </c>
      <c r="J24" s="277" t="s">
        <v>105</v>
      </c>
      <c r="K24" s="277" t="s">
        <v>105</v>
      </c>
      <c r="L24" s="277" t="s">
        <v>105</v>
      </c>
      <c r="M24" s="277" t="s">
        <v>105</v>
      </c>
      <c r="N24" s="277">
        <v>6.8083184378576345E-3</v>
      </c>
    </row>
    <row r="25" spans="1:15" x14ac:dyDescent="0.2">
      <c r="A25" s="281"/>
      <c r="B25" s="278" t="s">
        <v>90</v>
      </c>
      <c r="C25" s="277">
        <v>3.9622013686506009E-2</v>
      </c>
      <c r="D25" s="277">
        <v>2.7870210820740982E-2</v>
      </c>
      <c r="E25" s="277">
        <v>4.5156943134463633E-3</v>
      </c>
      <c r="F25" s="277">
        <v>0.73027986140655476</v>
      </c>
      <c r="G25" s="277">
        <v>0.19771221977275191</v>
      </c>
      <c r="H25" s="277" t="s">
        <v>105</v>
      </c>
      <c r="I25" s="277" t="s">
        <v>105</v>
      </c>
      <c r="J25" s="277" t="s">
        <v>105</v>
      </c>
      <c r="K25" s="277" t="s">
        <v>105</v>
      </c>
      <c r="L25" s="277" t="s">
        <v>105</v>
      </c>
      <c r="M25" s="277" t="s">
        <v>105</v>
      </c>
      <c r="N25" s="277">
        <v>1</v>
      </c>
    </row>
    <row r="26" spans="1:15" x14ac:dyDescent="0.2">
      <c r="A26" s="276">
        <v>346</v>
      </c>
      <c r="B26" s="276" t="s">
        <v>111</v>
      </c>
      <c r="C26" s="276">
        <v>32194</v>
      </c>
      <c r="D26" s="276">
        <v>25434</v>
      </c>
      <c r="E26" s="276">
        <v>4033</v>
      </c>
      <c r="F26" s="276">
        <v>252740</v>
      </c>
      <c r="G26" s="276">
        <v>0</v>
      </c>
      <c r="H26" s="276">
        <v>0</v>
      </c>
      <c r="I26" s="276">
        <v>0</v>
      </c>
      <c r="J26" s="276">
        <v>0</v>
      </c>
      <c r="K26" s="276">
        <v>0</v>
      </c>
      <c r="L26" s="276">
        <v>0</v>
      </c>
      <c r="M26" s="276">
        <v>0</v>
      </c>
      <c r="N26" s="276">
        <v>314401</v>
      </c>
      <c r="O26" s="23"/>
    </row>
    <row r="27" spans="1:15" x14ac:dyDescent="0.2">
      <c r="A27" s="277">
        <v>4.1234656179239659E-2</v>
      </c>
      <c r="B27" s="278" t="s">
        <v>89</v>
      </c>
      <c r="C27" s="277">
        <v>3.071190547960341E-4</v>
      </c>
      <c r="D27" s="277">
        <v>1.7096241609673593E-3</v>
      </c>
      <c r="E27" s="277">
        <v>1.6941527157062198E-3</v>
      </c>
      <c r="F27" s="277">
        <v>1.2499470822434913E-3</v>
      </c>
      <c r="G27" s="277" t="s">
        <v>105</v>
      </c>
      <c r="H27" s="277" t="s">
        <v>105</v>
      </c>
      <c r="I27" s="277" t="s">
        <v>105</v>
      </c>
      <c r="J27" s="277" t="s">
        <v>105</v>
      </c>
      <c r="K27" s="277" t="s">
        <v>105</v>
      </c>
      <c r="L27" s="277" t="s">
        <v>105</v>
      </c>
      <c r="M27" s="277" t="s">
        <v>105</v>
      </c>
      <c r="N27" s="277">
        <v>1.3702523181043468E-4</v>
      </c>
    </row>
    <row r="28" spans="1:15" x14ac:dyDescent="0.2">
      <c r="A28" s="281"/>
      <c r="B28" s="278" t="s">
        <v>90</v>
      </c>
      <c r="C28" s="277">
        <v>0.10239789313647221</v>
      </c>
      <c r="D28" s="277">
        <v>8.0896689259894211E-2</v>
      </c>
      <c r="E28" s="277">
        <v>1.2827567342343058E-2</v>
      </c>
      <c r="F28" s="277">
        <v>0.80387785026129055</v>
      </c>
      <c r="G28" s="277" t="s">
        <v>105</v>
      </c>
      <c r="H28" s="277" t="s">
        <v>105</v>
      </c>
      <c r="I28" s="277" t="s">
        <v>105</v>
      </c>
      <c r="J28" s="277" t="s">
        <v>105</v>
      </c>
      <c r="K28" s="277" t="s">
        <v>105</v>
      </c>
      <c r="L28" s="277" t="s">
        <v>105</v>
      </c>
      <c r="M28" s="277" t="s">
        <v>105</v>
      </c>
      <c r="N28" s="277">
        <v>1</v>
      </c>
    </row>
    <row r="29" spans="1:15" ht="14.25" customHeight="1" x14ac:dyDescent="0.2">
      <c r="A29" s="276">
        <v>30</v>
      </c>
      <c r="B29" s="276" t="s">
        <v>112</v>
      </c>
      <c r="C29" s="276">
        <v>42505</v>
      </c>
      <c r="D29" s="276">
        <v>0</v>
      </c>
      <c r="E29" s="276">
        <v>0</v>
      </c>
      <c r="F29" s="276">
        <v>740925</v>
      </c>
      <c r="G29" s="276">
        <v>94885</v>
      </c>
      <c r="H29" s="276">
        <v>0</v>
      </c>
      <c r="I29" s="276">
        <v>63840</v>
      </c>
      <c r="J29" s="276">
        <v>0</v>
      </c>
      <c r="K29" s="276">
        <v>0</v>
      </c>
      <c r="L29" s="276">
        <v>0</v>
      </c>
      <c r="M29" s="276">
        <v>0</v>
      </c>
      <c r="N29" s="276">
        <v>942155</v>
      </c>
      <c r="O29" s="23"/>
    </row>
    <row r="30" spans="1:15" x14ac:dyDescent="0.2">
      <c r="A30" s="277">
        <v>3.5752592062924561E-3</v>
      </c>
      <c r="B30" s="278" t="s">
        <v>89</v>
      </c>
      <c r="C30" s="277">
        <v>4.0548224588760106E-4</v>
      </c>
      <c r="D30" s="277" t="s">
        <v>105</v>
      </c>
      <c r="E30" s="277" t="s">
        <v>105</v>
      </c>
      <c r="F30" s="277">
        <v>3.6643073589904995E-3</v>
      </c>
      <c r="G30" s="277">
        <v>1.0709990479130559E-3</v>
      </c>
      <c r="H30" s="277" t="s">
        <v>105</v>
      </c>
      <c r="I30" s="277">
        <v>3.8088095724978177E-4</v>
      </c>
      <c r="J30" s="277" t="s">
        <v>105</v>
      </c>
      <c r="K30" s="277" t="s">
        <v>105</v>
      </c>
      <c r="L30" s="277" t="s">
        <v>105</v>
      </c>
      <c r="M30" s="277" t="s">
        <v>105</v>
      </c>
      <c r="N30" s="277">
        <v>4.1061894611136765E-4</v>
      </c>
    </row>
    <row r="31" spans="1:15" x14ac:dyDescent="0.2">
      <c r="A31" s="281"/>
      <c r="B31" s="278" t="s">
        <v>90</v>
      </c>
      <c r="C31" s="277">
        <v>4.5114657354681557E-2</v>
      </c>
      <c r="D31" s="277" t="s">
        <v>105</v>
      </c>
      <c r="E31" s="277" t="s">
        <v>105</v>
      </c>
      <c r="F31" s="277">
        <v>0.78641518646082653</v>
      </c>
      <c r="G31" s="277">
        <v>0.1007106049429234</v>
      </c>
      <c r="H31" s="277" t="s">
        <v>105</v>
      </c>
      <c r="I31" s="277">
        <v>6.775955124156853E-2</v>
      </c>
      <c r="J31" s="277" t="s">
        <v>105</v>
      </c>
      <c r="K31" s="277" t="s">
        <v>105</v>
      </c>
      <c r="L31" s="277" t="s">
        <v>105</v>
      </c>
      <c r="M31" s="277" t="s">
        <v>105</v>
      </c>
      <c r="N31" s="277">
        <v>1</v>
      </c>
    </row>
    <row r="32" spans="1:15" x14ac:dyDescent="0.2">
      <c r="A32" s="276">
        <v>575</v>
      </c>
      <c r="B32" s="276" t="s">
        <v>113</v>
      </c>
      <c r="C32" s="276">
        <v>2352612</v>
      </c>
      <c r="D32" s="276">
        <v>430021</v>
      </c>
      <c r="E32" s="276">
        <v>69674</v>
      </c>
      <c r="F32" s="276">
        <v>14789250</v>
      </c>
      <c r="G32" s="276">
        <v>3062155</v>
      </c>
      <c r="H32" s="276">
        <v>0</v>
      </c>
      <c r="I32" s="276">
        <v>0</v>
      </c>
      <c r="J32" s="276">
        <v>0</v>
      </c>
      <c r="K32" s="276">
        <v>0</v>
      </c>
      <c r="L32" s="276">
        <v>0</v>
      </c>
      <c r="M32" s="276">
        <v>0</v>
      </c>
      <c r="N32" s="276">
        <v>20703712</v>
      </c>
      <c r="O32" s="23"/>
    </row>
    <row r="33" spans="1:15" x14ac:dyDescent="0.2">
      <c r="A33" s="277">
        <v>6.8525801453938745E-2</v>
      </c>
      <c r="B33" s="278" t="s">
        <v>89</v>
      </c>
      <c r="C33" s="277">
        <v>2.2443063109331158E-2</v>
      </c>
      <c r="D33" s="277">
        <v>2.8905177766900401E-2</v>
      </c>
      <c r="E33" s="277">
        <v>2.9268136948701996E-2</v>
      </c>
      <c r="F33" s="277">
        <v>7.3141488826737169E-2</v>
      </c>
      <c r="G33" s="277">
        <v>3.4563577905487732E-2</v>
      </c>
      <c r="H33" s="277" t="s">
        <v>105</v>
      </c>
      <c r="I33" s="277" t="s">
        <v>105</v>
      </c>
      <c r="J33" s="277" t="s">
        <v>105</v>
      </c>
      <c r="K33" s="277" t="s">
        <v>105</v>
      </c>
      <c r="L33" s="277" t="s">
        <v>105</v>
      </c>
      <c r="M33" s="277" t="s">
        <v>105</v>
      </c>
      <c r="N33" s="277">
        <v>9.0232885268700744E-3</v>
      </c>
    </row>
    <row r="34" spans="1:15" x14ac:dyDescent="0.2">
      <c r="A34" s="281"/>
      <c r="B34" s="278" t="s">
        <v>90</v>
      </c>
      <c r="C34" s="277">
        <v>0.11363237664820686</v>
      </c>
      <c r="D34" s="277">
        <v>2.0770236757543768E-2</v>
      </c>
      <c r="E34" s="277">
        <v>3.3652902436046251E-3</v>
      </c>
      <c r="F34" s="277">
        <v>0.71432842574317112</v>
      </c>
      <c r="G34" s="277">
        <v>0.14790367060747367</v>
      </c>
      <c r="H34" s="277" t="s">
        <v>105</v>
      </c>
      <c r="I34" s="277" t="s">
        <v>105</v>
      </c>
      <c r="J34" s="277" t="s">
        <v>105</v>
      </c>
      <c r="K34" s="277" t="s">
        <v>105</v>
      </c>
      <c r="L34" s="277" t="s">
        <v>105</v>
      </c>
      <c r="M34" s="277" t="s">
        <v>105</v>
      </c>
      <c r="N34" s="277">
        <v>1</v>
      </c>
    </row>
    <row r="35" spans="1:15" x14ac:dyDescent="0.2">
      <c r="A35" s="276">
        <v>634</v>
      </c>
      <c r="B35" s="276" t="s">
        <v>114</v>
      </c>
      <c r="C35" s="276">
        <v>2282712</v>
      </c>
      <c r="D35" s="276">
        <v>932466</v>
      </c>
      <c r="E35" s="276">
        <v>139008</v>
      </c>
      <c r="F35" s="276">
        <v>17706395</v>
      </c>
      <c r="G35" s="276">
        <v>3274725</v>
      </c>
      <c r="H35" s="276">
        <v>0</v>
      </c>
      <c r="I35" s="276">
        <v>0</v>
      </c>
      <c r="J35" s="276">
        <v>0</v>
      </c>
      <c r="K35" s="276">
        <v>0</v>
      </c>
      <c r="L35" s="276">
        <v>0</v>
      </c>
      <c r="M35" s="276">
        <v>0</v>
      </c>
      <c r="N35" s="276">
        <v>24335306</v>
      </c>
      <c r="O35" s="23"/>
    </row>
    <row r="36" spans="1:15" x14ac:dyDescent="0.2">
      <c r="A36" s="277">
        <v>7.5557144559647238E-2</v>
      </c>
      <c r="B36" s="278" t="s">
        <v>89</v>
      </c>
      <c r="C36" s="277">
        <v>2.1776242523810791E-2</v>
      </c>
      <c r="D36" s="277">
        <v>6.267855637652707E-2</v>
      </c>
      <c r="E36" s="277">
        <v>5.8393449220156261E-2</v>
      </c>
      <c r="F36" s="277">
        <v>8.756847656603918E-2</v>
      </c>
      <c r="G36" s="277">
        <v>3.6962927303336481E-2</v>
      </c>
      <c r="H36" s="277" t="s">
        <v>105</v>
      </c>
      <c r="I36" s="277" t="s">
        <v>105</v>
      </c>
      <c r="J36" s="277" t="s">
        <v>105</v>
      </c>
      <c r="K36" s="277" t="s">
        <v>105</v>
      </c>
      <c r="L36" s="277" t="s">
        <v>105</v>
      </c>
      <c r="M36" s="277" t="s">
        <v>105</v>
      </c>
      <c r="N36" s="277">
        <v>1.0606044337733857E-2</v>
      </c>
    </row>
    <row r="37" spans="1:15" x14ac:dyDescent="0.2">
      <c r="A37" s="281"/>
      <c r="B37" s="278" t="s">
        <v>90</v>
      </c>
      <c r="C37" s="277">
        <v>9.3802477766254513E-2</v>
      </c>
      <c r="D37" s="277">
        <v>3.8317414212913535E-2</v>
      </c>
      <c r="E37" s="277">
        <v>5.7121944552495042E-3</v>
      </c>
      <c r="F37" s="277">
        <v>0.72760108296973958</v>
      </c>
      <c r="G37" s="277">
        <v>0.13456683059584293</v>
      </c>
      <c r="H37" s="277" t="s">
        <v>105</v>
      </c>
      <c r="I37" s="277" t="s">
        <v>105</v>
      </c>
      <c r="J37" s="277" t="s">
        <v>105</v>
      </c>
      <c r="K37" s="277" t="s">
        <v>105</v>
      </c>
      <c r="L37" s="277" t="s">
        <v>105</v>
      </c>
      <c r="M37" s="277" t="s">
        <v>105</v>
      </c>
      <c r="N37" s="277">
        <v>1</v>
      </c>
    </row>
    <row r="38" spans="1:15" x14ac:dyDescent="0.2">
      <c r="A38" s="276">
        <v>68</v>
      </c>
      <c r="B38" s="276" t="s">
        <v>115</v>
      </c>
      <c r="C38" s="276">
        <v>144474</v>
      </c>
      <c r="D38" s="276">
        <v>169119</v>
      </c>
      <c r="E38" s="276">
        <v>27402</v>
      </c>
      <c r="F38" s="276">
        <v>1445660</v>
      </c>
      <c r="G38" s="276">
        <v>357950</v>
      </c>
      <c r="H38" s="276">
        <v>0</v>
      </c>
      <c r="I38" s="276">
        <v>0</v>
      </c>
      <c r="J38" s="276">
        <v>0</v>
      </c>
      <c r="K38" s="276">
        <v>0</v>
      </c>
      <c r="L38" s="276">
        <v>0</v>
      </c>
      <c r="M38" s="276">
        <v>0</v>
      </c>
      <c r="N38" s="276">
        <v>2144605</v>
      </c>
      <c r="O38" s="23"/>
    </row>
    <row r="39" spans="1:15" x14ac:dyDescent="0.2">
      <c r="A39" s="277">
        <v>8.1039208675962333E-3</v>
      </c>
      <c r="B39" s="278" t="s">
        <v>89</v>
      </c>
      <c r="C39" s="277">
        <v>1.3782294316519298E-3</v>
      </c>
      <c r="D39" s="277">
        <v>1.1367851241591525E-2</v>
      </c>
      <c r="E39" s="277">
        <v>1.151082884100715E-2</v>
      </c>
      <c r="F39" s="277">
        <v>7.1496340069483483E-3</v>
      </c>
      <c r="G39" s="277">
        <v>4.0403025683772818E-3</v>
      </c>
      <c r="H39" s="277" t="s">
        <v>105</v>
      </c>
      <c r="I39" s="277" t="s">
        <v>105</v>
      </c>
      <c r="J39" s="277" t="s">
        <v>105</v>
      </c>
      <c r="K39" s="277" t="s">
        <v>105</v>
      </c>
      <c r="L39" s="277" t="s">
        <v>105</v>
      </c>
      <c r="M39" s="277" t="s">
        <v>105</v>
      </c>
      <c r="N39" s="277">
        <v>9.3468213290294022E-4</v>
      </c>
    </row>
    <row r="40" spans="1:15" x14ac:dyDescent="0.2">
      <c r="A40" s="281"/>
      <c r="B40" s="278" t="s">
        <v>90</v>
      </c>
      <c r="C40" s="277">
        <v>6.7366251594116397E-2</v>
      </c>
      <c r="D40" s="277">
        <v>7.8857878257301464E-2</v>
      </c>
      <c r="E40" s="277">
        <v>1.2777178081744656E-2</v>
      </c>
      <c r="F40" s="277">
        <v>0.67409149936701629</v>
      </c>
      <c r="G40" s="277">
        <v>0.16690719269982118</v>
      </c>
      <c r="H40" s="277" t="s">
        <v>105</v>
      </c>
      <c r="I40" s="277" t="s">
        <v>105</v>
      </c>
      <c r="J40" s="277" t="s">
        <v>105</v>
      </c>
      <c r="K40" s="277" t="s">
        <v>105</v>
      </c>
      <c r="L40" s="277" t="s">
        <v>105</v>
      </c>
      <c r="M40" s="277" t="s">
        <v>105</v>
      </c>
      <c r="N40" s="277">
        <v>1</v>
      </c>
    </row>
    <row r="41" spans="1:15" x14ac:dyDescent="0.2">
      <c r="A41" s="276" t="s">
        <v>116</v>
      </c>
      <c r="B41" s="276" t="s">
        <v>116</v>
      </c>
      <c r="C41" s="276" t="s">
        <v>116</v>
      </c>
      <c r="D41" s="276" t="s">
        <v>116</v>
      </c>
      <c r="E41" s="276" t="s">
        <v>116</v>
      </c>
      <c r="F41" s="276" t="s">
        <v>116</v>
      </c>
      <c r="G41" s="276" t="s">
        <v>116</v>
      </c>
      <c r="H41" s="276" t="s">
        <v>116</v>
      </c>
      <c r="I41" s="276" t="s">
        <v>116</v>
      </c>
      <c r="J41" s="276" t="s">
        <v>116</v>
      </c>
      <c r="K41" s="276" t="s">
        <v>116</v>
      </c>
      <c r="L41" s="276" t="s">
        <v>116</v>
      </c>
      <c r="M41" s="276" t="s">
        <v>116</v>
      </c>
      <c r="N41" s="276" t="s">
        <v>116</v>
      </c>
      <c r="O41" s="23"/>
    </row>
    <row r="42" spans="1:15" x14ac:dyDescent="0.2">
      <c r="A42" s="277" t="s">
        <v>116</v>
      </c>
      <c r="B42" s="278" t="s">
        <v>89</v>
      </c>
      <c r="C42" s="277" t="s">
        <v>116</v>
      </c>
      <c r="D42" s="277" t="s">
        <v>116</v>
      </c>
      <c r="E42" s="277" t="s">
        <v>116</v>
      </c>
      <c r="F42" s="277" t="s">
        <v>116</v>
      </c>
      <c r="G42" s="277" t="s">
        <v>116</v>
      </c>
      <c r="H42" s="277" t="s">
        <v>116</v>
      </c>
      <c r="I42" s="277" t="s">
        <v>116</v>
      </c>
      <c r="J42" s="277" t="s">
        <v>116</v>
      </c>
      <c r="K42" s="277" t="s">
        <v>116</v>
      </c>
      <c r="L42" s="277" t="s">
        <v>116</v>
      </c>
      <c r="M42" s="277" t="s">
        <v>116</v>
      </c>
      <c r="N42" s="277" t="s">
        <v>116</v>
      </c>
    </row>
    <row r="43" spans="1:15" x14ac:dyDescent="0.2">
      <c r="A43" s="281"/>
      <c r="B43" s="278" t="s">
        <v>90</v>
      </c>
      <c r="C43" s="277" t="s">
        <v>116</v>
      </c>
      <c r="D43" s="277" t="s">
        <v>116</v>
      </c>
      <c r="E43" s="277" t="s">
        <v>116</v>
      </c>
      <c r="F43" s="277" t="s">
        <v>116</v>
      </c>
      <c r="G43" s="277" t="s">
        <v>116</v>
      </c>
      <c r="H43" s="277" t="s">
        <v>116</v>
      </c>
      <c r="I43" s="277" t="s">
        <v>116</v>
      </c>
      <c r="J43" s="277" t="s">
        <v>116</v>
      </c>
      <c r="K43" s="277" t="s">
        <v>116</v>
      </c>
      <c r="L43" s="277" t="s">
        <v>116</v>
      </c>
      <c r="M43" s="277" t="s">
        <v>116</v>
      </c>
      <c r="N43" s="277" t="s">
        <v>116</v>
      </c>
    </row>
    <row r="44" spans="1:15" x14ac:dyDescent="0.2">
      <c r="A44" s="276" t="s">
        <v>116</v>
      </c>
      <c r="B44" s="276" t="s">
        <v>116</v>
      </c>
      <c r="C44" s="276" t="s">
        <v>116</v>
      </c>
      <c r="D44" s="276" t="s">
        <v>116</v>
      </c>
      <c r="E44" s="276" t="s">
        <v>116</v>
      </c>
      <c r="F44" s="276" t="s">
        <v>116</v>
      </c>
      <c r="G44" s="276" t="s">
        <v>116</v>
      </c>
      <c r="H44" s="276" t="s">
        <v>116</v>
      </c>
      <c r="I44" s="276" t="s">
        <v>116</v>
      </c>
      <c r="J44" s="276" t="s">
        <v>116</v>
      </c>
      <c r="K44" s="276" t="s">
        <v>116</v>
      </c>
      <c r="L44" s="276" t="s">
        <v>116</v>
      </c>
      <c r="M44" s="276" t="s">
        <v>116</v>
      </c>
      <c r="N44" s="276" t="s">
        <v>116</v>
      </c>
      <c r="O44" s="23"/>
    </row>
    <row r="45" spans="1:15" x14ac:dyDescent="0.2">
      <c r="A45" s="277" t="s">
        <v>116</v>
      </c>
      <c r="B45" s="278" t="s">
        <v>89</v>
      </c>
      <c r="C45" s="277" t="s">
        <v>116</v>
      </c>
      <c r="D45" s="277" t="s">
        <v>116</v>
      </c>
      <c r="E45" s="277" t="s">
        <v>116</v>
      </c>
      <c r="F45" s="277" t="s">
        <v>116</v>
      </c>
      <c r="G45" s="277" t="s">
        <v>116</v>
      </c>
      <c r="H45" s="277" t="s">
        <v>116</v>
      </c>
      <c r="I45" s="277" t="s">
        <v>116</v>
      </c>
      <c r="J45" s="277" t="s">
        <v>116</v>
      </c>
      <c r="K45" s="277" t="s">
        <v>116</v>
      </c>
      <c r="L45" s="277" t="s">
        <v>116</v>
      </c>
      <c r="M45" s="277" t="s">
        <v>116</v>
      </c>
      <c r="N45" s="277" t="s">
        <v>116</v>
      </c>
    </row>
    <row r="46" spans="1:15" x14ac:dyDescent="0.2">
      <c r="A46" s="281"/>
      <c r="B46" s="278" t="s">
        <v>90</v>
      </c>
      <c r="C46" s="277" t="s">
        <v>116</v>
      </c>
      <c r="D46" s="277" t="s">
        <v>116</v>
      </c>
      <c r="E46" s="277" t="s">
        <v>116</v>
      </c>
      <c r="F46" s="277" t="s">
        <v>116</v>
      </c>
      <c r="G46" s="277" t="s">
        <v>116</v>
      </c>
      <c r="H46" s="277" t="s">
        <v>116</v>
      </c>
      <c r="I46" s="277" t="s">
        <v>116</v>
      </c>
      <c r="J46" s="277" t="s">
        <v>116</v>
      </c>
      <c r="K46" s="277" t="s">
        <v>116</v>
      </c>
      <c r="L46" s="277" t="s">
        <v>116</v>
      </c>
      <c r="M46" s="277" t="s">
        <v>116</v>
      </c>
      <c r="N46" s="277" t="s">
        <v>116</v>
      </c>
      <c r="O46" s="23"/>
    </row>
    <row r="47" spans="1:15" x14ac:dyDescent="0.2">
      <c r="A47" s="276" t="s">
        <v>116</v>
      </c>
      <c r="B47" s="276" t="s">
        <v>116</v>
      </c>
      <c r="C47" s="276" t="s">
        <v>116</v>
      </c>
      <c r="D47" s="276" t="s">
        <v>116</v>
      </c>
      <c r="E47" s="276" t="s">
        <v>116</v>
      </c>
      <c r="F47" s="276" t="s">
        <v>116</v>
      </c>
      <c r="G47" s="276" t="s">
        <v>116</v>
      </c>
      <c r="H47" s="276" t="s">
        <v>116</v>
      </c>
      <c r="I47" s="276" t="s">
        <v>116</v>
      </c>
      <c r="J47" s="276" t="s">
        <v>116</v>
      </c>
      <c r="K47" s="276" t="s">
        <v>116</v>
      </c>
      <c r="L47" s="276" t="s">
        <v>116</v>
      </c>
      <c r="M47" s="276" t="s">
        <v>116</v>
      </c>
      <c r="N47" s="276" t="s">
        <v>116</v>
      </c>
      <c r="O47" s="23"/>
    </row>
    <row r="48" spans="1:15" x14ac:dyDescent="0.2">
      <c r="A48" s="277" t="s">
        <v>116</v>
      </c>
      <c r="B48" s="278" t="s">
        <v>89</v>
      </c>
      <c r="C48" s="277" t="s">
        <v>116</v>
      </c>
      <c r="D48" s="277" t="s">
        <v>116</v>
      </c>
      <c r="E48" s="277" t="s">
        <v>116</v>
      </c>
      <c r="F48" s="277" t="s">
        <v>116</v>
      </c>
      <c r="G48" s="277" t="s">
        <v>116</v>
      </c>
      <c r="H48" s="277" t="s">
        <v>116</v>
      </c>
      <c r="I48" s="277" t="s">
        <v>116</v>
      </c>
      <c r="J48" s="277" t="s">
        <v>116</v>
      </c>
      <c r="K48" s="277" t="s">
        <v>116</v>
      </c>
      <c r="L48" s="277" t="s">
        <v>116</v>
      </c>
      <c r="M48" s="277" t="s">
        <v>116</v>
      </c>
      <c r="N48" s="277" t="s">
        <v>116</v>
      </c>
    </row>
    <row r="49" spans="1:15" x14ac:dyDescent="0.2">
      <c r="A49" s="281"/>
      <c r="B49" s="278" t="s">
        <v>90</v>
      </c>
      <c r="C49" s="277" t="s">
        <v>116</v>
      </c>
      <c r="D49" s="277" t="s">
        <v>116</v>
      </c>
      <c r="E49" s="277" t="s">
        <v>116</v>
      </c>
      <c r="F49" s="277" t="s">
        <v>116</v>
      </c>
      <c r="G49" s="277" t="s">
        <v>116</v>
      </c>
      <c r="H49" s="277" t="s">
        <v>116</v>
      </c>
      <c r="I49" s="277" t="s">
        <v>116</v>
      </c>
      <c r="J49" s="277" t="s">
        <v>116</v>
      </c>
      <c r="K49" s="277" t="s">
        <v>116</v>
      </c>
      <c r="L49" s="277" t="s">
        <v>116</v>
      </c>
      <c r="M49" s="277" t="s">
        <v>116</v>
      </c>
      <c r="N49" s="277" t="s">
        <v>116</v>
      </c>
    </row>
    <row r="50" spans="1:15" x14ac:dyDescent="0.2">
      <c r="A50" s="276" t="s">
        <v>116</v>
      </c>
      <c r="B50" s="276" t="s">
        <v>116</v>
      </c>
      <c r="C50" s="276" t="s">
        <v>116</v>
      </c>
      <c r="D50" s="276" t="s">
        <v>116</v>
      </c>
      <c r="E50" s="276" t="s">
        <v>116</v>
      </c>
      <c r="F50" s="276" t="s">
        <v>116</v>
      </c>
      <c r="G50" s="276" t="s">
        <v>116</v>
      </c>
      <c r="H50" s="276" t="s">
        <v>116</v>
      </c>
      <c r="I50" s="276" t="s">
        <v>116</v>
      </c>
      <c r="J50" s="276" t="s">
        <v>116</v>
      </c>
      <c r="K50" s="276" t="s">
        <v>116</v>
      </c>
      <c r="L50" s="276" t="s">
        <v>116</v>
      </c>
      <c r="M50" s="276" t="s">
        <v>116</v>
      </c>
      <c r="N50" s="276" t="s">
        <v>116</v>
      </c>
      <c r="O50" s="23"/>
    </row>
    <row r="51" spans="1:15" x14ac:dyDescent="0.2">
      <c r="A51" s="277" t="s">
        <v>116</v>
      </c>
      <c r="B51" s="278" t="s">
        <v>89</v>
      </c>
      <c r="C51" s="277" t="s">
        <v>116</v>
      </c>
      <c r="D51" s="277" t="s">
        <v>116</v>
      </c>
      <c r="E51" s="277" t="s">
        <v>116</v>
      </c>
      <c r="F51" s="277" t="s">
        <v>116</v>
      </c>
      <c r="G51" s="277" t="s">
        <v>116</v>
      </c>
      <c r="H51" s="277" t="s">
        <v>116</v>
      </c>
      <c r="I51" s="277" t="s">
        <v>116</v>
      </c>
      <c r="J51" s="277" t="s">
        <v>116</v>
      </c>
      <c r="K51" s="277" t="s">
        <v>116</v>
      </c>
      <c r="L51" s="277" t="s">
        <v>116</v>
      </c>
      <c r="M51" s="277" t="s">
        <v>116</v>
      </c>
      <c r="N51" s="277" t="s">
        <v>116</v>
      </c>
    </row>
    <row r="52" spans="1:15" x14ac:dyDescent="0.2">
      <c r="A52" s="281"/>
      <c r="B52" s="278" t="s">
        <v>90</v>
      </c>
      <c r="C52" s="277" t="s">
        <v>116</v>
      </c>
      <c r="D52" s="277" t="s">
        <v>116</v>
      </c>
      <c r="E52" s="277" t="s">
        <v>116</v>
      </c>
      <c r="F52" s="277" t="s">
        <v>116</v>
      </c>
      <c r="G52" s="277" t="s">
        <v>116</v>
      </c>
      <c r="H52" s="277" t="s">
        <v>116</v>
      </c>
      <c r="I52" s="277" t="s">
        <v>116</v>
      </c>
      <c r="J52" s="277" t="s">
        <v>116</v>
      </c>
      <c r="K52" s="277" t="s">
        <v>116</v>
      </c>
      <c r="L52" s="277" t="s">
        <v>116</v>
      </c>
      <c r="M52" s="277" t="s">
        <v>116</v>
      </c>
      <c r="N52" s="277" t="s">
        <v>116</v>
      </c>
    </row>
    <row r="53" spans="1:15" x14ac:dyDescent="0.2">
      <c r="A53" s="276">
        <v>5054.6023120009522</v>
      </c>
      <c r="B53" s="282" t="s">
        <v>91</v>
      </c>
      <c r="C53" s="276">
        <v>10301089.705282738</v>
      </c>
      <c r="D53" s="276">
        <v>6340334.8550955933</v>
      </c>
      <c r="E53" s="276">
        <v>955781.46891974122</v>
      </c>
      <c r="F53" s="276">
        <v>148735294.01801634</v>
      </c>
      <c r="G53" s="276">
        <v>37096976.965186059</v>
      </c>
      <c r="H53" s="276">
        <v>0</v>
      </c>
      <c r="I53" s="276">
        <v>63840.068140432195</v>
      </c>
      <c r="J53" s="276">
        <v>0</v>
      </c>
      <c r="K53" s="276">
        <v>0</v>
      </c>
      <c r="L53" s="276">
        <v>0</v>
      </c>
      <c r="M53" s="276">
        <v>0</v>
      </c>
      <c r="N53" s="276">
        <v>203493315.0886884</v>
      </c>
      <c r="O53" s="23"/>
    </row>
    <row r="54" spans="1:15" x14ac:dyDescent="0.2">
      <c r="A54" s="272">
        <v>0.6023837816709513</v>
      </c>
      <c r="B54" s="283" t="s">
        <v>92</v>
      </c>
      <c r="C54" s="272">
        <v>9.8268650483182951E-2</v>
      </c>
      <c r="D54" s="272">
        <v>0.42618501442537182</v>
      </c>
      <c r="E54" s="272">
        <v>0.40149758769949401</v>
      </c>
      <c r="F54" s="272">
        <v>0.73558299748534983</v>
      </c>
      <c r="G54" s="272">
        <v>0.41872611066203125</v>
      </c>
      <c r="H54" s="272" t="s">
        <v>105</v>
      </c>
      <c r="I54" s="272">
        <v>3.8088136378789332E-4</v>
      </c>
      <c r="J54" s="272" t="s">
        <v>105</v>
      </c>
      <c r="K54" s="272" t="s">
        <v>105</v>
      </c>
      <c r="L54" s="272" t="s">
        <v>105</v>
      </c>
      <c r="M54" s="272" t="s">
        <v>105</v>
      </c>
      <c r="N54" s="272">
        <v>8.8688390532795244E-2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54</v>
      </c>
      <c r="B57" s="286" t="s">
        <v>99</v>
      </c>
      <c r="D57" s="46" t="s">
        <v>117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2023-03-02T17:48:07Z</dcterms:created>
  <dcterms:modified xsi:type="dcterms:W3CDTF">2023-03-02T18:09:43Z</dcterms:modified>
</cp:coreProperties>
</file>