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(O) Opinions\History Value Charts\cntycharts_excel_web\"/>
    </mc:Choice>
  </mc:AlternateContent>
  <xr:revisionPtr revIDLastSave="0" documentId="13_ncr:1_{26CF16AA-0F55-4B7A-B0EB-A1F3163B00CB}" xr6:coauthVersionLast="47" xr6:coauthVersionMax="47" xr10:uidLastSave="{00000000-0000-0000-0000-000000000000}"/>
  <bookViews>
    <workbookView xWindow="6840" yWindow="3450" windowWidth="19770" windowHeight="10020" xr2:uid="{920036AA-F13A-48A3-BEDD-EA175BF8E667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<sst xmlns="http://schemas.openxmlformats.org/spreadsheetml/2006/main" count="614" uniqueCount="122">
  <si>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</si>
  <si>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</si>
  <si>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</si>
  <si>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</si>
  <si>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</si>
  <si>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</si>
  <si>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</si>
  <si>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</si>
  <si>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</si>
  <si>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</si>
  <si>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</si>
  <si>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</si>
  <si>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</si>
  <si>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</si>
  <si>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</si>
  <si>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</si>
  <si>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</si>
  <si>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</si>
  <si>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</si>
  <si>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</si>
  <si>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</si>
  <si>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</si>
  <si>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</si>
  <si>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</si>
  <si>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</si>
  <si>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</si>
  <si>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</si>
  <si>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</si>
  <si>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</si>
  <si>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</si>
  <si>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</si>
  <si>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</si>
  <si>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</si>
  <si>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</si>
  <si>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</si>
  <si>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</si>
  <si>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</si>
  <si>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</si>
  <si>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</si>
  <si>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</si>
  <si>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</si>
  <si>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</si>
  <si>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</si>
  <si>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</si>
  <si>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</si>
  <si>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</si>
  <si>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</si>
  <si>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</si>
  <si>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</si>
  <si>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</si>
  <si>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</si>
  <si>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</si>
  <si>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</si>
  <si>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</si>
  <si>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</si>
  <si>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</si>
  <si>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</si>
  <si>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</si>
  <si>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</si>
  <si>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</si>
  <si>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</si>
  <si>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</si>
  <si>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</si>
  <si>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</si>
  <si>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</si>
  <si>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</si>
  <si>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</si>
  <si>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</si>
  <si>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</si>
  <si>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</si>
  <si>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</si>
  <si>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</si>
  <si>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</si>
  <si>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</si>
  <si>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</si>
  <si>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</si>
  <si>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</si>
  <si>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</si>
  <si>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</si>
  <si>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</si>
  <si>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</si>
  <si>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</si>
  <si>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</si>
  <si>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</si>
  <si>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</si>
  <si>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</si>
  <si>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</si>
  <si>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</si>
  <si>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</si>
  <si>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</si>
  <si>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</si>
  <si>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</si>
  <si>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</si>
  <si>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</si>
  <si>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 xml:space="preserve"> </t>
  </si>
  <si>
    <t>WASTE LAND (2)</t>
  </si>
  <si>
    <t>OTHER AGLAND (2)</t>
  </si>
  <si>
    <t>TOTAL AGRICULTURAL LAND (1)</t>
  </si>
  <si>
    <t>GAGE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</si>
  <si>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</si>
  <si>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</si>
  <si>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</si>
  <si>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</si>
  <si>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ADAMS</t>
  </si>
  <si>
    <t xml:space="preserve">  </t>
  </si>
  <si>
    <t>BARNESTON</t>
  </si>
  <si>
    <t>BEATRICE</t>
  </si>
  <si>
    <t>BLUE SPRINGS</t>
  </si>
  <si>
    <t>CLATONIA</t>
  </si>
  <si>
    <t>CORTLAND</t>
  </si>
  <si>
    <t>FILLEY</t>
  </si>
  <si>
    <t>LIBERTY</t>
  </si>
  <si>
    <t>ODELL</t>
  </si>
  <si>
    <t>PICKRELL</t>
  </si>
  <si>
    <t>VIRGINIA</t>
  </si>
  <si>
    <t>WYMORE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</si>
  <si>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</si>
  <si>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</si>
  <si>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CHART 4 - AGRICULTURAL LAND - AVERAGE VALUE PER ACRE -  Cumulative % Change 2012 - 2022     (from County Abstract Reports)(¹)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</si>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</sst>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F6FCC5AA-B3A6-4C82-B0CE-1929F60A55C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-1.4196890662383679E-3</c:v>
                </c:pt>
                <c:pt idx="2">
                  <c:v>2.0427020016280342E-2</c:v>
                </c:pt>
                <c:pt idx="3">
                  <c:v>4.2206787447483449E-2</c:v>
                </c:pt>
                <c:pt idx="4">
                  <c:v>5.9631489297557266E-2</c:v>
                </c:pt>
                <c:pt idx="5">
                  <c:v>8.5688663309644211E-2</c:v>
                </c:pt>
                <c:pt idx="6">
                  <c:v>0.11346647681191842</c:v>
                </c:pt>
                <c:pt idx="7">
                  <c:v>0.19109232956866654</c:v>
                </c:pt>
                <c:pt idx="8">
                  <c:v>0.22928493579098203</c:v>
                </c:pt>
                <c:pt idx="9">
                  <c:v>0.2786818945444981</c:v>
                </c:pt>
                <c:pt idx="10">
                  <c:v>0.41206411933374942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D9-4F9F-A650-5F3BC5E8E175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3.1213985546299512E-2</c:v>
                </c:pt>
                <c:pt idx="2">
                  <c:v>6.7627619105702697E-2</c:v>
                </c:pt>
                <c:pt idx="3">
                  <c:v>0.15349748601532495</c:v>
                </c:pt>
                <c:pt idx="4">
                  <c:v>0.19468628676919536</c:v>
                </c:pt>
                <c:pt idx="5">
                  <c:v>0.23883467057099406</c:v>
                </c:pt>
                <c:pt idx="6">
                  <c:v>0.26484087639371362</c:v>
                </c:pt>
                <c:pt idx="7">
                  <c:v>0.32863010688358973</c:v>
                </c:pt>
                <c:pt idx="8">
                  <c:v>0.40801454746408877</c:v>
                </c:pt>
                <c:pt idx="9">
                  <c:v>0.45289730216675511</c:v>
                </c:pt>
                <c:pt idx="10">
                  <c:v>0.65099265642928572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9-4F9F-A650-5F3BC5E8E175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0.27153858805082354</c:v>
                </c:pt>
                <c:pt idx="2">
                  <c:v>0.57388983923150338</c:v>
                </c:pt>
                <c:pt idx="3">
                  <c:v>1.0070894739647003</c:v>
                </c:pt>
                <c:pt idx="4">
                  <c:v>1.172244065940897</c:v>
                </c:pt>
                <c:pt idx="5">
                  <c:v>1.0832094561567633</c:v>
                </c:pt>
                <c:pt idx="6">
                  <c:v>1.087368435454332</c:v>
                </c:pt>
                <c:pt idx="7">
                  <c:v>0.92815874021393174</c:v>
                </c:pt>
                <c:pt idx="8">
                  <c:v>0.84354059614354482</c:v>
                </c:pt>
                <c:pt idx="9">
                  <c:v>0.87268838417858974</c:v>
                </c:pt>
                <c:pt idx="10">
                  <c:v>0.87338607946808022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D9-4F9F-A650-5F3BC5E8E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-7.8346073136831215E-3</c:v>
                </c:pt>
                <c:pt idx="1">
                  <c:v>-9.2980376955537434E-3</c:v>
                </c:pt>
                <c:pt idx="2">
                  <c:v>1.2508018121024358E-2</c:v>
                </c:pt>
                <c:pt idx="3">
                  <c:v>3.1970651117602604E-2</c:v>
                </c:pt>
                <c:pt idx="4">
                  <c:v>4.9015355737620669E-2</c:v>
                </c:pt>
                <c:pt idx="5">
                  <c:v>7.1739694355304556E-2</c:v>
                </c:pt>
                <c:pt idx="6">
                  <c:v>9.5660854949880983E-2</c:v>
                </c:pt>
                <c:pt idx="7">
                  <c:v>0.17322196765309364</c:v>
                </c:pt>
                <c:pt idx="8">
                  <c:v>0.21638855000873772</c:v>
                </c:pt>
                <c:pt idx="9">
                  <c:v>0.26431394772719508</c:v>
                </c:pt>
                <c:pt idx="10">
                  <c:v>0.39505884729179386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E1-41A6-B1D7-ECD2D7EA1F54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-3.2891911451204688E-2</c:v>
                </c:pt>
                <c:pt idx="1">
                  <c:v>9.7127473274262258E-3</c:v>
                </c:pt>
                <c:pt idx="2">
                  <c:v>4.3679731753126248E-2</c:v>
                </c:pt>
                <c:pt idx="3">
                  <c:v>0.11558250083564389</c:v>
                </c:pt>
                <c:pt idx="4">
                  <c:v>0.15384701127140815</c:v>
                </c:pt>
                <c:pt idx="5">
                  <c:v>0.21119285692850082</c:v>
                </c:pt>
                <c:pt idx="6">
                  <c:v>0.23886230179128581</c:v>
                </c:pt>
                <c:pt idx="7">
                  <c:v>0.28708411936410577</c:v>
                </c:pt>
                <c:pt idx="8">
                  <c:v>0.39864471492062387</c:v>
                </c:pt>
                <c:pt idx="9">
                  <c:v>0.41637837125434812</c:v>
                </c:pt>
                <c:pt idx="10">
                  <c:v>0.63303020584705938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E1-41A6-B1D7-ECD2D7EA1F54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-6.2706476954800172E-3</c:v>
                </c:pt>
                <c:pt idx="2">
                  <c:v>5.9336526224419796E-2</c:v>
                </c:pt>
                <c:pt idx="3">
                  <c:v>9.8271530542040617E-2</c:v>
                </c:pt>
                <c:pt idx="4">
                  <c:v>0.13146662978374249</c:v>
                </c:pt>
                <c:pt idx="5">
                  <c:v>0.14105733279363591</c:v>
                </c:pt>
                <c:pt idx="6">
                  <c:v>0.17770830510289551</c:v>
                </c:pt>
                <c:pt idx="7">
                  <c:v>0.24719473074488837</c:v>
                </c:pt>
                <c:pt idx="8">
                  <c:v>0.26985398126774623</c:v>
                </c:pt>
                <c:pt idx="9">
                  <c:v>0.32799192672847255</c:v>
                </c:pt>
                <c:pt idx="10">
                  <c:v>0.44773995892930984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E1-41A6-B1D7-ECD2D7EA1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0.3325905752436466</c:v>
                </c:pt>
                <c:pt idx="2">
                  <c:v>0.8644661014852586</c:v>
                </c:pt>
                <c:pt idx="3">
                  <c:v>1.6956749992841134</c:v>
                </c:pt>
                <c:pt idx="4">
                  <c:v>1.9595484764990811</c:v>
                </c:pt>
                <c:pt idx="5">
                  <c:v>1.7015399452082121</c:v>
                </c:pt>
                <c:pt idx="6">
                  <c:v>1.7720465001000294</c:v>
                </c:pt>
                <c:pt idx="7">
                  <c:v>1.4306720769731702</c:v>
                </c:pt>
                <c:pt idx="8">
                  <c:v>1.3348920615022268</c:v>
                </c:pt>
                <c:pt idx="9">
                  <c:v>1.3361230943211326</c:v>
                </c:pt>
                <c:pt idx="10">
                  <c:v>1.3497727636204657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35-4389-B57B-6CB1F0649C0C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0.27329302473707623</c:v>
                </c:pt>
                <c:pt idx="2">
                  <c:v>0.54492109287245494</c:v>
                </c:pt>
                <c:pt idx="3">
                  <c:v>0.87752356497452666</c:v>
                </c:pt>
                <c:pt idx="4">
                  <c:v>0.99653973864003509</c:v>
                </c:pt>
                <c:pt idx="5">
                  <c:v>0.94351467708819026</c:v>
                </c:pt>
                <c:pt idx="6">
                  <c:v>0.91605955972928643</c:v>
                </c:pt>
                <c:pt idx="7">
                  <c:v>0.78292659834855205</c:v>
                </c:pt>
                <c:pt idx="8">
                  <c:v>0.67314207450485963</c:v>
                </c:pt>
                <c:pt idx="9">
                  <c:v>0.71704498789641335</c:v>
                </c:pt>
                <c:pt idx="10">
                  <c:v>0.71592591899546176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35-4389-B57B-6CB1F0649C0C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0.27153858805082354</c:v>
                </c:pt>
                <c:pt idx="2">
                  <c:v>0.57388983923150338</c:v>
                </c:pt>
                <c:pt idx="3">
                  <c:v>1.0070894739647003</c:v>
                </c:pt>
                <c:pt idx="4">
                  <c:v>1.172244065940897</c:v>
                </c:pt>
                <c:pt idx="5">
                  <c:v>1.0832094561567633</c:v>
                </c:pt>
                <c:pt idx="6">
                  <c:v>1.087368435454332</c:v>
                </c:pt>
                <c:pt idx="7">
                  <c:v>0.92815874021393174</c:v>
                </c:pt>
                <c:pt idx="8">
                  <c:v>0.84354059614354482</c:v>
                </c:pt>
                <c:pt idx="9">
                  <c:v>0.87268838417858974</c:v>
                </c:pt>
                <c:pt idx="10">
                  <c:v>0.87338607946808022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35-4389-B57B-6CB1F0649C0C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0.1705060280618361</c:v>
                </c:pt>
                <c:pt idx="2">
                  <c:v>0.29613982288038038</c:v>
                </c:pt>
                <c:pt idx="3">
                  <c:v>0.68896103740291748</c:v>
                </c:pt>
                <c:pt idx="4">
                  <c:v>0.95316581974062531</c:v>
                </c:pt>
                <c:pt idx="5">
                  <c:v>0.92000828029922654</c:v>
                </c:pt>
                <c:pt idx="6">
                  <c:v>1.0001934602632618</c:v>
                </c:pt>
                <c:pt idx="7">
                  <c:v>0.97252549326368365</c:v>
                </c:pt>
                <c:pt idx="8">
                  <c:v>1.0461799146455317</c:v>
                </c:pt>
                <c:pt idx="9">
                  <c:v>1.0353374916792091</c:v>
                </c:pt>
                <c:pt idx="10">
                  <c:v>1.0263721331638482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35-4389-B57B-6CB1F0649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DDFE9AD5-98EF-4DCC-907B-8ACC5357CC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F9626C-29A8-4006-B342-7B9C915CBA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5E4283-E2D8-45D6-9140-04077E70E8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(O)%20Opinions/History%20Value%20Charts/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2F352-6F30-46B1-9246-1A47411EFCFF}">
  <sheetPr>
    <pageSetUpPr fitToPage="1"/>
  </sheetPr>
  <dimension ref="A3:N47"/>
  <sheetViews>
    <sheetView tabSelected="1" topLeftCell="A19" zoomScale="90" zoomScaleNormal="90" workbookViewId="0">
      <selection activeCell="A19" sqref="A19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688136595</v>
      </c>
      <c r="C29" s="17" t="s">
        <v>9</v>
      </c>
      <c r="D29" s="18" t="s">
        <v>9</v>
      </c>
      <c r="E29" s="19" t="s">
        <v>9</v>
      </c>
      <c r="F29" s="16">
        <v>180773775</v>
      </c>
      <c r="G29" s="20" t="s">
        <v>9</v>
      </c>
      <c r="H29" s="18" t="s">
        <v>9</v>
      </c>
      <c r="I29" s="21" t="s">
        <v>9</v>
      </c>
      <c r="J29" s="16">
        <v>819713145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687159655</v>
      </c>
      <c r="C30" s="26">
        <v>-976940</v>
      </c>
      <c r="D30" s="27">
        <v>-1.4196890662383679E-3</v>
      </c>
      <c r="E30" s="28">
        <v>-1.4196890662383679E-3</v>
      </c>
      <c r="F30" s="25">
        <v>186416445</v>
      </c>
      <c r="G30" s="26">
        <v>5642670</v>
      </c>
      <c r="H30" s="27">
        <v>3.1213985546299512E-2</v>
      </c>
      <c r="I30" s="29">
        <v>3.1213985546299512E-2</v>
      </c>
      <c r="J30" s="25">
        <v>1042296895</v>
      </c>
      <c r="K30" s="26">
        <v>222583750</v>
      </c>
      <c r="L30" s="27">
        <v>0.27153858805082354</v>
      </c>
      <c r="M30" s="30">
        <v>0.27153858805082354</v>
      </c>
      <c r="N30" s="23"/>
    </row>
    <row r="31" spans="1:14" x14ac:dyDescent="0.2">
      <c r="A31" s="24">
        <v>2014</v>
      </c>
      <c r="B31" s="25">
        <v>702193175</v>
      </c>
      <c r="C31" s="26">
        <v>15033520</v>
      </c>
      <c r="D31" s="27">
        <v>2.1877768711552194E-2</v>
      </c>
      <c r="E31" s="28">
        <v>2.0427020016280342E-2</v>
      </c>
      <c r="F31" s="25">
        <v>192999075</v>
      </c>
      <c r="G31" s="26">
        <v>6582630</v>
      </c>
      <c r="H31" s="27">
        <v>3.5311423302810008E-2</v>
      </c>
      <c r="I31" s="31">
        <v>6.7627619105702697E-2</v>
      </c>
      <c r="J31" s="25">
        <v>1290138190</v>
      </c>
      <c r="K31" s="26">
        <v>247841295</v>
      </c>
      <c r="L31" s="27">
        <v>0.2377837794479854</v>
      </c>
      <c r="M31" s="30">
        <v>0.57388983923150338</v>
      </c>
      <c r="N31" s="23"/>
    </row>
    <row r="32" spans="1:14" x14ac:dyDescent="0.2">
      <c r="A32" s="24">
        <v>2015</v>
      </c>
      <c r="B32" s="25">
        <v>717180630</v>
      </c>
      <c r="C32" s="26">
        <v>14987455</v>
      </c>
      <c r="D32" s="27">
        <v>2.1343777657764903E-2</v>
      </c>
      <c r="E32" s="28">
        <v>4.2206787447483449E-2</v>
      </c>
      <c r="F32" s="25">
        <v>208522095</v>
      </c>
      <c r="G32" s="26">
        <v>15523020</v>
      </c>
      <c r="H32" s="27">
        <v>8.043054092357696E-2</v>
      </c>
      <c r="I32" s="31">
        <v>0.15349748601532495</v>
      </c>
      <c r="J32" s="25">
        <v>1645237625</v>
      </c>
      <c r="K32" s="26">
        <v>355099435</v>
      </c>
      <c r="L32" s="27">
        <v>0.27524139487724181</v>
      </c>
      <c r="M32" s="30">
        <v>1.0070894739647003</v>
      </c>
      <c r="N32" s="23"/>
    </row>
    <row r="33" spans="1:14" x14ac:dyDescent="0.2">
      <c r="A33" s="24">
        <v>2016</v>
      </c>
      <c r="B33" s="25">
        <v>729171205</v>
      </c>
      <c r="C33" s="26">
        <v>11990575</v>
      </c>
      <c r="D33" s="27">
        <v>1.6719044684740021E-2</v>
      </c>
      <c r="E33" s="28">
        <v>5.9631489297557266E-2</v>
      </c>
      <c r="F33" s="25">
        <v>215967950</v>
      </c>
      <c r="G33" s="26">
        <v>7445855</v>
      </c>
      <c r="H33" s="27">
        <v>3.5707750778160942E-2</v>
      </c>
      <c r="I33" s="31">
        <v>0.19468628676919536</v>
      </c>
      <c r="J33" s="25">
        <v>1780617015</v>
      </c>
      <c r="K33" s="26">
        <v>135379390</v>
      </c>
      <c r="L33" s="27">
        <v>8.2285615125049186E-2</v>
      </c>
      <c r="M33" s="30">
        <v>1.172244065940897</v>
      </c>
      <c r="N33" s="23"/>
    </row>
    <row r="34" spans="1:14" x14ac:dyDescent="0.2">
      <c r="A34" s="24">
        <v>2017</v>
      </c>
      <c r="B34" s="25">
        <v>747102100</v>
      </c>
      <c r="C34" s="26">
        <v>17930895</v>
      </c>
      <c r="D34" s="27">
        <v>2.4590788661217087E-2</v>
      </c>
      <c r="E34" s="28">
        <v>8.5688663309644211E-2</v>
      </c>
      <c r="F34" s="25">
        <v>223948820</v>
      </c>
      <c r="G34" s="26">
        <v>7980870</v>
      </c>
      <c r="H34" s="27">
        <v>3.6953955436443232E-2</v>
      </c>
      <c r="I34" s="31">
        <v>0.23883467057099406</v>
      </c>
      <c r="J34" s="25">
        <v>1707634175</v>
      </c>
      <c r="K34" s="26">
        <v>-72982840</v>
      </c>
      <c r="L34" s="27">
        <v>-4.0987387734245595E-2</v>
      </c>
      <c r="M34" s="30">
        <v>1.0832094561567633</v>
      </c>
      <c r="N34" s="23"/>
    </row>
    <row r="35" spans="1:14" x14ac:dyDescent="0.2">
      <c r="A35" s="24">
        <v>2018</v>
      </c>
      <c r="B35" s="25">
        <v>766217030</v>
      </c>
      <c r="C35" s="26">
        <v>19114930</v>
      </c>
      <c r="D35" s="27">
        <v>2.5585432031311382E-2</v>
      </c>
      <c r="E35" s="28">
        <v>0.11346647681191842</v>
      </c>
      <c r="F35" s="25">
        <v>228650060</v>
      </c>
      <c r="G35" s="26">
        <v>4701240</v>
      </c>
      <c r="H35" s="27">
        <v>2.0992474977095214E-2</v>
      </c>
      <c r="I35" s="31">
        <v>0.26484087639371362</v>
      </c>
      <c r="J35" s="25">
        <v>1711043345</v>
      </c>
      <c r="K35" s="26">
        <v>3409170</v>
      </c>
      <c r="L35" s="27">
        <v>1.9964287725736103E-3</v>
      </c>
      <c r="M35" s="30">
        <v>1.087368435454332</v>
      </c>
      <c r="N35" s="23"/>
    </row>
    <row r="36" spans="1:14" x14ac:dyDescent="0.2">
      <c r="A36" s="24">
        <v>2019</v>
      </c>
      <c r="B36" s="25">
        <v>819634220</v>
      </c>
      <c r="C36" s="26">
        <v>53417190</v>
      </c>
      <c r="D36" s="27">
        <v>6.9715482570258197E-2</v>
      </c>
      <c r="E36" s="28">
        <v>0.19109232956866654</v>
      </c>
      <c r="F36" s="25">
        <v>240181480</v>
      </c>
      <c r="G36" s="26">
        <v>11531420</v>
      </c>
      <c r="H36" s="27">
        <v>5.0432613050702894E-2</v>
      </c>
      <c r="I36" s="31">
        <v>0.32863010688358973</v>
      </c>
      <c r="J36" s="25">
        <v>1580537065</v>
      </c>
      <c r="K36" s="26">
        <v>-130506280</v>
      </c>
      <c r="L36" s="27">
        <v>-7.6272924576320414E-2</v>
      </c>
      <c r="M36" s="30">
        <v>0.92815874021393174</v>
      </c>
      <c r="N36" s="23"/>
    </row>
    <row r="37" spans="1:14" x14ac:dyDescent="0.2">
      <c r="A37" s="24">
        <v>2020</v>
      </c>
      <c r="B37" s="25">
        <v>845915950</v>
      </c>
      <c r="C37" s="26">
        <v>26281730</v>
      </c>
      <c r="D37" s="27">
        <v>3.2065193666511387E-2</v>
      </c>
      <c r="E37" s="28">
        <v>0.22928493579098203</v>
      </c>
      <c r="F37" s="25">
        <v>254532105</v>
      </c>
      <c r="G37" s="26">
        <v>14350625</v>
      </c>
      <c r="H37" s="27">
        <v>5.974909056268618E-2</v>
      </c>
      <c r="I37" s="31">
        <v>0.40801454746408877</v>
      </c>
      <c r="J37" s="25">
        <v>1511174460</v>
      </c>
      <c r="K37" s="26">
        <v>-69362605</v>
      </c>
      <c r="L37" s="27">
        <v>-4.3885465602794958E-2</v>
      </c>
      <c r="M37" s="30">
        <v>0.84354059614354482</v>
      </c>
      <c r="N37" s="23"/>
    </row>
    <row r="38" spans="1:14" x14ac:dyDescent="0.2">
      <c r="A38" s="24">
        <v>2021</v>
      </c>
      <c r="B38" s="25">
        <v>879907805</v>
      </c>
      <c r="C38" s="26">
        <v>33991855</v>
      </c>
      <c r="D38" s="27">
        <v>4.0183489860901665E-2</v>
      </c>
      <c r="E38" s="28">
        <v>0.2786818945444981</v>
      </c>
      <c r="F38" s="25">
        <v>262645730</v>
      </c>
      <c r="G38" s="26">
        <v>8113625</v>
      </c>
      <c r="H38" s="27">
        <v>3.1876627115467418E-2</v>
      </c>
      <c r="I38" s="31">
        <v>0.45289730216675511</v>
      </c>
      <c r="J38" s="25">
        <v>1535067285</v>
      </c>
      <c r="K38" s="26">
        <v>23892825</v>
      </c>
      <c r="L38" s="27">
        <v>1.5810765488982654E-2</v>
      </c>
      <c r="M38" s="30">
        <v>0.87268838417858974</v>
      </c>
      <c r="N38" s="23"/>
    </row>
    <row r="39" spans="1:14" ht="13.5" thickBot="1" x14ac:dyDescent="0.25">
      <c r="A39" s="32">
        <v>2022</v>
      </c>
      <c r="B39" s="33">
        <v>971692995</v>
      </c>
      <c r="C39" s="34">
        <v>91785190</v>
      </c>
      <c r="D39" s="35">
        <v>0.10431228076218735</v>
      </c>
      <c r="E39" s="36">
        <v>0.41206411933374942</v>
      </c>
      <c r="F39" s="33">
        <v>298456175</v>
      </c>
      <c r="G39" s="34">
        <v>35810445</v>
      </c>
      <c r="H39" s="35">
        <v>0.13634504927987978</v>
      </c>
      <c r="I39" s="37">
        <v>0.65099265642928572</v>
      </c>
      <c r="J39" s="33">
        <v>1535639195</v>
      </c>
      <c r="K39" s="34">
        <v>571910</v>
      </c>
      <c r="L39" s="35">
        <v>3.7256347365907156E-4</v>
      </c>
      <c r="M39" s="38">
        <v>0.87338607946808022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3.5107467679019289E-2</v>
      </c>
      <c r="E41" s="43"/>
      <c r="F41" s="40"/>
      <c r="G41" s="41" t="s">
        <v>12</v>
      </c>
      <c r="H41" s="45">
        <v>5.1415836615473998E-2</v>
      </c>
      <c r="I41" s="43"/>
      <c r="J41" s="40"/>
      <c r="K41" s="41" t="s">
        <v>13</v>
      </c>
      <c r="L41" s="45">
        <v>6.4786972268004339E-2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34</v>
      </c>
    </row>
    <row r="44" spans="1:14" x14ac:dyDescent="0.2">
      <c r="A44" s="39" t="s">
        <v>15</v>
      </c>
      <c r="B44" s="50" t="s">
        <v>98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101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2BFFC-1EEC-4410-9591-0FD7A7C0A46A}">
  <sheetPr>
    <pageSetUpPr fitToPage="1"/>
  </sheetPr>
  <dimension ref="A26:R62"/>
  <sheetViews>
    <sheetView topLeftCell="A34" zoomScale="80" zoomScaleNormal="80" workbookViewId="0">
      <selection activeCell="A19" sqref="A19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688136595</v>
      </c>
      <c r="C30" s="85">
        <v>5391280</v>
      </c>
      <c r="D30" s="86">
        <v>7.8346073136831215E-3</v>
      </c>
      <c r="E30" s="87">
        <v>682745315</v>
      </c>
      <c r="F30" s="88" t="s">
        <v>9</v>
      </c>
      <c r="G30" s="89">
        <v>-7.8346073136831215E-3</v>
      </c>
      <c r="H30" s="84">
        <v>180773775</v>
      </c>
      <c r="I30" s="85">
        <v>5945995</v>
      </c>
      <c r="J30" s="86">
        <v>3.2891911451204688E-2</v>
      </c>
      <c r="K30" s="87">
        <v>174827780</v>
      </c>
      <c r="L30" s="88" t="s">
        <v>9</v>
      </c>
      <c r="M30" s="90">
        <v>-3.2891911451204688E-2</v>
      </c>
      <c r="R30" s="91"/>
    </row>
    <row r="31" spans="1:18" ht="13.5" customHeight="1" x14ac:dyDescent="0.2">
      <c r="A31" s="83">
        <v>2013</v>
      </c>
      <c r="B31" s="84">
        <v>687159655</v>
      </c>
      <c r="C31" s="85">
        <v>5421380</v>
      </c>
      <c r="D31" s="86">
        <v>7.8895493362455913E-3</v>
      </c>
      <c r="E31" s="87">
        <v>681738275</v>
      </c>
      <c r="F31" s="88">
        <v>-9.2980376955537434E-3</v>
      </c>
      <c r="G31" s="89">
        <v>-9.2980376955537434E-3</v>
      </c>
      <c r="H31" s="84">
        <v>186416445</v>
      </c>
      <c r="I31" s="85">
        <v>3886860</v>
      </c>
      <c r="J31" s="86">
        <v>2.085041370679502E-2</v>
      </c>
      <c r="K31" s="87">
        <v>182529585</v>
      </c>
      <c r="L31" s="88">
        <v>9.7127473274262258E-3</v>
      </c>
      <c r="M31" s="90">
        <v>9.7127473274262258E-3</v>
      </c>
      <c r="R31" s="91"/>
    </row>
    <row r="32" spans="1:18" ht="13.5" customHeight="1" x14ac:dyDescent="0.2">
      <c r="A32" s="83">
        <v>2014</v>
      </c>
      <c r="B32" s="84">
        <v>702193175</v>
      </c>
      <c r="C32" s="85">
        <v>5449355</v>
      </c>
      <c r="D32" s="86">
        <v>7.7604784466895451E-3</v>
      </c>
      <c r="E32" s="87">
        <v>696743820</v>
      </c>
      <c r="F32" s="88">
        <v>1.3947508312314989E-2</v>
      </c>
      <c r="G32" s="89">
        <v>1.2508018121024358E-2</v>
      </c>
      <c r="H32" s="84">
        <v>192999075</v>
      </c>
      <c r="I32" s="85">
        <v>4329150</v>
      </c>
      <c r="J32" s="86">
        <v>2.2430936521327886E-2</v>
      </c>
      <c r="K32" s="87">
        <v>188669925</v>
      </c>
      <c r="L32" s="88">
        <v>1.2088418486899051E-2</v>
      </c>
      <c r="M32" s="92">
        <v>4.3679731753126248E-2</v>
      </c>
      <c r="R32" s="91"/>
    </row>
    <row r="33" spans="1:18" ht="13.5" customHeight="1" x14ac:dyDescent="0.2">
      <c r="A33" s="83">
        <v>2015</v>
      </c>
      <c r="B33" s="84">
        <v>717180630</v>
      </c>
      <c r="C33" s="85">
        <v>7043860</v>
      </c>
      <c r="D33" s="86">
        <v>9.821598221357428E-3</v>
      </c>
      <c r="E33" s="87">
        <v>710136770</v>
      </c>
      <c r="F33" s="88">
        <v>1.1312549427726921E-2</v>
      </c>
      <c r="G33" s="89">
        <v>3.1970651117602604E-2</v>
      </c>
      <c r="H33" s="84">
        <v>208522095</v>
      </c>
      <c r="I33" s="85">
        <v>6854035</v>
      </c>
      <c r="J33" s="86">
        <v>3.286958631410259E-2</v>
      </c>
      <c r="K33" s="87">
        <v>201668060</v>
      </c>
      <c r="L33" s="88">
        <v>4.4917236002296905E-2</v>
      </c>
      <c r="M33" s="92">
        <v>0.11558250083564389</v>
      </c>
      <c r="R33" s="91"/>
    </row>
    <row r="34" spans="1:18" ht="13.5" customHeight="1" x14ac:dyDescent="0.2">
      <c r="A34" s="83">
        <v>2016</v>
      </c>
      <c r="B34" s="84">
        <v>729171205</v>
      </c>
      <c r="C34" s="85">
        <v>7305350</v>
      </c>
      <c r="D34" s="86">
        <v>1.0018703357876016E-2</v>
      </c>
      <c r="E34" s="87">
        <v>721865855</v>
      </c>
      <c r="F34" s="88">
        <v>6.5328381777405228E-3</v>
      </c>
      <c r="G34" s="89">
        <v>4.9015355737620669E-2</v>
      </c>
      <c r="H34" s="84">
        <v>215967950</v>
      </c>
      <c r="I34" s="85">
        <v>7382670</v>
      </c>
      <c r="J34" s="86">
        <v>3.418410000187528E-2</v>
      </c>
      <c r="K34" s="87">
        <v>208585280</v>
      </c>
      <c r="L34" s="88">
        <v>3.0301345284297089E-4</v>
      </c>
      <c r="M34" s="92">
        <v>0.15384701127140815</v>
      </c>
      <c r="R34" s="91"/>
    </row>
    <row r="35" spans="1:18" ht="13.5" customHeight="1" x14ac:dyDescent="0.2">
      <c r="A35" s="83">
        <v>2017</v>
      </c>
      <c r="B35" s="84">
        <v>747102100</v>
      </c>
      <c r="C35" s="85">
        <v>9598796</v>
      </c>
      <c r="D35" s="86">
        <v>1.284803777154421E-2</v>
      </c>
      <c r="E35" s="87">
        <v>737503304</v>
      </c>
      <c r="F35" s="88">
        <v>1.1426807508121499E-2</v>
      </c>
      <c r="G35" s="89">
        <v>7.1739694355304556E-2</v>
      </c>
      <c r="H35" s="84">
        <v>223948820</v>
      </c>
      <c r="I35" s="85">
        <v>4996915</v>
      </c>
      <c r="J35" s="86">
        <v>2.2312754315919146E-2</v>
      </c>
      <c r="K35" s="87">
        <v>218951905</v>
      </c>
      <c r="L35" s="88">
        <v>1.3816656591869304E-2</v>
      </c>
      <c r="M35" s="92">
        <v>0.21119285692850082</v>
      </c>
      <c r="R35" s="91"/>
    </row>
    <row r="36" spans="1:18" ht="13.5" customHeight="1" x14ac:dyDescent="0.2">
      <c r="A36" s="83">
        <v>2018</v>
      </c>
      <c r="B36" s="84">
        <v>766217030</v>
      </c>
      <c r="C36" s="85">
        <v>12252700</v>
      </c>
      <c r="D36" s="86">
        <v>1.5991161146600982E-2</v>
      </c>
      <c r="E36" s="87">
        <v>753964330</v>
      </c>
      <c r="F36" s="88">
        <v>9.1851301180922926E-3</v>
      </c>
      <c r="G36" s="89">
        <v>9.5660854949880983E-2</v>
      </c>
      <c r="H36" s="84">
        <v>228650060</v>
      </c>
      <c r="I36" s="85">
        <v>4696245</v>
      </c>
      <c r="J36" s="86">
        <v>2.0539006200129578E-2</v>
      </c>
      <c r="K36" s="87">
        <v>223953815</v>
      </c>
      <c r="L36" s="88">
        <v>2.2304203255011568E-5</v>
      </c>
      <c r="M36" s="92">
        <v>0.23886230179128581</v>
      </c>
      <c r="R36" s="91"/>
    </row>
    <row r="37" spans="1:18" ht="13.5" customHeight="1" x14ac:dyDescent="0.2">
      <c r="A37" s="83">
        <v>2019</v>
      </c>
      <c r="B37" s="84">
        <v>819634220</v>
      </c>
      <c r="C37" s="85">
        <v>12297250</v>
      </c>
      <c r="D37" s="86">
        <v>1.5003338928430782E-2</v>
      </c>
      <c r="E37" s="87">
        <v>807336970</v>
      </c>
      <c r="F37" s="88">
        <v>5.3666178628266718E-2</v>
      </c>
      <c r="G37" s="89">
        <v>0.17322196765309364</v>
      </c>
      <c r="H37" s="84">
        <v>240181480</v>
      </c>
      <c r="I37" s="85">
        <v>7510425</v>
      </c>
      <c r="J37" s="86">
        <v>3.1269792325369965E-2</v>
      </c>
      <c r="K37" s="87">
        <v>232671055</v>
      </c>
      <c r="L37" s="88">
        <v>1.7585803388811706E-2</v>
      </c>
      <c r="M37" s="92">
        <v>0.28708411936410577</v>
      </c>
      <c r="R37" s="91"/>
    </row>
    <row r="38" spans="1:18" ht="13.5" customHeight="1" x14ac:dyDescent="0.2">
      <c r="A38" s="83">
        <v>2020</v>
      </c>
      <c r="B38" s="84">
        <v>845915950</v>
      </c>
      <c r="C38" s="85">
        <v>8874475</v>
      </c>
      <c r="D38" s="86">
        <v>1.0490965444025497E-2</v>
      </c>
      <c r="E38" s="87">
        <v>837041475</v>
      </c>
      <c r="F38" s="88">
        <v>2.1237833383774534E-2</v>
      </c>
      <c r="G38" s="89">
        <v>0.21638855000873772</v>
      </c>
      <c r="H38" s="84">
        <v>254532105</v>
      </c>
      <c r="I38" s="85">
        <v>1693820</v>
      </c>
      <c r="J38" s="86">
        <v>6.6546418574584135E-3</v>
      </c>
      <c r="K38" s="87">
        <v>252838285</v>
      </c>
      <c r="L38" s="88">
        <v>5.2696839906224244E-2</v>
      </c>
      <c r="M38" s="92">
        <v>0.39864471492062387</v>
      </c>
      <c r="R38" s="91"/>
    </row>
    <row r="39" spans="1:18" ht="13.5" customHeight="1" x14ac:dyDescent="0.2">
      <c r="A39" s="83">
        <v>2021</v>
      </c>
      <c r="B39" s="84">
        <v>879907805</v>
      </c>
      <c r="C39" s="85">
        <v>9887110</v>
      </c>
      <c r="D39" s="86">
        <v>1.1236529490723179E-2</v>
      </c>
      <c r="E39" s="87">
        <v>870020695</v>
      </c>
      <c r="F39" s="88">
        <v>2.8495437401316288E-2</v>
      </c>
      <c r="G39" s="89">
        <v>0.26431394772719508</v>
      </c>
      <c r="H39" s="84">
        <v>262645730</v>
      </c>
      <c r="I39" s="85">
        <v>6601665</v>
      </c>
      <c r="J39" s="86">
        <v>2.5135245869026691E-2</v>
      </c>
      <c r="K39" s="87">
        <v>256044065</v>
      </c>
      <c r="L39" s="88">
        <v>5.9401543864181687E-3</v>
      </c>
      <c r="M39" s="92">
        <v>0.41637837125434812</v>
      </c>
      <c r="R39" s="91"/>
    </row>
    <row r="40" spans="1:18" ht="13.5" customHeight="1" x14ac:dyDescent="0.2">
      <c r="A40" s="83">
        <v>2022</v>
      </c>
      <c r="B40" s="84">
        <v>971692995</v>
      </c>
      <c r="C40" s="85">
        <v>11701950</v>
      </c>
      <c r="D40" s="86">
        <v>1.2042846928211106E-2</v>
      </c>
      <c r="E40" s="87">
        <v>959991045</v>
      </c>
      <c r="F40" s="88">
        <v>9.1013217004024649E-2</v>
      </c>
      <c r="G40" s="89">
        <v>0.39505884729179386</v>
      </c>
      <c r="H40" s="84">
        <v>298456175</v>
      </c>
      <c r="I40" s="85">
        <v>3247140</v>
      </c>
      <c r="J40" s="86">
        <v>1.0879788297226552E-2</v>
      </c>
      <c r="K40" s="87">
        <v>295209035</v>
      </c>
      <c r="L40" s="88">
        <v>0.12398185571111321</v>
      </c>
      <c r="M40" s="92">
        <v>0.63303020584705938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3.5107467679019295E-2</v>
      </c>
      <c r="C42" s="102"/>
      <c r="D42" s="103"/>
      <c r="E42" s="104" t="s">
        <v>26</v>
      </c>
      <c r="F42" s="105">
        <v>2.3751946226582468E-2</v>
      </c>
      <c r="G42" s="106"/>
      <c r="H42" s="101">
        <v>5.1415836615473998E-2</v>
      </c>
      <c r="I42" s="102"/>
      <c r="J42" s="107"/>
      <c r="K42" s="108" t="s">
        <v>27</v>
      </c>
      <c r="L42" s="105">
        <v>2.8106502945715685E-2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123177080</v>
      </c>
      <c r="C47" s="125">
        <v>37258500</v>
      </c>
      <c r="D47" s="126">
        <v>160435580</v>
      </c>
      <c r="E47" s="125">
        <v>5546725</v>
      </c>
      <c r="F47" s="127">
        <v>3.4572910821901226E-2</v>
      </c>
      <c r="G47" s="125">
        <v>154888855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125750215</v>
      </c>
      <c r="C48" s="132">
        <v>39878405</v>
      </c>
      <c r="D48" s="133">
        <v>165628620</v>
      </c>
      <c r="E48" s="132">
        <v>6199075</v>
      </c>
      <c r="F48" s="86">
        <v>3.7427559319156312E-2</v>
      </c>
      <c r="G48" s="87">
        <v>159429545</v>
      </c>
      <c r="H48" s="88">
        <v>-6.2706476954800172E-3</v>
      </c>
      <c r="I48" s="134">
        <v>-6.2706476954800172E-3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129822380</v>
      </c>
      <c r="C49" s="132">
        <v>45298650</v>
      </c>
      <c r="D49" s="133">
        <v>175121030</v>
      </c>
      <c r="E49" s="132">
        <v>5165760</v>
      </c>
      <c r="F49" s="86">
        <v>2.9498227597222332E-2</v>
      </c>
      <c r="G49" s="87">
        <v>169955270</v>
      </c>
      <c r="H49" s="88">
        <v>2.6122598860027935E-2</v>
      </c>
      <c r="I49" s="134">
        <v>5.9336526224419796E-2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133710050</v>
      </c>
      <c r="C50" s="132">
        <v>47476835</v>
      </c>
      <c r="D50" s="133">
        <v>181186885</v>
      </c>
      <c r="E50" s="132">
        <v>4985055</v>
      </c>
      <c r="F50" s="86">
        <v>2.7513332435733413E-2</v>
      </c>
      <c r="G50" s="87">
        <v>176201830</v>
      </c>
      <c r="H50" s="88">
        <v>6.1717316304044124E-3</v>
      </c>
      <c r="I50" s="134">
        <v>9.8271530542040617E-2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134417575</v>
      </c>
      <c r="C51" s="132">
        <v>49712675</v>
      </c>
      <c r="D51" s="133">
        <v>184130250</v>
      </c>
      <c r="E51" s="132">
        <v>2602745</v>
      </c>
      <c r="F51" s="86">
        <v>1.4135347125200775E-2</v>
      </c>
      <c r="G51" s="87">
        <v>181527505</v>
      </c>
      <c r="H51" s="88">
        <v>1.8799373917157414E-3</v>
      </c>
      <c r="I51" s="134">
        <v>0.13146662978374249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136861425</v>
      </c>
      <c r="C52" s="132">
        <v>51535345</v>
      </c>
      <c r="D52" s="133">
        <v>188396770</v>
      </c>
      <c r="E52" s="132">
        <v>5330575</v>
      </c>
      <c r="F52" s="86">
        <v>2.8294407595204525E-2</v>
      </c>
      <c r="G52" s="87">
        <v>183066195</v>
      </c>
      <c r="H52" s="88">
        <v>-5.7788168972778779E-3</v>
      </c>
      <c r="I52" s="134">
        <v>0.14105733279363591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140483135</v>
      </c>
      <c r="C53" s="132">
        <v>54271765</v>
      </c>
      <c r="D53" s="133">
        <v>194754900</v>
      </c>
      <c r="E53" s="132">
        <v>5808585</v>
      </c>
      <c r="F53" s="86">
        <v>2.9825103245155835E-2</v>
      </c>
      <c r="G53" s="87">
        <v>188946315</v>
      </c>
      <c r="H53" s="88">
        <v>2.9169555295454376E-3</v>
      </c>
      <c r="I53" s="134">
        <v>0.17770830510289551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146806180</v>
      </c>
      <c r="C54" s="132">
        <v>59896785</v>
      </c>
      <c r="D54" s="133">
        <v>206702965</v>
      </c>
      <c r="E54" s="132">
        <v>6608555</v>
      </c>
      <c r="F54" s="86">
        <v>3.1971263692322942E-2</v>
      </c>
      <c r="G54" s="87">
        <v>200094410</v>
      </c>
      <c r="H54" s="88">
        <v>2.7416563074921348E-2</v>
      </c>
      <c r="I54" s="134">
        <v>0.24719473074488837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147760880</v>
      </c>
      <c r="C55" s="132">
        <v>62752835</v>
      </c>
      <c r="D55" s="133">
        <v>210513715</v>
      </c>
      <c r="E55" s="132">
        <v>6783955</v>
      </c>
      <c r="F55" s="86">
        <v>3.2225715079893962E-2</v>
      </c>
      <c r="G55" s="87">
        <v>203729760</v>
      </c>
      <c r="H55" s="88">
        <v>-1.4383949451329835E-2</v>
      </c>
      <c r="I55" s="134">
        <v>0.26985398126774623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149640960</v>
      </c>
      <c r="C56" s="132">
        <v>67913955</v>
      </c>
      <c r="D56" s="133">
        <v>217554915</v>
      </c>
      <c r="E56" s="132">
        <v>4497760</v>
      </c>
      <c r="F56" s="86">
        <v>2.0674136458833852E-2</v>
      </c>
      <c r="G56" s="87">
        <v>213057155</v>
      </c>
      <c r="H56" s="88">
        <v>1.208206315678767E-2</v>
      </c>
      <c r="I56" s="134">
        <v>0.32799192672847255</v>
      </c>
      <c r="K56" s="136" t="s">
        <v>119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168085370</v>
      </c>
      <c r="C57" s="138">
        <v>72913405</v>
      </c>
      <c r="D57" s="139">
        <v>240998775</v>
      </c>
      <c r="E57" s="138">
        <v>8729775</v>
      </c>
      <c r="F57" s="86">
        <v>3.6223316902751893E-2</v>
      </c>
      <c r="G57" s="87">
        <v>232269000</v>
      </c>
      <c r="H57" s="88">
        <v>6.7633889126338512E-2</v>
      </c>
      <c r="I57" s="134">
        <v>0.44773995892930984</v>
      </c>
      <c r="K57" s="136" t="s">
        <v>120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121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3.1573081782530599E-2</v>
      </c>
      <c r="C59" s="145">
        <v>6.9444376967865207E-2</v>
      </c>
      <c r="D59" s="145">
        <v>4.152911470816556E-2</v>
      </c>
      <c r="E59" s="102"/>
      <c r="F59" s="107"/>
      <c r="G59" s="108" t="s">
        <v>45</v>
      </c>
      <c r="H59" s="105">
        <v>1.1779032472565332E-2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34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98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3E6C2-5B99-4121-9CD7-B0F6D10054F0}">
  <sheetPr>
    <pageSetUpPr fitToPage="1"/>
  </sheetPr>
  <dimension ref="A15:Q64"/>
  <sheetViews>
    <sheetView topLeftCell="A38" zoomScaleNormal="100" workbookViewId="0">
      <selection activeCell="A19" sqref="A19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154004830</v>
      </c>
      <c r="C31" s="20" t="s">
        <v>9</v>
      </c>
      <c r="D31" s="18" t="s">
        <v>9</v>
      </c>
      <c r="E31" s="162" t="s">
        <v>9</v>
      </c>
      <c r="F31" s="163">
        <v>564603305</v>
      </c>
      <c r="G31" s="20" t="s">
        <v>9</v>
      </c>
      <c r="H31" s="18" t="s">
        <v>9</v>
      </c>
      <c r="I31" s="21" t="s">
        <v>9</v>
      </c>
      <c r="J31" s="163">
        <v>100020540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205225385</v>
      </c>
      <c r="C32" s="26">
        <v>51220555</v>
      </c>
      <c r="D32" s="27">
        <v>0.3325905752436466</v>
      </c>
      <c r="E32" s="165">
        <v>0.3325905752436466</v>
      </c>
      <c r="F32" s="166">
        <v>718905450</v>
      </c>
      <c r="G32" s="26">
        <v>154302145</v>
      </c>
      <c r="H32" s="27">
        <v>0.27329302473707623</v>
      </c>
      <c r="I32" s="31">
        <v>0.27329302473707623</v>
      </c>
      <c r="J32" s="166">
        <v>117074645</v>
      </c>
      <c r="K32" s="26">
        <v>17054105</v>
      </c>
      <c r="L32" s="27">
        <v>0.1705060280618361</v>
      </c>
      <c r="M32" s="167">
        <v>0.1705060280618361</v>
      </c>
      <c r="N32" s="23"/>
    </row>
    <row r="33" spans="1:14" x14ac:dyDescent="0.2">
      <c r="A33" s="24">
        <v>2014</v>
      </c>
      <c r="B33" s="25">
        <v>287136785</v>
      </c>
      <c r="C33" s="26">
        <v>81911400</v>
      </c>
      <c r="D33" s="27">
        <v>0.3991289868940921</v>
      </c>
      <c r="E33" s="165">
        <v>0.8644661014852586</v>
      </c>
      <c r="F33" s="166">
        <v>872267555</v>
      </c>
      <c r="G33" s="26">
        <v>153362105</v>
      </c>
      <c r="H33" s="27">
        <v>0.21332722543694724</v>
      </c>
      <c r="I33" s="31">
        <v>0.54492109287245494</v>
      </c>
      <c r="J33" s="166">
        <v>129640605</v>
      </c>
      <c r="K33" s="26">
        <v>12565960</v>
      </c>
      <c r="L33" s="27">
        <v>0.10733289005488764</v>
      </c>
      <c r="M33" s="167">
        <v>0.29613982288038038</v>
      </c>
      <c r="N33" s="168"/>
    </row>
    <row r="34" spans="1:14" x14ac:dyDescent="0.2">
      <c r="A34" s="24">
        <v>2015</v>
      </c>
      <c r="B34" s="25">
        <v>415146970</v>
      </c>
      <c r="C34" s="26">
        <v>128010185</v>
      </c>
      <c r="D34" s="27">
        <v>0.44581604199545521</v>
      </c>
      <c r="E34" s="165">
        <v>1.6956749992841134</v>
      </c>
      <c r="F34" s="166">
        <v>1060056010</v>
      </c>
      <c r="G34" s="26">
        <v>187788455</v>
      </c>
      <c r="H34" s="27">
        <v>0.21528767626809184</v>
      </c>
      <c r="I34" s="31">
        <v>0.87752356497452666</v>
      </c>
      <c r="J34" s="166">
        <v>168930795</v>
      </c>
      <c r="K34" s="26">
        <v>39290190</v>
      </c>
      <c r="L34" s="27">
        <v>0.30307009134985136</v>
      </c>
      <c r="M34" s="167">
        <v>0.68896103740291748</v>
      </c>
      <c r="N34" s="168"/>
    </row>
    <row r="35" spans="1:14" x14ac:dyDescent="0.2">
      <c r="A35" s="24">
        <v>2016</v>
      </c>
      <c r="B35" s="25">
        <v>455784760</v>
      </c>
      <c r="C35" s="26">
        <v>40637790</v>
      </c>
      <c r="D35" s="27">
        <v>9.7887719137152801E-2</v>
      </c>
      <c r="E35" s="165">
        <v>1.9595484764990811</v>
      </c>
      <c r="F35" s="166">
        <v>1127252935</v>
      </c>
      <c r="G35" s="26">
        <v>67196925</v>
      </c>
      <c r="H35" s="27">
        <v>6.3389975969288637E-2</v>
      </c>
      <c r="I35" s="31">
        <v>0.99653973864003509</v>
      </c>
      <c r="J35" s="166">
        <v>195356700</v>
      </c>
      <c r="K35" s="26">
        <v>26425905</v>
      </c>
      <c r="L35" s="27">
        <v>0.15643035954456971</v>
      </c>
      <c r="M35" s="167">
        <v>0.95316581974062531</v>
      </c>
      <c r="N35" s="168"/>
    </row>
    <row r="36" spans="1:14" x14ac:dyDescent="0.2">
      <c r="A36" s="24">
        <v>2017</v>
      </c>
      <c r="B36" s="25">
        <v>416050200</v>
      </c>
      <c r="C36" s="26">
        <v>-39734560</v>
      </c>
      <c r="D36" s="27">
        <v>-8.7178342689650259E-2</v>
      </c>
      <c r="E36" s="165">
        <v>1.7015399452082121</v>
      </c>
      <c r="F36" s="166">
        <v>1097314810</v>
      </c>
      <c r="G36" s="26">
        <v>-29938125</v>
      </c>
      <c r="H36" s="27">
        <v>-2.6558480417706785E-2</v>
      </c>
      <c r="I36" s="31">
        <v>0.94351467708819026</v>
      </c>
      <c r="J36" s="166">
        <v>192040265</v>
      </c>
      <c r="K36" s="26">
        <v>-3316435</v>
      </c>
      <c r="L36" s="27">
        <v>-1.6976305394184075E-2</v>
      </c>
      <c r="M36" s="167">
        <v>0.92000828029922654</v>
      </c>
      <c r="N36" s="168"/>
    </row>
    <row r="37" spans="1:14" x14ac:dyDescent="0.2">
      <c r="A37" s="24">
        <v>2018</v>
      </c>
      <c r="B37" s="25">
        <v>426908550</v>
      </c>
      <c r="C37" s="26">
        <v>10858350</v>
      </c>
      <c r="D37" s="27">
        <v>2.6098653479796428E-2</v>
      </c>
      <c r="E37" s="165">
        <v>1.7720465001000294</v>
      </c>
      <c r="F37" s="166">
        <v>1081813560</v>
      </c>
      <c r="G37" s="26">
        <v>-15501250</v>
      </c>
      <c r="H37" s="27">
        <v>-1.4126529468785717E-2</v>
      </c>
      <c r="I37" s="31">
        <v>0.91605955972928643</v>
      </c>
      <c r="J37" s="166">
        <v>200060430</v>
      </c>
      <c r="K37" s="26">
        <v>8020165</v>
      </c>
      <c r="L37" s="27">
        <v>4.1762934455438293E-2</v>
      </c>
      <c r="M37" s="167">
        <v>1.0001934602632618</v>
      </c>
      <c r="N37" s="168"/>
    </row>
    <row r="38" spans="1:14" x14ac:dyDescent="0.2">
      <c r="A38" s="24">
        <v>2019</v>
      </c>
      <c r="B38" s="25">
        <v>374335240</v>
      </c>
      <c r="C38" s="26">
        <v>-52573310</v>
      </c>
      <c r="D38" s="27">
        <v>-0.12314888048037455</v>
      </c>
      <c r="E38" s="165">
        <v>1.4306720769731702</v>
      </c>
      <c r="F38" s="166">
        <v>1006646250</v>
      </c>
      <c r="G38" s="26">
        <v>-75167310</v>
      </c>
      <c r="H38" s="27">
        <v>-6.948268424366949E-2</v>
      </c>
      <c r="I38" s="31">
        <v>0.78292659834855205</v>
      </c>
      <c r="J38" s="166">
        <v>197293065</v>
      </c>
      <c r="K38" s="26">
        <v>-2767365</v>
      </c>
      <c r="L38" s="27">
        <v>-1.3832645466172397E-2</v>
      </c>
      <c r="M38" s="167">
        <v>0.97252549326368365</v>
      </c>
      <c r="N38" s="168"/>
    </row>
    <row r="39" spans="1:14" x14ac:dyDescent="0.2">
      <c r="A39" s="24">
        <v>2020</v>
      </c>
      <c r="B39" s="25">
        <v>359584655</v>
      </c>
      <c r="C39" s="26">
        <v>-14750585</v>
      </c>
      <c r="D39" s="27">
        <v>-3.940474586362748E-2</v>
      </c>
      <c r="E39" s="165">
        <v>1.3348920615022268</v>
      </c>
      <c r="F39" s="166">
        <v>944661545</v>
      </c>
      <c r="G39" s="26">
        <v>-61984705</v>
      </c>
      <c r="H39" s="27">
        <v>-6.1575459104923902E-2</v>
      </c>
      <c r="I39" s="31">
        <v>0.67314207450485963</v>
      </c>
      <c r="J39" s="166">
        <v>204660020</v>
      </c>
      <c r="K39" s="26">
        <v>7366955</v>
      </c>
      <c r="L39" s="27">
        <v>3.7340161956528985E-2</v>
      </c>
      <c r="M39" s="167">
        <v>1.0461799146455317</v>
      </c>
      <c r="N39" s="168"/>
    </row>
    <row r="40" spans="1:14" x14ac:dyDescent="0.2">
      <c r="A40" s="24">
        <v>2021</v>
      </c>
      <c r="B40" s="25">
        <v>359774240</v>
      </c>
      <c r="C40" s="26">
        <v>189585</v>
      </c>
      <c r="D40" s="27">
        <v>5.2723328808344176E-4</v>
      </c>
      <c r="E40" s="165">
        <v>1.3361230943211326</v>
      </c>
      <c r="F40" s="166">
        <v>969449275</v>
      </c>
      <c r="G40" s="26">
        <v>24787730</v>
      </c>
      <c r="H40" s="27">
        <v>2.6239799991011597E-2</v>
      </c>
      <c r="I40" s="31">
        <v>0.71704498789641335</v>
      </c>
      <c r="J40" s="166">
        <v>203575555</v>
      </c>
      <c r="K40" s="26">
        <v>-1084465</v>
      </c>
      <c r="L40" s="27">
        <v>-5.298861008613211E-3</v>
      </c>
      <c r="M40" s="167">
        <v>1.0353374916792091</v>
      </c>
      <c r="N40" s="168"/>
    </row>
    <row r="41" spans="1:14" ht="13.5" thickBot="1" x14ac:dyDescent="0.25">
      <c r="A41" s="32">
        <v>2022</v>
      </c>
      <c r="B41" s="33">
        <v>361876355</v>
      </c>
      <c r="C41" s="34">
        <v>2102115</v>
      </c>
      <c r="D41" s="35">
        <v>5.8428724635760472E-3</v>
      </c>
      <c r="E41" s="169">
        <v>1.3497727636204657</v>
      </c>
      <c r="F41" s="170">
        <v>968817445</v>
      </c>
      <c r="G41" s="34">
        <v>-631830</v>
      </c>
      <c r="H41" s="35">
        <v>-6.5174116510634348E-4</v>
      </c>
      <c r="I41" s="37">
        <v>0.71592591899546176</v>
      </c>
      <c r="J41" s="170">
        <v>202678835</v>
      </c>
      <c r="K41" s="34">
        <v>-896720</v>
      </c>
      <c r="L41" s="35">
        <v>-4.404851063773349E-3</v>
      </c>
      <c r="M41" s="171">
        <v>1.0263721331638482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8.9187344547001723E-2</v>
      </c>
      <c r="E43" s="43"/>
      <c r="F43" s="40"/>
      <c r="G43" s="41" t="s">
        <v>55</v>
      </c>
      <c r="H43" s="45">
        <v>5.5479623381075927E-2</v>
      </c>
      <c r="I43" s="43"/>
      <c r="J43" s="40"/>
      <c r="K43" s="41" t="s">
        <v>56</v>
      </c>
      <c r="L43" s="45">
        <v>7.3178393699153022E-2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1084470</v>
      </c>
      <c r="C47" s="20" t="s">
        <v>9</v>
      </c>
      <c r="D47" s="18" t="s">
        <v>9</v>
      </c>
      <c r="E47" s="176" t="s">
        <v>9</v>
      </c>
      <c r="F47" s="163">
        <v>0</v>
      </c>
      <c r="G47" s="20" t="s">
        <v>9</v>
      </c>
      <c r="H47" s="18" t="s">
        <v>9</v>
      </c>
      <c r="I47" s="176" t="s">
        <v>9</v>
      </c>
      <c r="J47" s="163">
        <v>819713145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1091415</v>
      </c>
      <c r="C48" s="26">
        <v>6945</v>
      </c>
      <c r="D48" s="27">
        <v>6.4040499045616749E-3</v>
      </c>
      <c r="E48" s="177">
        <v>6.4040499045616749E-3</v>
      </c>
      <c r="F48" s="166">
        <v>0</v>
      </c>
      <c r="G48" s="26">
        <v>0</v>
      </c>
      <c r="H48" s="27" t="s">
        <v>104</v>
      </c>
      <c r="I48" s="177" t="s">
        <v>94</v>
      </c>
      <c r="J48" s="166">
        <v>1042296895</v>
      </c>
      <c r="K48" s="26">
        <v>222583750</v>
      </c>
      <c r="L48" s="27">
        <v>0.27153858805082354</v>
      </c>
      <c r="M48" s="28">
        <v>0.27153858805082354</v>
      </c>
    </row>
    <row r="49" spans="1:17" x14ac:dyDescent="0.2">
      <c r="A49" s="24">
        <v>2014</v>
      </c>
      <c r="B49" s="25">
        <v>1093245</v>
      </c>
      <c r="C49" s="26">
        <v>1830</v>
      </c>
      <c r="D49" s="27">
        <v>1.6767224199777354E-3</v>
      </c>
      <c r="E49" s="177">
        <v>8.0915101385930447E-3</v>
      </c>
      <c r="F49" s="166">
        <v>0</v>
      </c>
      <c r="G49" s="26">
        <v>0</v>
      </c>
      <c r="H49" s="27" t="s">
        <v>104</v>
      </c>
      <c r="I49" s="177" t="s">
        <v>94</v>
      </c>
      <c r="J49" s="166">
        <v>1290138190</v>
      </c>
      <c r="K49" s="26">
        <v>247841295</v>
      </c>
      <c r="L49" s="27">
        <v>0.2377837794479854</v>
      </c>
      <c r="M49" s="28">
        <v>0.57388983923150338</v>
      </c>
    </row>
    <row r="50" spans="1:17" x14ac:dyDescent="0.2">
      <c r="A50" s="24">
        <v>2015</v>
      </c>
      <c r="B50" s="25">
        <v>1103850</v>
      </c>
      <c r="C50" s="26">
        <v>10605</v>
      </c>
      <c r="D50" s="27">
        <v>9.7004788496631595E-3</v>
      </c>
      <c r="E50" s="177">
        <v>1.7870480511217462E-2</v>
      </c>
      <c r="F50" s="166">
        <v>0</v>
      </c>
      <c r="G50" s="26">
        <v>0</v>
      </c>
      <c r="H50" s="27" t="s">
        <v>104</v>
      </c>
      <c r="I50" s="177" t="s">
        <v>94</v>
      </c>
      <c r="J50" s="166">
        <v>1645237625</v>
      </c>
      <c r="K50" s="26">
        <v>355099435</v>
      </c>
      <c r="L50" s="27">
        <v>0.27524139487724181</v>
      </c>
      <c r="M50" s="28">
        <v>1.0070894739647003</v>
      </c>
    </row>
    <row r="51" spans="1:17" x14ac:dyDescent="0.2">
      <c r="A51" s="24">
        <v>2016</v>
      </c>
      <c r="B51" s="25">
        <v>2222620</v>
      </c>
      <c r="C51" s="26">
        <v>1118770</v>
      </c>
      <c r="D51" s="27">
        <v>1.0135163292113964</v>
      </c>
      <c r="E51" s="177">
        <v>1.0494988335315869</v>
      </c>
      <c r="F51" s="166">
        <v>0</v>
      </c>
      <c r="G51" s="26">
        <v>0</v>
      </c>
      <c r="H51" s="27" t="s">
        <v>104</v>
      </c>
      <c r="I51" s="177" t="s">
        <v>94</v>
      </c>
      <c r="J51" s="166">
        <v>1780617015</v>
      </c>
      <c r="K51" s="26">
        <v>135379390</v>
      </c>
      <c r="L51" s="27">
        <v>8.2285615125049186E-2</v>
      </c>
      <c r="M51" s="28">
        <v>1.172244065940897</v>
      </c>
    </row>
    <row r="52" spans="1:17" x14ac:dyDescent="0.2">
      <c r="A52" s="24">
        <v>2017</v>
      </c>
      <c r="B52" s="25">
        <v>2228900</v>
      </c>
      <c r="C52" s="26">
        <v>6280</v>
      </c>
      <c r="D52" s="27">
        <v>2.825494236531661E-3</v>
      </c>
      <c r="E52" s="177">
        <v>1.0552896806735088</v>
      </c>
      <c r="F52" s="166">
        <v>0</v>
      </c>
      <c r="G52" s="26">
        <v>0</v>
      </c>
      <c r="H52" s="27" t="s">
        <v>104</v>
      </c>
      <c r="I52" s="177" t="s">
        <v>94</v>
      </c>
      <c r="J52" s="166">
        <v>1707634175</v>
      </c>
      <c r="K52" s="26">
        <v>-72982840</v>
      </c>
      <c r="L52" s="27">
        <v>-4.0987387734245595E-2</v>
      </c>
      <c r="M52" s="28">
        <v>1.0832094561567633</v>
      </c>
    </row>
    <row r="53" spans="1:17" x14ac:dyDescent="0.2">
      <c r="A53" s="24">
        <v>2018</v>
      </c>
      <c r="B53" s="25">
        <v>2260805</v>
      </c>
      <c r="C53" s="26">
        <v>31905</v>
      </c>
      <c r="D53" s="27">
        <v>1.4314235721656422E-2</v>
      </c>
      <c r="E53" s="177">
        <v>1.0847095816389574</v>
      </c>
      <c r="F53" s="166">
        <v>0</v>
      </c>
      <c r="G53" s="26">
        <v>0</v>
      </c>
      <c r="H53" s="27" t="s">
        <v>104</v>
      </c>
      <c r="I53" s="177" t="s">
        <v>94</v>
      </c>
      <c r="J53" s="166">
        <v>1711043345</v>
      </c>
      <c r="K53" s="26">
        <v>3409170</v>
      </c>
      <c r="L53" s="27">
        <v>1.9964287725736103E-3</v>
      </c>
      <c r="M53" s="28">
        <v>1.087368435454332</v>
      </c>
    </row>
    <row r="54" spans="1:17" x14ac:dyDescent="0.2">
      <c r="A54" s="24">
        <v>2019</v>
      </c>
      <c r="B54" s="25">
        <v>2262510</v>
      </c>
      <c r="C54" s="26">
        <v>1705</v>
      </c>
      <c r="D54" s="27">
        <v>7.5415615234396597E-4</v>
      </c>
      <c r="E54" s="177">
        <v>1.0862817781958007</v>
      </c>
      <c r="F54" s="166">
        <v>0</v>
      </c>
      <c r="G54" s="26">
        <v>0</v>
      </c>
      <c r="H54" s="27" t="s">
        <v>104</v>
      </c>
      <c r="I54" s="177" t="s">
        <v>94</v>
      </c>
      <c r="J54" s="166">
        <v>1580537065</v>
      </c>
      <c r="K54" s="26">
        <v>-130506280</v>
      </c>
      <c r="L54" s="27">
        <v>-7.6272924576320414E-2</v>
      </c>
      <c r="M54" s="28">
        <v>0.92815874021393174</v>
      </c>
    </row>
    <row r="55" spans="1:17" x14ac:dyDescent="0.2">
      <c r="A55" s="24">
        <v>2020</v>
      </c>
      <c r="B55" s="25">
        <v>2268240</v>
      </c>
      <c r="C55" s="26">
        <v>5730</v>
      </c>
      <c r="D55" s="27">
        <v>2.5325854913348447E-3</v>
      </c>
      <c r="E55" s="178">
        <v>1.0915654651580957</v>
      </c>
      <c r="F55" s="166">
        <v>0</v>
      </c>
      <c r="G55" s="26">
        <v>0</v>
      </c>
      <c r="H55" s="27" t="s">
        <v>104</v>
      </c>
      <c r="I55" s="178" t="s">
        <v>94</v>
      </c>
      <c r="J55" s="166">
        <v>1511174460</v>
      </c>
      <c r="K55" s="26">
        <v>-69362605</v>
      </c>
      <c r="L55" s="27">
        <v>-4.3885465602794958E-2</v>
      </c>
      <c r="M55" s="28">
        <v>0.84354059614354482</v>
      </c>
    </row>
    <row r="56" spans="1:17" x14ac:dyDescent="0.2">
      <c r="A56" s="24">
        <v>2021</v>
      </c>
      <c r="B56" s="25">
        <v>2268215</v>
      </c>
      <c r="C56" s="26">
        <v>-25</v>
      </c>
      <c r="D56" s="27">
        <v>-1.102176136564032E-5</v>
      </c>
      <c r="E56" s="178">
        <v>1.091542412422658</v>
      </c>
      <c r="F56" s="166">
        <v>0</v>
      </c>
      <c r="G56" s="26">
        <v>0</v>
      </c>
      <c r="H56" s="27" t="s">
        <v>104</v>
      </c>
      <c r="I56" s="178" t="s">
        <v>94</v>
      </c>
      <c r="J56" s="166">
        <v>1535067285</v>
      </c>
      <c r="K56" s="26">
        <v>23892825</v>
      </c>
      <c r="L56" s="27">
        <v>1.5810765488982654E-2</v>
      </c>
      <c r="M56" s="28">
        <v>0.87268838417858974</v>
      </c>
    </row>
    <row r="57" spans="1:17" ht="13.5" thickBot="1" x14ac:dyDescent="0.25">
      <c r="A57" s="32">
        <v>2022</v>
      </c>
      <c r="B57" s="33">
        <v>2266560</v>
      </c>
      <c r="C57" s="34">
        <v>-1655</v>
      </c>
      <c r="D57" s="35">
        <v>-7.2964864441862876E-4</v>
      </c>
      <c r="E57" s="179">
        <v>1.0900163213366898</v>
      </c>
      <c r="F57" s="170">
        <v>0</v>
      </c>
      <c r="G57" s="34">
        <v>0</v>
      </c>
      <c r="H57" s="35" t="s">
        <v>104</v>
      </c>
      <c r="I57" s="179" t="s">
        <v>94</v>
      </c>
      <c r="J57" s="170">
        <v>1535639195</v>
      </c>
      <c r="K57" s="34">
        <v>571910</v>
      </c>
      <c r="L57" s="35">
        <v>3.7256347365907156E-4</v>
      </c>
      <c r="M57" s="36">
        <v>0.87338607946808022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34</v>
      </c>
      <c r="J59" s="172" t="s">
        <v>53</v>
      </c>
      <c r="K59" t="s">
        <v>60</v>
      </c>
      <c r="L59" s="45">
        <v>6.4786972268004339E-2</v>
      </c>
      <c r="Q59" s="48"/>
    </row>
    <row r="60" spans="1:17" x14ac:dyDescent="0.2">
      <c r="A60" s="180" t="s">
        <v>15</v>
      </c>
      <c r="B60" s="181" t="s">
        <v>98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101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9DC61-F6D0-4301-B5A9-3BB7CFCEE87F}">
  <sheetPr>
    <pageSetUpPr fitToPage="1"/>
  </sheetPr>
  <dimension ref="A2:U41"/>
  <sheetViews>
    <sheetView topLeftCell="A4" zoomScale="80" zoomScaleNormal="80" workbookViewId="0">
      <selection activeCell="A19" sqref="A19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118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153707350</v>
      </c>
      <c r="C7" s="201">
        <v>59189.75</v>
      </c>
      <c r="D7" s="202">
        <v>2596.8575640207973</v>
      </c>
      <c r="E7" s="203" t="s">
        <v>94</v>
      </c>
      <c r="F7" s="204"/>
      <c r="G7" s="205">
        <v>564910180</v>
      </c>
      <c r="H7" s="206">
        <v>323838.3</v>
      </c>
      <c r="I7" s="207">
        <v>1744.4205333340744</v>
      </c>
      <c r="J7" s="203" t="s">
        <v>94</v>
      </c>
      <c r="K7" s="208"/>
      <c r="L7" s="205">
        <v>100037240</v>
      </c>
      <c r="M7" s="206">
        <v>112602.16</v>
      </c>
      <c r="N7" s="209">
        <v>888.41315299813073</v>
      </c>
      <c r="O7" s="210"/>
      <c r="P7" s="211"/>
      <c r="U7" s="1"/>
    </row>
    <row r="8" spans="1:21" x14ac:dyDescent="0.2">
      <c r="A8" s="212">
        <v>2013</v>
      </c>
      <c r="B8" s="213">
        <v>202723985</v>
      </c>
      <c r="C8" s="214">
        <v>60144.37</v>
      </c>
      <c r="D8" s="215">
        <v>3370.6228030986108</v>
      </c>
      <c r="E8" s="210">
        <v>0.29796214078055483</v>
      </c>
      <c r="F8" s="216">
        <v>0.29796214078055483</v>
      </c>
      <c r="G8" s="25">
        <v>722216560</v>
      </c>
      <c r="H8" s="214">
        <v>322717.65000000002</v>
      </c>
      <c r="I8" s="217">
        <v>2237.9208574430309</v>
      </c>
      <c r="J8" s="210">
        <v>0.28290215270840663</v>
      </c>
      <c r="K8" s="218">
        <v>0.28290215270840663</v>
      </c>
      <c r="L8" s="25">
        <v>115628585</v>
      </c>
      <c r="M8" s="214">
        <v>112570.56</v>
      </c>
      <c r="N8" s="219">
        <v>1027.1654063016122</v>
      </c>
      <c r="O8" s="210">
        <v>0.15617987288372956</v>
      </c>
      <c r="P8" s="220">
        <v>0.15617987288372956</v>
      </c>
      <c r="U8" s="1"/>
    </row>
    <row r="9" spans="1:21" x14ac:dyDescent="0.2">
      <c r="A9" s="212">
        <v>2014</v>
      </c>
      <c r="B9" s="213">
        <v>279786120</v>
      </c>
      <c r="C9" s="214">
        <v>61707.13</v>
      </c>
      <c r="D9" s="215">
        <v>4534.0971132509321</v>
      </c>
      <c r="E9" s="210">
        <v>0.34518081022971198</v>
      </c>
      <c r="F9" s="216">
        <v>0.74599376418267815</v>
      </c>
      <c r="G9" s="25">
        <v>878306670</v>
      </c>
      <c r="H9" s="214">
        <v>320943.32</v>
      </c>
      <c r="I9" s="217">
        <v>2736.641067961782</v>
      </c>
      <c r="J9" s="210">
        <v>0.22284979777549918</v>
      </c>
      <c r="K9" s="218">
        <v>0.56879663800522762</v>
      </c>
      <c r="L9" s="25">
        <v>128669350</v>
      </c>
      <c r="M9" s="214">
        <v>112616.14</v>
      </c>
      <c r="N9" s="219">
        <v>1142.5480397392416</v>
      </c>
      <c r="O9" s="210">
        <v>0.11233111310969232</v>
      </c>
      <c r="P9" s="220">
        <v>0.28605484495978145</v>
      </c>
      <c r="U9" s="1"/>
    </row>
    <row r="10" spans="1:21" x14ac:dyDescent="0.2">
      <c r="A10" s="212">
        <v>2015</v>
      </c>
      <c r="B10" s="213">
        <v>415523505</v>
      </c>
      <c r="C10" s="214">
        <v>68199.820000000007</v>
      </c>
      <c r="D10" s="215">
        <v>6092.7360951979044</v>
      </c>
      <c r="E10" s="210">
        <v>0.34375950558973217</v>
      </c>
      <c r="F10" s="216">
        <v>1.346195717320871</v>
      </c>
      <c r="G10" s="25">
        <v>1062389635</v>
      </c>
      <c r="H10" s="214">
        <v>315347.8</v>
      </c>
      <c r="I10" s="217">
        <v>3368.9457640104038</v>
      </c>
      <c r="J10" s="210">
        <v>0.23105138026725397</v>
      </c>
      <c r="K10" s="218">
        <v>0.93126926657496301</v>
      </c>
      <c r="L10" s="25">
        <v>167812405</v>
      </c>
      <c r="M10" s="214">
        <v>111997.74</v>
      </c>
      <c r="N10" s="219">
        <v>1498.3552793118861</v>
      </c>
      <c r="O10" s="210">
        <v>0.31141556170701468</v>
      </c>
      <c r="P10" s="220">
        <v>0.68655233688895945</v>
      </c>
      <c r="U10" s="1"/>
    </row>
    <row r="11" spans="1:21" x14ac:dyDescent="0.2">
      <c r="A11" s="212">
        <v>2016</v>
      </c>
      <c r="B11" s="213">
        <v>455233285</v>
      </c>
      <c r="C11" s="214">
        <v>71537.039999999994</v>
      </c>
      <c r="D11" s="215">
        <v>6363.6024778212804</v>
      </c>
      <c r="E11" s="210">
        <v>4.4457264912042396E-2</v>
      </c>
      <c r="F11" s="216">
        <v>1.4505011618613044</v>
      </c>
      <c r="G11" s="25">
        <v>1128190775</v>
      </c>
      <c r="H11" s="214">
        <v>312103.40000000002</v>
      </c>
      <c r="I11" s="217">
        <v>3614.7980925552233</v>
      </c>
      <c r="J11" s="210">
        <v>7.2976042289311344E-2</v>
      </c>
      <c r="K11" s="218">
        <v>1.0722056542445848</v>
      </c>
      <c r="L11" s="25">
        <v>195078475</v>
      </c>
      <c r="M11" s="214">
        <v>112690.68</v>
      </c>
      <c r="N11" s="219">
        <v>1731.0967952274316</v>
      </c>
      <c r="O11" s="210">
        <v>0.15533132837655911</v>
      </c>
      <c r="P11" s="220">
        <v>0.94852675175451162</v>
      </c>
      <c r="U11" s="1"/>
    </row>
    <row r="12" spans="1:21" x14ac:dyDescent="0.2">
      <c r="A12" s="212">
        <v>2017</v>
      </c>
      <c r="B12" s="213">
        <v>416419705</v>
      </c>
      <c r="C12" s="214">
        <v>72698.490000000005</v>
      </c>
      <c r="D12" s="215">
        <v>5728.0378863439937</v>
      </c>
      <c r="E12" s="210">
        <v>-9.9874967629166908E-2</v>
      </c>
      <c r="F12" s="216">
        <v>1.2057574376451707</v>
      </c>
      <c r="G12" s="25">
        <v>1097332115</v>
      </c>
      <c r="H12" s="214">
        <v>311092.15999999997</v>
      </c>
      <c r="I12" s="217">
        <v>3527.3538073090626</v>
      </c>
      <c r="J12" s="210">
        <v>-2.4190641636736118E-2</v>
      </c>
      <c r="K12" s="218">
        <v>1.0220776698651357</v>
      </c>
      <c r="L12" s="25">
        <v>192058650</v>
      </c>
      <c r="M12" s="214">
        <v>112417.03</v>
      </c>
      <c r="N12" s="219">
        <v>1708.4479993822999</v>
      </c>
      <c r="O12" s="210">
        <v>-1.3083494757528012E-2</v>
      </c>
      <c r="P12" s="220">
        <v>0.92303321221302836</v>
      </c>
      <c r="U12" s="1"/>
    </row>
    <row r="13" spans="1:21" x14ac:dyDescent="0.2">
      <c r="A13" s="212">
        <v>2018</v>
      </c>
      <c r="B13" s="213">
        <v>420940235</v>
      </c>
      <c r="C13" s="214">
        <v>73504.160000000003</v>
      </c>
      <c r="D13" s="215">
        <v>5726.7539007316045</v>
      </c>
      <c r="E13" s="210">
        <v>-2.2415801673558952E-4</v>
      </c>
      <c r="F13" s="216">
        <v>1.2052629994325483</v>
      </c>
      <c r="G13" s="25">
        <v>1093553635</v>
      </c>
      <c r="H13" s="214">
        <v>310008.71000000002</v>
      </c>
      <c r="I13" s="217">
        <v>3527.4932597861521</v>
      </c>
      <c r="J13" s="210">
        <v>3.9534587315985767E-5</v>
      </c>
      <c r="K13" s="218">
        <v>1.0221576118713347</v>
      </c>
      <c r="L13" s="25">
        <v>192588000</v>
      </c>
      <c r="M13" s="214">
        <v>112527.94</v>
      </c>
      <c r="N13" s="219">
        <v>1711.4682806776698</v>
      </c>
      <c r="O13" s="210">
        <v>1.7678508777919158E-3</v>
      </c>
      <c r="P13" s="220">
        <v>0.92643284816526217</v>
      </c>
      <c r="U13" s="1"/>
    </row>
    <row r="14" spans="1:21" x14ac:dyDescent="0.2">
      <c r="A14" s="212">
        <v>2019</v>
      </c>
      <c r="B14" s="213">
        <v>373957410</v>
      </c>
      <c r="C14" s="214">
        <v>74662.960000000006</v>
      </c>
      <c r="D14" s="215">
        <v>5008.60681119527</v>
      </c>
      <c r="E14" s="210">
        <v>-0.12540212168792336</v>
      </c>
      <c r="F14" s="216">
        <v>0.92871834042383306</v>
      </c>
      <c r="G14" s="25">
        <v>1007262870</v>
      </c>
      <c r="H14" s="214">
        <v>306286.24</v>
      </c>
      <c r="I14" s="217">
        <v>3288.6324570114543</v>
      </c>
      <c r="J14" s="210">
        <v>-6.7714035203905176E-2</v>
      </c>
      <c r="K14" s="218">
        <v>0.88522916015323438</v>
      </c>
      <c r="L14" s="25">
        <v>197309670</v>
      </c>
      <c r="M14" s="214">
        <v>114928.25</v>
      </c>
      <c r="N14" s="219">
        <v>1716.8073993991904</v>
      </c>
      <c r="O14" s="210">
        <v>3.119613014041134E-3</v>
      </c>
      <c r="P14" s="220">
        <v>0.93244257314907486</v>
      </c>
      <c r="U14" s="1"/>
    </row>
    <row r="15" spans="1:21" x14ac:dyDescent="0.2">
      <c r="A15" s="212">
        <v>2020</v>
      </c>
      <c r="B15" s="213">
        <v>360579395</v>
      </c>
      <c r="C15" s="214">
        <v>76130.12</v>
      </c>
      <c r="D15" s="215">
        <v>4736.356582650862</v>
      </c>
      <c r="E15" s="210">
        <v>-5.4356478519310497E-2</v>
      </c>
      <c r="F15" s="216">
        <v>0.82388000338278478</v>
      </c>
      <c r="G15" s="25">
        <v>943750085</v>
      </c>
      <c r="H15" s="214">
        <v>306042.84000000003</v>
      </c>
      <c r="I15" s="217">
        <v>3083.7188839314126</v>
      </c>
      <c r="J15" s="210">
        <v>-6.2309660857101976E-2</v>
      </c>
      <c r="K15" s="218">
        <v>0.7677611705461671</v>
      </c>
      <c r="L15" s="25">
        <v>225783460</v>
      </c>
      <c r="M15" s="214">
        <v>113519.14</v>
      </c>
      <c r="N15" s="219">
        <v>1988.9461812342836</v>
      </c>
      <c r="O15" s="210">
        <v>0.15851445067765327</v>
      </c>
      <c r="P15" s="220">
        <v>1.2387626460979113</v>
      </c>
      <c r="U15" s="1"/>
    </row>
    <row r="16" spans="1:21" x14ac:dyDescent="0.2">
      <c r="A16" s="212">
        <v>2021</v>
      </c>
      <c r="B16" s="213">
        <v>360021560</v>
      </c>
      <c r="C16" s="214">
        <v>76077.320000000007</v>
      </c>
      <c r="D16" s="215">
        <v>4732.3112854133133</v>
      </c>
      <c r="E16" s="210">
        <v>-8.5409473863656588E-4</v>
      </c>
      <c r="F16" s="216">
        <v>0.82232223706799112</v>
      </c>
      <c r="G16" s="25">
        <v>969274910</v>
      </c>
      <c r="H16" s="214">
        <v>306627.17</v>
      </c>
      <c r="I16" s="217">
        <v>3161.0861816322408</v>
      </c>
      <c r="J16" s="210">
        <v>2.5088959341907701E-2</v>
      </c>
      <c r="K16" s="218">
        <v>0.8121124586802031</v>
      </c>
      <c r="L16" s="25">
        <v>203591795</v>
      </c>
      <c r="M16" s="214">
        <v>112643.1</v>
      </c>
      <c r="N16" s="219">
        <v>1807.4058242360161</v>
      </c>
      <c r="O16" s="210">
        <v>-9.1274645192062812E-2</v>
      </c>
      <c r="P16" s="220">
        <v>1.0344203799060807</v>
      </c>
      <c r="U16" s="1"/>
    </row>
    <row r="17" spans="1:21" ht="13.5" thickBot="1" x14ac:dyDescent="0.25">
      <c r="A17" s="221">
        <v>2022</v>
      </c>
      <c r="B17" s="222">
        <v>361872300</v>
      </c>
      <c r="C17" s="223">
        <v>76484.94</v>
      </c>
      <c r="D17" s="224">
        <v>4731.2882771431869</v>
      </c>
      <c r="E17" s="225">
        <v>-2.1617518553348141E-4</v>
      </c>
      <c r="F17" s="226">
        <v>0.82192829622029118</v>
      </c>
      <c r="G17" s="227">
        <v>969363415</v>
      </c>
      <c r="H17" s="228">
        <v>306681.13</v>
      </c>
      <c r="I17" s="229">
        <v>3160.8185837844017</v>
      </c>
      <c r="J17" s="225">
        <v>-8.465376533992329E-5</v>
      </c>
      <c r="K17" s="230">
        <v>0.81195905653735645</v>
      </c>
      <c r="L17" s="227">
        <v>202337385</v>
      </c>
      <c r="M17" s="228">
        <v>111988.88</v>
      </c>
      <c r="N17" s="231">
        <v>1806.7631804157697</v>
      </c>
      <c r="O17" s="225">
        <v>-3.5556144150304035E-4</v>
      </c>
      <c r="P17" s="232">
        <v>1.0336970184631782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6.1825444425791631E-2</v>
      </c>
      <c r="E19" s="233"/>
      <c r="F19" s="43"/>
      <c r="G19" s="236"/>
      <c r="H19" s="41"/>
      <c r="I19" s="235">
        <v>6.1242998447591061E-2</v>
      </c>
      <c r="J19" s="42"/>
      <c r="K19" s="43"/>
      <c r="L19" s="40"/>
      <c r="M19" s="41"/>
      <c r="N19" s="235">
        <v>7.3565694272510321E-2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95</v>
      </c>
      <c r="D21" s="159"/>
      <c r="E21" s="4"/>
      <c r="F21" s="173"/>
      <c r="G21" s="3"/>
      <c r="H21" s="187" t="s">
        <v>96</v>
      </c>
      <c r="I21" s="159"/>
      <c r="J21" s="4"/>
      <c r="K21" s="173"/>
      <c r="L21" s="3" t="s">
        <v>97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1078605</v>
      </c>
      <c r="C24" s="206">
        <v>10785.27</v>
      </c>
      <c r="D24" s="242">
        <v>100.00723208598393</v>
      </c>
      <c r="E24" s="203" t="s">
        <v>94</v>
      </c>
      <c r="F24" s="243"/>
      <c r="G24" s="244">
        <v>0</v>
      </c>
      <c r="H24" s="201">
        <v>0</v>
      </c>
      <c r="I24" s="245" t="s">
        <v>94</v>
      </c>
      <c r="J24" s="203" t="s">
        <v>94</v>
      </c>
      <c r="K24" s="243"/>
      <c r="L24" s="244">
        <v>819733375</v>
      </c>
      <c r="M24" s="201">
        <v>506415.48</v>
      </c>
      <c r="N24" s="246">
        <v>1618.6973095688149</v>
      </c>
      <c r="O24" s="203" t="s">
        <v>94</v>
      </c>
      <c r="P24" s="247"/>
    </row>
    <row r="25" spans="1:21" x14ac:dyDescent="0.2">
      <c r="A25" s="212">
        <v>2013</v>
      </c>
      <c r="B25" s="25">
        <v>1086570</v>
      </c>
      <c r="C25" s="214">
        <v>10864.96</v>
      </c>
      <c r="D25" s="248">
        <v>100.00681088563603</v>
      </c>
      <c r="E25" s="210">
        <v>-4.2116988853268572E-6</v>
      </c>
      <c r="F25" s="249">
        <v>-4.2116988853268572E-6</v>
      </c>
      <c r="G25" s="25">
        <v>0</v>
      </c>
      <c r="H25" s="214">
        <v>0</v>
      </c>
      <c r="I25" s="248" t="s">
        <v>94</v>
      </c>
      <c r="J25" s="210" t="s">
        <v>94</v>
      </c>
      <c r="K25" s="249" t="s">
        <v>94</v>
      </c>
      <c r="L25" s="25">
        <v>1041655700</v>
      </c>
      <c r="M25" s="214">
        <v>506297.54</v>
      </c>
      <c r="N25" s="250">
        <v>2057.3983037721259</v>
      </c>
      <c r="O25" s="210">
        <v>0.27102101894527225</v>
      </c>
      <c r="P25" s="30">
        <v>0.27102101894527225</v>
      </c>
    </row>
    <row r="26" spans="1:21" x14ac:dyDescent="0.2">
      <c r="A26" s="212">
        <v>2014</v>
      </c>
      <c r="B26" s="25">
        <v>1092740</v>
      </c>
      <c r="C26" s="214">
        <v>10926.7</v>
      </c>
      <c r="D26" s="248">
        <v>100.00640632578911</v>
      </c>
      <c r="E26" s="210">
        <v>-4.0453229468139225E-6</v>
      </c>
      <c r="F26" s="249">
        <v>-8.2570047944586337E-6</v>
      </c>
      <c r="G26" s="25">
        <v>0</v>
      </c>
      <c r="H26" s="214">
        <v>0</v>
      </c>
      <c r="I26" s="248" t="s">
        <v>94</v>
      </c>
      <c r="J26" s="210" t="s">
        <v>94</v>
      </c>
      <c r="K26" s="249" t="s">
        <v>94</v>
      </c>
      <c r="L26" s="25">
        <v>1287854880</v>
      </c>
      <c r="M26" s="214">
        <v>506193.29</v>
      </c>
      <c r="N26" s="250">
        <v>2544.195874267713</v>
      </c>
      <c r="O26" s="210">
        <v>0.23660832693556255</v>
      </c>
      <c r="P26" s="30">
        <v>0.57175517573784707</v>
      </c>
    </row>
    <row r="27" spans="1:21" x14ac:dyDescent="0.2">
      <c r="A27" s="212">
        <v>2015</v>
      </c>
      <c r="B27" s="25">
        <v>1092300</v>
      </c>
      <c r="C27" s="214">
        <v>10922.16</v>
      </c>
      <c r="D27" s="248">
        <v>100.00769078643785</v>
      </c>
      <c r="E27" s="210">
        <v>1.2843783672708709E-5</v>
      </c>
      <c r="F27" s="249">
        <v>4.5866728270667101E-6</v>
      </c>
      <c r="G27" s="25">
        <v>0</v>
      </c>
      <c r="H27" s="214">
        <v>0</v>
      </c>
      <c r="I27" s="248" t="s">
        <v>94</v>
      </c>
      <c r="J27" s="210" t="s">
        <v>94</v>
      </c>
      <c r="K27" s="249" t="s">
        <v>94</v>
      </c>
      <c r="L27" s="25">
        <v>1646817845</v>
      </c>
      <c r="M27" s="214">
        <v>506467.52</v>
      </c>
      <c r="N27" s="250">
        <v>3251.5764189577249</v>
      </c>
      <c r="O27" s="210">
        <v>0.27803698286147671</v>
      </c>
      <c r="P27" s="30">
        <v>1.0087612425969081</v>
      </c>
    </row>
    <row r="28" spans="1:21" x14ac:dyDescent="0.2">
      <c r="A28" s="212">
        <v>2016</v>
      </c>
      <c r="B28" s="25">
        <v>2217480</v>
      </c>
      <c r="C28" s="214">
        <v>11087.37</v>
      </c>
      <c r="D28" s="248">
        <v>200.00054115628862</v>
      </c>
      <c r="E28" s="210">
        <v>0.99985160724669897</v>
      </c>
      <c r="F28" s="249">
        <v>0.99986077991172406</v>
      </c>
      <c r="G28" s="25">
        <v>0</v>
      </c>
      <c r="H28" s="214">
        <v>0</v>
      </c>
      <c r="I28" s="248" t="s">
        <v>94</v>
      </c>
      <c r="J28" s="210" t="s">
        <v>94</v>
      </c>
      <c r="K28" s="249" t="s">
        <v>94</v>
      </c>
      <c r="L28" s="25">
        <v>1780720015</v>
      </c>
      <c r="M28" s="214">
        <v>507418.49</v>
      </c>
      <c r="N28" s="250">
        <v>3509.3715544342895</v>
      </c>
      <c r="O28" s="210">
        <v>7.9283123709944808E-2</v>
      </c>
      <c r="P28" s="30">
        <v>1.1680221086974614</v>
      </c>
    </row>
    <row r="29" spans="1:21" x14ac:dyDescent="0.2">
      <c r="A29" s="212">
        <v>2017</v>
      </c>
      <c r="B29" s="25">
        <v>2221605</v>
      </c>
      <c r="C29" s="214">
        <v>11107.94</v>
      </c>
      <c r="D29" s="248">
        <v>200.00153043678665</v>
      </c>
      <c r="E29" s="210">
        <v>4.9463891063145726E-6</v>
      </c>
      <c r="F29" s="249">
        <v>0.99987067200129998</v>
      </c>
      <c r="G29" s="25">
        <v>0</v>
      </c>
      <c r="H29" s="214">
        <v>0</v>
      </c>
      <c r="I29" s="248" t="s">
        <v>94</v>
      </c>
      <c r="J29" s="210" t="s">
        <v>94</v>
      </c>
      <c r="K29" s="249" t="s">
        <v>94</v>
      </c>
      <c r="L29" s="25">
        <v>1708032075</v>
      </c>
      <c r="M29" s="214">
        <v>507315.62</v>
      </c>
      <c r="N29" s="250">
        <v>3366.8036379404207</v>
      </c>
      <c r="O29" s="210">
        <v>-4.0624913686818413E-2</v>
      </c>
      <c r="P29" s="30">
        <v>1.0799463976605128</v>
      </c>
    </row>
    <row r="30" spans="1:21" x14ac:dyDescent="0.2">
      <c r="A30" s="212">
        <v>2018</v>
      </c>
      <c r="B30" s="25">
        <v>2242860</v>
      </c>
      <c r="C30" s="214">
        <v>11214.21</v>
      </c>
      <c r="D30" s="248">
        <v>200.00160510637843</v>
      </c>
      <c r="E30" s="210">
        <v>3.7334510200758175E-7</v>
      </c>
      <c r="F30" s="249">
        <v>0.99987141864322004</v>
      </c>
      <c r="G30" s="25">
        <v>0</v>
      </c>
      <c r="H30" s="214">
        <v>0</v>
      </c>
      <c r="I30" s="248" t="s">
        <v>94</v>
      </c>
      <c r="J30" s="210" t="s">
        <v>94</v>
      </c>
      <c r="K30" s="249" t="s">
        <v>94</v>
      </c>
      <c r="L30" s="25">
        <v>1709324730</v>
      </c>
      <c r="M30" s="214">
        <v>507255.02</v>
      </c>
      <c r="N30" s="250">
        <v>3369.7541918855727</v>
      </c>
      <c r="O30" s="210">
        <v>8.7636650736096092E-4</v>
      </c>
      <c r="P30" s="30">
        <v>1.0817691930205287</v>
      </c>
    </row>
    <row r="31" spans="1:21" x14ac:dyDescent="0.2">
      <c r="A31" s="212">
        <v>2019</v>
      </c>
      <c r="B31" s="25">
        <v>2260685</v>
      </c>
      <c r="C31" s="214">
        <v>11303.15</v>
      </c>
      <c r="D31" s="248">
        <v>200.00486590021367</v>
      </c>
      <c r="E31" s="210">
        <v>1.6303838329217893E-5</v>
      </c>
      <c r="F31" s="249">
        <v>0.99990402422350877</v>
      </c>
      <c r="G31" s="25">
        <v>0</v>
      </c>
      <c r="H31" s="214">
        <v>0</v>
      </c>
      <c r="I31" s="248" t="s">
        <v>94</v>
      </c>
      <c r="J31" s="210" t="s">
        <v>94</v>
      </c>
      <c r="K31" s="249" t="s">
        <v>94</v>
      </c>
      <c r="L31" s="25">
        <v>1580790635</v>
      </c>
      <c r="M31" s="214">
        <v>507180.6</v>
      </c>
      <c r="N31" s="250">
        <v>3116.8199946922264</v>
      </c>
      <c r="O31" s="210">
        <v>-7.506013281396498E-2</v>
      </c>
      <c r="P31" s="30">
        <v>0.92551132090438704</v>
      </c>
    </row>
    <row r="32" spans="1:21" x14ac:dyDescent="0.2">
      <c r="A32" s="212">
        <v>2020</v>
      </c>
      <c r="B32" s="25">
        <v>2257910</v>
      </c>
      <c r="C32" s="214">
        <v>11289.23</v>
      </c>
      <c r="D32" s="248">
        <v>200.00566912003742</v>
      </c>
      <c r="E32" s="210">
        <v>4.0160014114470355E-6</v>
      </c>
      <c r="F32" s="249">
        <v>0.99991205584089282</v>
      </c>
      <c r="G32" s="25">
        <v>24900</v>
      </c>
      <c r="H32" s="214">
        <v>124.51</v>
      </c>
      <c r="I32" s="248">
        <v>199.98393703317001</v>
      </c>
      <c r="J32" s="210" t="s">
        <v>94</v>
      </c>
      <c r="K32" s="249" t="s">
        <v>94</v>
      </c>
      <c r="L32" s="25">
        <v>1532395750</v>
      </c>
      <c r="M32" s="214">
        <v>507105.84</v>
      </c>
      <c r="N32" s="250">
        <v>3021.8459917558826</v>
      </c>
      <c r="O32" s="210">
        <v>-3.0471443040688696E-2</v>
      </c>
      <c r="P32" s="30">
        <v>0.86683821236524772</v>
      </c>
    </row>
    <row r="33" spans="1:16" x14ac:dyDescent="0.2">
      <c r="A33" s="212">
        <v>2021</v>
      </c>
      <c r="B33" s="25">
        <v>2268210</v>
      </c>
      <c r="C33" s="214">
        <v>11340.68</v>
      </c>
      <c r="D33" s="248">
        <v>200.00652518191148</v>
      </c>
      <c r="E33" s="210">
        <v>4.2801880458023662E-6</v>
      </c>
      <c r="F33" s="249">
        <v>0.99992061584056691</v>
      </c>
      <c r="G33" s="25">
        <v>24900</v>
      </c>
      <c r="H33" s="214">
        <v>124.51</v>
      </c>
      <c r="I33" s="248">
        <v>199.98393703317001</v>
      </c>
      <c r="J33" s="210">
        <v>0</v>
      </c>
      <c r="K33" s="249" t="s">
        <v>94</v>
      </c>
      <c r="L33" s="25">
        <v>1535181375</v>
      </c>
      <c r="M33" s="214">
        <v>506812.78</v>
      </c>
      <c r="N33" s="250">
        <v>3029.0897064592568</v>
      </c>
      <c r="O33" s="210">
        <v>2.3971157772885794E-3</v>
      </c>
      <c r="P33" s="30">
        <v>0.87131323969775365</v>
      </c>
    </row>
    <row r="34" spans="1:16" ht="13.5" thickBot="1" x14ac:dyDescent="0.25">
      <c r="A34" s="221">
        <v>2022</v>
      </c>
      <c r="B34" s="227">
        <v>2266585</v>
      </c>
      <c r="C34" s="228">
        <v>11332.6</v>
      </c>
      <c r="D34" s="251">
        <v>200.00573566524892</v>
      </c>
      <c r="E34" s="225">
        <v>-3.9474545235279228E-6</v>
      </c>
      <c r="F34" s="252">
        <v>0.99991272124488528</v>
      </c>
      <c r="G34" s="33">
        <v>24900</v>
      </c>
      <c r="H34" s="223">
        <v>124.51</v>
      </c>
      <c r="I34" s="253">
        <v>199.98393703317001</v>
      </c>
      <c r="J34" s="225">
        <v>0</v>
      </c>
      <c r="K34" s="252" t="s">
        <v>94</v>
      </c>
      <c r="L34" s="33">
        <v>1535864585</v>
      </c>
      <c r="M34" s="223">
        <v>506612.06</v>
      </c>
      <c r="N34" s="254">
        <v>3031.6384197407383</v>
      </c>
      <c r="O34" s="225">
        <v>8.414122817315613E-4</v>
      </c>
      <c r="P34" s="255">
        <v>0.87288778564060232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34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6.4758647072745298E-2</v>
      </c>
      <c r="O36" s="233"/>
      <c r="P36" s="43"/>
    </row>
    <row r="37" spans="1:16" x14ac:dyDescent="0.2">
      <c r="B37" s="258" t="s">
        <v>98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99</v>
      </c>
      <c r="G39" s="53"/>
      <c r="H39" s="54"/>
    </row>
    <row r="40" spans="1:16" x14ac:dyDescent="0.2">
      <c r="B40" s="46" t="s">
        <v>100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F3DE4-1F00-4035-843B-C790FBFE2D8F}">
  <sheetPr>
    <pageSetUpPr fitToPage="1"/>
  </sheetPr>
  <dimension ref="A1:O67"/>
  <sheetViews>
    <sheetView zoomScaleNormal="100" workbookViewId="0">
      <selection activeCell="A19" sqref="A19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102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21704</v>
      </c>
      <c r="B4" s="269" t="s">
        <v>98</v>
      </c>
      <c r="C4" s="268">
        <v>227574256</v>
      </c>
      <c r="D4" s="268">
        <v>121730988</v>
      </c>
      <c r="E4" s="268">
        <v>49285474</v>
      </c>
      <c r="F4" s="268">
        <v>971655640</v>
      </c>
      <c r="G4" s="268">
        <v>209157295</v>
      </c>
      <c r="H4" s="268">
        <v>89298880</v>
      </c>
      <c r="I4" s="268">
        <v>37355</v>
      </c>
      <c r="J4" s="268">
        <v>1535639195</v>
      </c>
      <c r="K4" s="268">
        <v>168085370</v>
      </c>
      <c r="L4" s="268">
        <v>72913405</v>
      </c>
      <c r="M4" s="268">
        <v>0</v>
      </c>
      <c r="N4" s="268">
        <v>3445377858</v>
      </c>
      <c r="O4" s="23"/>
    </row>
    <row r="5" spans="1:15" x14ac:dyDescent="0.2">
      <c r="A5" s="270" t="s">
        <v>86</v>
      </c>
      <c r="B5" s="271"/>
      <c r="C5" s="272">
        <v>6.6052045778254381E-2</v>
      </c>
      <c r="D5" s="272">
        <v>3.5331680012207239E-2</v>
      </c>
      <c r="E5" s="272">
        <v>1.4304809524900592E-2</v>
      </c>
      <c r="F5" s="272">
        <v>0.28201714878496209</v>
      </c>
      <c r="G5" s="272">
        <v>6.0706634691561311E-2</v>
      </c>
      <c r="H5" s="272">
        <v>2.5918457620737401E-2</v>
      </c>
      <c r="I5" s="272">
        <v>1.0842061898454333E-5</v>
      </c>
      <c r="J5" s="272">
        <v>0.44570995063264846</v>
      </c>
      <c r="K5" s="272">
        <v>4.878575788420824E-2</v>
      </c>
      <c r="L5" s="272">
        <v>2.116267300862186E-2</v>
      </c>
      <c r="M5" s="272" t="s">
        <v>94</v>
      </c>
      <c r="N5" s="272">
        <v>1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573</v>
      </c>
      <c r="B8" s="276" t="s">
        <v>103</v>
      </c>
      <c r="C8" s="276">
        <v>27175919</v>
      </c>
      <c r="D8" s="276">
        <v>1050689</v>
      </c>
      <c r="E8" s="276">
        <v>2662566</v>
      </c>
      <c r="F8" s="276">
        <v>37114295</v>
      </c>
      <c r="G8" s="276">
        <v>7019910</v>
      </c>
      <c r="H8" s="276">
        <v>26542480</v>
      </c>
      <c r="I8" s="276">
        <v>0</v>
      </c>
      <c r="J8" s="276">
        <v>0</v>
      </c>
      <c r="K8" s="276">
        <v>0</v>
      </c>
      <c r="L8" s="276">
        <v>0</v>
      </c>
      <c r="M8" s="276">
        <v>0</v>
      </c>
      <c r="N8" s="276">
        <v>101565859</v>
      </c>
      <c r="O8" s="23"/>
    </row>
    <row r="9" spans="1:15" s="279" customFormat="1" x14ac:dyDescent="0.2">
      <c r="A9" s="277">
        <v>2.6400663472171029E-2</v>
      </c>
      <c r="B9" s="278" t="s">
        <v>89</v>
      </c>
      <c r="C9" s="277">
        <v>0.11941561175531208</v>
      </c>
      <c r="D9" s="277">
        <v>8.6312369369745037E-3</v>
      </c>
      <c r="E9" s="277">
        <v>5.4023341644233752E-2</v>
      </c>
      <c r="F9" s="277">
        <v>3.8196963483894356E-2</v>
      </c>
      <c r="G9" s="277">
        <v>3.3562826484249568E-2</v>
      </c>
      <c r="H9" s="277">
        <v>0.2972319473659692</v>
      </c>
      <c r="I9" s="277" t="s">
        <v>104</v>
      </c>
      <c r="J9" s="277" t="s">
        <v>104</v>
      </c>
      <c r="K9" s="277" t="s">
        <v>104</v>
      </c>
      <c r="L9" s="277" t="s">
        <v>104</v>
      </c>
      <c r="M9" s="277" t="s">
        <v>104</v>
      </c>
      <c r="N9" s="277">
        <v>2.9478873779887164E-2</v>
      </c>
    </row>
    <row r="10" spans="1:15" s="279" customFormat="1" x14ac:dyDescent="0.2">
      <c r="A10" s="280"/>
      <c r="B10" s="278" t="s">
        <v>90</v>
      </c>
      <c r="C10" s="277">
        <v>0.26756942999911021</v>
      </c>
      <c r="D10" s="277">
        <v>1.0344903399084135E-2</v>
      </c>
      <c r="E10" s="277">
        <v>2.6215167441256022E-2</v>
      </c>
      <c r="F10" s="277">
        <v>0.3654209728093768</v>
      </c>
      <c r="G10" s="277">
        <v>6.9116827929353697E-2</v>
      </c>
      <c r="H10" s="277">
        <v>0.26133269842181911</v>
      </c>
      <c r="I10" s="277" t="s">
        <v>104</v>
      </c>
      <c r="J10" s="277" t="s">
        <v>104</v>
      </c>
      <c r="K10" s="277" t="s">
        <v>104</v>
      </c>
      <c r="L10" s="277" t="s">
        <v>104</v>
      </c>
      <c r="M10" s="277" t="s">
        <v>104</v>
      </c>
      <c r="N10" s="277">
        <v>1</v>
      </c>
    </row>
    <row r="11" spans="1:15" x14ac:dyDescent="0.2">
      <c r="A11" s="276">
        <v>116</v>
      </c>
      <c r="B11" s="276" t="s">
        <v>105</v>
      </c>
      <c r="C11" s="276">
        <v>4318</v>
      </c>
      <c r="D11" s="276">
        <v>178570</v>
      </c>
      <c r="E11" s="276">
        <v>7494</v>
      </c>
      <c r="F11" s="276">
        <v>1559095</v>
      </c>
      <c r="G11" s="276">
        <v>2306885</v>
      </c>
      <c r="H11" s="276">
        <v>0</v>
      </c>
      <c r="I11" s="276">
        <v>0</v>
      </c>
      <c r="J11" s="276">
        <v>0</v>
      </c>
      <c r="K11" s="276">
        <v>0</v>
      </c>
      <c r="L11" s="276">
        <v>0</v>
      </c>
      <c r="M11" s="276">
        <v>0</v>
      </c>
      <c r="N11" s="276">
        <v>4056362</v>
      </c>
      <c r="O11" s="23"/>
    </row>
    <row r="12" spans="1:15" x14ac:dyDescent="0.2">
      <c r="A12" s="277">
        <v>5.3446369332841876E-3</v>
      </c>
      <c r="B12" s="278" t="s">
        <v>89</v>
      </c>
      <c r="C12" s="277">
        <v>1.8974026657918635E-5</v>
      </c>
      <c r="D12" s="277">
        <v>1.4669231141046847E-3</v>
      </c>
      <c r="E12" s="277">
        <v>1.5205291522609685E-4</v>
      </c>
      <c r="F12" s="277">
        <v>1.6045756704504901E-3</v>
      </c>
      <c r="G12" s="277">
        <v>1.102942644195126E-2</v>
      </c>
      <c r="H12" s="277" t="s">
        <v>104</v>
      </c>
      <c r="I12" s="277" t="s">
        <v>104</v>
      </c>
      <c r="J12" s="277" t="s">
        <v>104</v>
      </c>
      <c r="K12" s="277" t="s">
        <v>104</v>
      </c>
      <c r="L12" s="277" t="s">
        <v>104</v>
      </c>
      <c r="M12" s="277" t="s">
        <v>104</v>
      </c>
      <c r="N12" s="277">
        <v>1.1773344367966272E-3</v>
      </c>
    </row>
    <row r="13" spans="1:15" x14ac:dyDescent="0.2">
      <c r="A13" s="281"/>
      <c r="B13" s="278" t="s">
        <v>90</v>
      </c>
      <c r="C13" s="277">
        <v>1.0645006535412766E-3</v>
      </c>
      <c r="D13" s="277">
        <v>4.4022205118773916E-2</v>
      </c>
      <c r="E13" s="277">
        <v>1.8474682486425028E-3</v>
      </c>
      <c r="F13" s="277">
        <v>0.38435795424570096</v>
      </c>
      <c r="G13" s="277">
        <v>0.56870787173334136</v>
      </c>
      <c r="H13" s="277" t="s">
        <v>104</v>
      </c>
      <c r="I13" s="277" t="s">
        <v>104</v>
      </c>
      <c r="J13" s="277" t="s">
        <v>104</v>
      </c>
      <c r="K13" s="277" t="s">
        <v>104</v>
      </c>
      <c r="L13" s="277" t="s">
        <v>104</v>
      </c>
      <c r="M13" s="277" t="s">
        <v>104</v>
      </c>
      <c r="N13" s="277">
        <v>1</v>
      </c>
    </row>
    <row r="14" spans="1:15" x14ac:dyDescent="0.2">
      <c r="A14" s="276">
        <v>12669</v>
      </c>
      <c r="B14" s="276" t="s">
        <v>106</v>
      </c>
      <c r="C14" s="276">
        <v>58323333</v>
      </c>
      <c r="D14" s="276">
        <v>13841747</v>
      </c>
      <c r="E14" s="276">
        <v>3514679</v>
      </c>
      <c r="F14" s="276">
        <v>523350500</v>
      </c>
      <c r="G14" s="276">
        <v>146523330</v>
      </c>
      <c r="H14" s="276">
        <v>50900460</v>
      </c>
      <c r="I14" s="276">
        <v>0</v>
      </c>
      <c r="J14" s="276">
        <v>277670</v>
      </c>
      <c r="K14" s="276">
        <v>68525</v>
      </c>
      <c r="L14" s="276">
        <v>0</v>
      </c>
      <c r="M14" s="276">
        <v>0</v>
      </c>
      <c r="N14" s="276">
        <v>796800244</v>
      </c>
      <c r="O14" s="23"/>
    </row>
    <row r="15" spans="1:15" x14ac:dyDescent="0.2">
      <c r="A15" s="277">
        <v>0.58371728713601179</v>
      </c>
      <c r="B15" s="278" t="s">
        <v>89</v>
      </c>
      <c r="C15" s="277">
        <v>0.25628264824471181</v>
      </c>
      <c r="D15" s="277">
        <v>0.11370766989913858</v>
      </c>
      <c r="E15" s="277">
        <v>7.1312675211361462E-2</v>
      </c>
      <c r="F15" s="277">
        <v>0.53861726156398371</v>
      </c>
      <c r="G15" s="277">
        <v>0.70054133182397482</v>
      </c>
      <c r="H15" s="277">
        <v>0.57000110191751563</v>
      </c>
      <c r="I15" s="277" t="s">
        <v>104</v>
      </c>
      <c r="J15" s="277">
        <v>1.808172133819494E-4</v>
      </c>
      <c r="K15" s="277">
        <v>4.0767974036050845E-4</v>
      </c>
      <c r="L15" s="277" t="s">
        <v>104</v>
      </c>
      <c r="M15" s="277" t="s">
        <v>104</v>
      </c>
      <c r="N15" s="277">
        <v>0.23126643196764865</v>
      </c>
    </row>
    <row r="16" spans="1:15" x14ac:dyDescent="0.2">
      <c r="A16" s="281"/>
      <c r="B16" s="278" t="s">
        <v>90</v>
      </c>
      <c r="C16" s="277">
        <v>7.3196931651542008E-2</v>
      </c>
      <c r="D16" s="277">
        <v>1.7371665112090501E-2</v>
      </c>
      <c r="E16" s="277">
        <v>4.4109913701281447E-3</v>
      </c>
      <c r="F16" s="277">
        <v>0.65681518541302053</v>
      </c>
      <c r="G16" s="277">
        <v>0.18388966507394794</v>
      </c>
      <c r="H16" s="277">
        <v>6.38810798356131E-2</v>
      </c>
      <c r="I16" s="277" t="s">
        <v>104</v>
      </c>
      <c r="J16" s="277">
        <v>3.484813189891543E-4</v>
      </c>
      <c r="K16" s="277">
        <v>8.6000224668605893E-5</v>
      </c>
      <c r="L16" s="277" t="s">
        <v>104</v>
      </c>
      <c r="M16" s="277" t="s">
        <v>104</v>
      </c>
      <c r="N16" s="277">
        <v>1</v>
      </c>
    </row>
    <row r="17" spans="1:15" x14ac:dyDescent="0.2">
      <c r="A17" s="276">
        <v>331</v>
      </c>
      <c r="B17" s="276" t="s">
        <v>107</v>
      </c>
      <c r="C17" s="276">
        <v>247747</v>
      </c>
      <c r="D17" s="276">
        <v>400374</v>
      </c>
      <c r="E17" s="276">
        <v>41453</v>
      </c>
      <c r="F17" s="276">
        <v>6427935</v>
      </c>
      <c r="G17" s="276">
        <v>1441735</v>
      </c>
      <c r="H17" s="276">
        <v>0</v>
      </c>
      <c r="I17" s="276">
        <v>3685</v>
      </c>
      <c r="J17" s="276">
        <v>8885</v>
      </c>
      <c r="K17" s="276">
        <v>0</v>
      </c>
      <c r="L17" s="276">
        <v>0</v>
      </c>
      <c r="M17" s="276">
        <v>0</v>
      </c>
      <c r="N17" s="276">
        <v>8571814</v>
      </c>
      <c r="O17" s="23"/>
    </row>
    <row r="18" spans="1:15" x14ac:dyDescent="0.2">
      <c r="A18" s="277">
        <v>1.5250645042388499E-2</v>
      </c>
      <c r="B18" s="278" t="s">
        <v>89</v>
      </c>
      <c r="C18" s="277">
        <v>1.0886424692958241E-3</v>
      </c>
      <c r="D18" s="277">
        <v>3.2890064114159657E-3</v>
      </c>
      <c r="E18" s="277">
        <v>8.4107946288596112E-4</v>
      </c>
      <c r="F18" s="277">
        <v>6.6154455708197198E-3</v>
      </c>
      <c r="G18" s="277">
        <v>6.893065814414936E-3</v>
      </c>
      <c r="H18" s="277" t="s">
        <v>104</v>
      </c>
      <c r="I18" s="277">
        <v>9.8648106009904965E-2</v>
      </c>
      <c r="J18" s="277">
        <v>5.7858643025844361E-6</v>
      </c>
      <c r="K18" s="277" t="s">
        <v>104</v>
      </c>
      <c r="L18" s="277" t="s">
        <v>104</v>
      </c>
      <c r="M18" s="277" t="s">
        <v>104</v>
      </c>
      <c r="N18" s="277">
        <v>2.4879169581056731E-3</v>
      </c>
    </row>
    <row r="19" spans="1:15" x14ac:dyDescent="0.2">
      <c r="A19" s="281"/>
      <c r="B19" s="278" t="s">
        <v>90</v>
      </c>
      <c r="C19" s="277">
        <v>2.8902517016818143E-2</v>
      </c>
      <c r="D19" s="277">
        <v>4.6708199687954033E-2</v>
      </c>
      <c r="E19" s="277">
        <v>4.8359658760677732E-3</v>
      </c>
      <c r="F19" s="277">
        <v>0.74989202985505754</v>
      </c>
      <c r="G19" s="277">
        <v>0.16819485350475408</v>
      </c>
      <c r="H19" s="277" t="s">
        <v>104</v>
      </c>
      <c r="I19" s="277">
        <v>4.2989733561647509E-4</v>
      </c>
      <c r="J19" s="277">
        <v>1.0365367237319895E-3</v>
      </c>
      <c r="K19" s="277" t="s">
        <v>104</v>
      </c>
      <c r="L19" s="277" t="s">
        <v>104</v>
      </c>
      <c r="M19" s="277" t="s">
        <v>104</v>
      </c>
      <c r="N19" s="277">
        <v>1</v>
      </c>
    </row>
    <row r="20" spans="1:15" x14ac:dyDescent="0.2">
      <c r="A20" s="276">
        <v>231</v>
      </c>
      <c r="B20" s="276" t="s">
        <v>108</v>
      </c>
      <c r="C20" s="276">
        <v>141956</v>
      </c>
      <c r="D20" s="276">
        <v>274284</v>
      </c>
      <c r="E20" s="276">
        <v>17984</v>
      </c>
      <c r="F20" s="276">
        <v>9697740</v>
      </c>
      <c r="G20" s="276">
        <v>666770</v>
      </c>
      <c r="H20" s="276">
        <v>0</v>
      </c>
      <c r="I20" s="276">
        <v>0</v>
      </c>
      <c r="J20" s="276">
        <v>0</v>
      </c>
      <c r="K20" s="276">
        <v>0</v>
      </c>
      <c r="L20" s="276">
        <v>0</v>
      </c>
      <c r="M20" s="276">
        <v>0</v>
      </c>
      <c r="N20" s="276">
        <v>10798734</v>
      </c>
      <c r="O20" s="23"/>
    </row>
    <row r="21" spans="1:15" x14ac:dyDescent="0.2">
      <c r="A21" s="277">
        <v>1.0643199410246959E-2</v>
      </c>
      <c r="B21" s="278" t="s">
        <v>89</v>
      </c>
      <c r="C21" s="277">
        <v>6.237788161768175E-4</v>
      </c>
      <c r="D21" s="277">
        <v>2.2531978463856714E-3</v>
      </c>
      <c r="E21" s="277">
        <v>3.6489453261624309E-4</v>
      </c>
      <c r="F21" s="277">
        <v>9.9806347030517925E-3</v>
      </c>
      <c r="G21" s="277">
        <v>3.1878878525370105E-3</v>
      </c>
      <c r="H21" s="277" t="s">
        <v>104</v>
      </c>
      <c r="I21" s="277" t="s">
        <v>104</v>
      </c>
      <c r="J21" s="277" t="s">
        <v>104</v>
      </c>
      <c r="K21" s="277" t="s">
        <v>104</v>
      </c>
      <c r="L21" s="277" t="s">
        <v>104</v>
      </c>
      <c r="M21" s="277" t="s">
        <v>104</v>
      </c>
      <c r="N21" s="277">
        <v>3.1342669643406062E-3</v>
      </c>
      <c r="O21" s="23"/>
    </row>
    <row r="22" spans="1:15" x14ac:dyDescent="0.2">
      <c r="A22" s="281"/>
      <c r="B22" s="278" t="s">
        <v>90</v>
      </c>
      <c r="C22" s="277">
        <v>1.3145615032280636E-2</v>
      </c>
      <c r="D22" s="277">
        <v>2.5399644069388133E-2</v>
      </c>
      <c r="E22" s="277">
        <v>1.6653804047770786E-3</v>
      </c>
      <c r="F22" s="277">
        <v>0.89804415962093331</v>
      </c>
      <c r="G22" s="277">
        <v>6.1745200872620809E-2</v>
      </c>
      <c r="H22" s="277" t="s">
        <v>104</v>
      </c>
      <c r="I22" s="277" t="s">
        <v>104</v>
      </c>
      <c r="J22" s="277" t="s">
        <v>104</v>
      </c>
      <c r="K22" s="277" t="s">
        <v>104</v>
      </c>
      <c r="L22" s="277" t="s">
        <v>104</v>
      </c>
      <c r="M22" s="277" t="s">
        <v>104</v>
      </c>
      <c r="N22" s="277">
        <v>1</v>
      </c>
    </row>
    <row r="23" spans="1:15" ht="14.25" customHeight="1" x14ac:dyDescent="0.2">
      <c r="A23" s="276">
        <v>482</v>
      </c>
      <c r="B23" s="276" t="s">
        <v>109</v>
      </c>
      <c r="C23" s="276">
        <v>402237</v>
      </c>
      <c r="D23" s="276">
        <v>490610</v>
      </c>
      <c r="E23" s="276">
        <v>34394</v>
      </c>
      <c r="F23" s="276">
        <v>30786575</v>
      </c>
      <c r="G23" s="276">
        <v>3778520</v>
      </c>
      <c r="H23" s="276">
        <v>0</v>
      </c>
      <c r="I23" s="276">
        <v>0</v>
      </c>
      <c r="J23" s="276">
        <v>0</v>
      </c>
      <c r="K23" s="276">
        <v>0</v>
      </c>
      <c r="L23" s="276">
        <v>0</v>
      </c>
      <c r="M23" s="276">
        <v>0</v>
      </c>
      <c r="N23" s="276">
        <v>35492336</v>
      </c>
      <c r="O23" s="23"/>
    </row>
    <row r="24" spans="1:15" x14ac:dyDescent="0.2">
      <c r="A24" s="277">
        <v>2.2207887946922227E-2</v>
      </c>
      <c r="B24" s="278" t="s">
        <v>89</v>
      </c>
      <c r="C24" s="277">
        <v>1.7674978139882395E-3</v>
      </c>
      <c r="D24" s="277">
        <v>4.0302802767032495E-3</v>
      </c>
      <c r="E24" s="277">
        <v>6.9785267764696751E-4</v>
      </c>
      <c r="F24" s="277">
        <v>3.1684656304778923E-2</v>
      </c>
      <c r="G24" s="277">
        <v>1.8065446868587586E-2</v>
      </c>
      <c r="H24" s="277" t="s">
        <v>104</v>
      </c>
      <c r="I24" s="277" t="s">
        <v>104</v>
      </c>
      <c r="J24" s="277" t="s">
        <v>104</v>
      </c>
      <c r="K24" s="277" t="s">
        <v>104</v>
      </c>
      <c r="L24" s="277" t="s">
        <v>104</v>
      </c>
      <c r="M24" s="277" t="s">
        <v>104</v>
      </c>
      <c r="N24" s="277">
        <v>1.0301434984145069E-2</v>
      </c>
    </row>
    <row r="25" spans="1:15" x14ac:dyDescent="0.2">
      <c r="A25" s="281"/>
      <c r="B25" s="278" t="s">
        <v>90</v>
      </c>
      <c r="C25" s="277">
        <v>1.1333066383683508E-2</v>
      </c>
      <c r="D25" s="277">
        <v>1.3822984207069379E-2</v>
      </c>
      <c r="E25" s="277">
        <v>9.6905427695714364E-4</v>
      </c>
      <c r="F25" s="277">
        <v>0.86741472863324631</v>
      </c>
      <c r="G25" s="277">
        <v>0.10646016649904362</v>
      </c>
      <c r="H25" s="277" t="s">
        <v>104</v>
      </c>
      <c r="I25" s="277" t="s">
        <v>104</v>
      </c>
      <c r="J25" s="277" t="s">
        <v>104</v>
      </c>
      <c r="K25" s="277" t="s">
        <v>104</v>
      </c>
      <c r="L25" s="277" t="s">
        <v>104</v>
      </c>
      <c r="M25" s="277" t="s">
        <v>104</v>
      </c>
      <c r="N25" s="277">
        <v>1</v>
      </c>
    </row>
    <row r="26" spans="1:15" x14ac:dyDescent="0.2">
      <c r="A26" s="276">
        <v>132</v>
      </c>
      <c r="B26" s="276" t="s">
        <v>110</v>
      </c>
      <c r="C26" s="276">
        <v>73582</v>
      </c>
      <c r="D26" s="276">
        <v>215925</v>
      </c>
      <c r="E26" s="276">
        <v>9062</v>
      </c>
      <c r="F26" s="276">
        <v>4653655</v>
      </c>
      <c r="G26" s="276">
        <v>600300</v>
      </c>
      <c r="H26" s="276">
        <v>0</v>
      </c>
      <c r="I26" s="276">
        <v>0</v>
      </c>
      <c r="J26" s="276">
        <v>0</v>
      </c>
      <c r="K26" s="276">
        <v>0</v>
      </c>
      <c r="L26" s="276">
        <v>0</v>
      </c>
      <c r="M26" s="276">
        <v>0</v>
      </c>
      <c r="N26" s="276">
        <v>5552524</v>
      </c>
      <c r="O26" s="23"/>
    </row>
    <row r="27" spans="1:15" x14ac:dyDescent="0.2">
      <c r="A27" s="277">
        <v>6.0818282344268339E-3</v>
      </c>
      <c r="B27" s="278" t="s">
        <v>89</v>
      </c>
      <c r="C27" s="277">
        <v>3.2333182712898775E-4</v>
      </c>
      <c r="D27" s="277">
        <v>1.7737882814193541E-3</v>
      </c>
      <c r="E27" s="277">
        <v>1.8386756308765541E-4</v>
      </c>
      <c r="F27" s="277">
        <v>4.7894076959199249E-3</v>
      </c>
      <c r="G27" s="277">
        <v>2.8700887530602268E-3</v>
      </c>
      <c r="H27" s="277" t="s">
        <v>104</v>
      </c>
      <c r="I27" s="277" t="s">
        <v>104</v>
      </c>
      <c r="J27" s="277" t="s">
        <v>104</v>
      </c>
      <c r="K27" s="277" t="s">
        <v>104</v>
      </c>
      <c r="L27" s="277" t="s">
        <v>104</v>
      </c>
      <c r="M27" s="277" t="s">
        <v>104</v>
      </c>
      <c r="N27" s="277">
        <v>1.6115863713198565E-3</v>
      </c>
    </row>
    <row r="28" spans="1:15" x14ac:dyDescent="0.2">
      <c r="A28" s="281"/>
      <c r="B28" s="278" t="s">
        <v>90</v>
      </c>
      <c r="C28" s="277">
        <v>1.3251991346638034E-2</v>
      </c>
      <c r="D28" s="277">
        <v>3.8887720251186669E-2</v>
      </c>
      <c r="E28" s="277">
        <v>1.6320505773590533E-3</v>
      </c>
      <c r="F28" s="277">
        <v>0.83811524272565052</v>
      </c>
      <c r="G28" s="277">
        <v>0.10811299509916571</v>
      </c>
      <c r="H28" s="277" t="s">
        <v>104</v>
      </c>
      <c r="I28" s="277" t="s">
        <v>104</v>
      </c>
      <c r="J28" s="277" t="s">
        <v>104</v>
      </c>
      <c r="K28" s="277" t="s">
        <v>104</v>
      </c>
      <c r="L28" s="277" t="s">
        <v>104</v>
      </c>
      <c r="M28" s="277" t="s">
        <v>104</v>
      </c>
      <c r="N28" s="277">
        <v>1</v>
      </c>
    </row>
    <row r="29" spans="1:15" ht="14.25" customHeight="1" x14ac:dyDescent="0.2">
      <c r="A29" s="276">
        <v>76</v>
      </c>
      <c r="B29" s="276" t="s">
        <v>111</v>
      </c>
      <c r="C29" s="276">
        <v>63</v>
      </c>
      <c r="D29" s="276">
        <v>168536</v>
      </c>
      <c r="E29" s="276">
        <v>7073</v>
      </c>
      <c r="F29" s="276">
        <v>1010415</v>
      </c>
      <c r="G29" s="276">
        <v>108290</v>
      </c>
      <c r="H29" s="276">
        <v>0</v>
      </c>
      <c r="I29" s="276">
        <v>0</v>
      </c>
      <c r="J29" s="276">
        <v>0</v>
      </c>
      <c r="K29" s="276">
        <v>0</v>
      </c>
      <c r="L29" s="276">
        <v>0</v>
      </c>
      <c r="M29" s="276">
        <v>0</v>
      </c>
      <c r="N29" s="276">
        <v>1294377</v>
      </c>
      <c r="O29" s="23"/>
    </row>
    <row r="30" spans="1:15" x14ac:dyDescent="0.2">
      <c r="A30" s="277">
        <v>3.501658680427571E-3</v>
      </c>
      <c r="B30" s="278" t="s">
        <v>89</v>
      </c>
      <c r="C30" s="277">
        <v>2.7683271872368551E-7</v>
      </c>
      <c r="D30" s="277">
        <v>1.3844954581326489E-3</v>
      </c>
      <c r="E30" s="277">
        <v>1.4351084459490032E-4</v>
      </c>
      <c r="F30" s="277">
        <v>1.0398900170023198E-3</v>
      </c>
      <c r="G30" s="277">
        <v>5.1774431295834077E-4</v>
      </c>
      <c r="H30" s="277" t="s">
        <v>104</v>
      </c>
      <c r="I30" s="277" t="s">
        <v>104</v>
      </c>
      <c r="J30" s="277" t="s">
        <v>104</v>
      </c>
      <c r="K30" s="277" t="s">
        <v>104</v>
      </c>
      <c r="L30" s="277" t="s">
        <v>104</v>
      </c>
      <c r="M30" s="277" t="s">
        <v>104</v>
      </c>
      <c r="N30" s="277">
        <v>3.7568506368453015E-4</v>
      </c>
    </row>
    <row r="31" spans="1:15" x14ac:dyDescent="0.2">
      <c r="A31" s="281"/>
      <c r="B31" s="278" t="s">
        <v>90</v>
      </c>
      <c r="C31" s="277">
        <v>4.8672063857747782E-5</v>
      </c>
      <c r="D31" s="277">
        <v>0.13020626911633937</v>
      </c>
      <c r="E31" s="277">
        <v>5.4644048835849213E-3</v>
      </c>
      <c r="F31" s="277">
        <v>0.78061878417184483</v>
      </c>
      <c r="G31" s="277">
        <v>8.3661869764373134E-2</v>
      </c>
      <c r="H31" s="277" t="s">
        <v>104</v>
      </c>
      <c r="I31" s="277" t="s">
        <v>104</v>
      </c>
      <c r="J31" s="277" t="s">
        <v>104</v>
      </c>
      <c r="K31" s="277" t="s">
        <v>104</v>
      </c>
      <c r="L31" s="277" t="s">
        <v>104</v>
      </c>
      <c r="M31" s="277" t="s">
        <v>104</v>
      </c>
      <c r="N31" s="277">
        <v>1</v>
      </c>
    </row>
    <row r="32" spans="1:15" x14ac:dyDescent="0.2">
      <c r="A32" s="276">
        <v>307</v>
      </c>
      <c r="B32" s="276" t="s">
        <v>112</v>
      </c>
      <c r="C32" s="276">
        <v>565403</v>
      </c>
      <c r="D32" s="276">
        <v>718428</v>
      </c>
      <c r="E32" s="276">
        <v>28948</v>
      </c>
      <c r="F32" s="276">
        <v>7604805</v>
      </c>
      <c r="G32" s="276">
        <v>2043060</v>
      </c>
      <c r="H32" s="276">
        <v>0</v>
      </c>
      <c r="I32" s="276">
        <v>0</v>
      </c>
      <c r="J32" s="276">
        <v>0</v>
      </c>
      <c r="K32" s="276">
        <v>0</v>
      </c>
      <c r="L32" s="276">
        <v>0</v>
      </c>
      <c r="M32" s="276">
        <v>0</v>
      </c>
      <c r="N32" s="276">
        <v>10960644</v>
      </c>
      <c r="O32" s="23"/>
    </row>
    <row r="33" spans="1:15" x14ac:dyDescent="0.2">
      <c r="A33" s="277">
        <v>1.414485809067453E-2</v>
      </c>
      <c r="B33" s="278" t="s">
        <v>89</v>
      </c>
      <c r="C33" s="277">
        <v>2.484476978802031E-3</v>
      </c>
      <c r="D33" s="277">
        <v>5.9017675926527433E-3</v>
      </c>
      <c r="E33" s="277">
        <v>5.873535881992329E-4</v>
      </c>
      <c r="F33" s="277">
        <v>7.8266462797457748E-3</v>
      </c>
      <c r="G33" s="277">
        <v>9.7680551854526509E-3</v>
      </c>
      <c r="H33" s="277" t="s">
        <v>104</v>
      </c>
      <c r="I33" s="277" t="s">
        <v>104</v>
      </c>
      <c r="J33" s="277" t="s">
        <v>104</v>
      </c>
      <c r="K33" s="277" t="s">
        <v>104</v>
      </c>
      <c r="L33" s="277" t="s">
        <v>104</v>
      </c>
      <c r="M33" s="277" t="s">
        <v>104</v>
      </c>
      <c r="N33" s="277">
        <v>3.1812603585844486E-3</v>
      </c>
    </row>
    <row r="34" spans="1:15" x14ac:dyDescent="0.2">
      <c r="A34" s="281"/>
      <c r="B34" s="278" t="s">
        <v>90</v>
      </c>
      <c r="C34" s="277">
        <v>5.1584833883848429E-2</v>
      </c>
      <c r="D34" s="277">
        <v>6.5546148565722967E-2</v>
      </c>
      <c r="E34" s="277">
        <v>2.6410856880307396E-3</v>
      </c>
      <c r="F34" s="277">
        <v>0.69382830059985523</v>
      </c>
      <c r="G34" s="277">
        <v>0.18639963126254261</v>
      </c>
      <c r="H34" s="277" t="s">
        <v>104</v>
      </c>
      <c r="I34" s="277" t="s">
        <v>104</v>
      </c>
      <c r="J34" s="277" t="s">
        <v>104</v>
      </c>
      <c r="K34" s="277" t="s">
        <v>104</v>
      </c>
      <c r="L34" s="277" t="s">
        <v>104</v>
      </c>
      <c r="M34" s="277" t="s">
        <v>104</v>
      </c>
      <c r="N34" s="277">
        <v>1</v>
      </c>
    </row>
    <row r="35" spans="1:15" x14ac:dyDescent="0.2">
      <c r="A35" s="276">
        <v>199</v>
      </c>
      <c r="B35" s="276" t="s">
        <v>113</v>
      </c>
      <c r="C35" s="276">
        <v>100864</v>
      </c>
      <c r="D35" s="276">
        <v>178690</v>
      </c>
      <c r="E35" s="276">
        <v>7499</v>
      </c>
      <c r="F35" s="276">
        <v>11207255</v>
      </c>
      <c r="G35" s="276">
        <v>2651880</v>
      </c>
      <c r="H35" s="276">
        <v>0</v>
      </c>
      <c r="I35" s="276">
        <v>0</v>
      </c>
      <c r="J35" s="276">
        <v>0</v>
      </c>
      <c r="K35" s="276">
        <v>0</v>
      </c>
      <c r="L35" s="276">
        <v>0</v>
      </c>
      <c r="M35" s="276">
        <v>0</v>
      </c>
      <c r="N35" s="276">
        <v>14146188</v>
      </c>
      <c r="O35" s="23"/>
    </row>
    <row r="36" spans="1:15" x14ac:dyDescent="0.2">
      <c r="A36" s="277">
        <v>9.1688168079616661E-3</v>
      </c>
      <c r="B36" s="278" t="s">
        <v>89</v>
      </c>
      <c r="C36" s="277">
        <v>4.4321357684675897E-4</v>
      </c>
      <c r="D36" s="277">
        <v>1.4679088943236047E-3</v>
      </c>
      <c r="E36" s="277">
        <v>1.5215436499606356E-4</v>
      </c>
      <c r="F36" s="277">
        <v>1.1534184065457594E-2</v>
      </c>
      <c r="G36" s="277">
        <v>1.2678878831359911E-2</v>
      </c>
      <c r="H36" s="277" t="s">
        <v>104</v>
      </c>
      <c r="I36" s="277" t="s">
        <v>104</v>
      </c>
      <c r="J36" s="277" t="s">
        <v>104</v>
      </c>
      <c r="K36" s="277" t="s">
        <v>104</v>
      </c>
      <c r="L36" s="277" t="s">
        <v>104</v>
      </c>
      <c r="M36" s="277" t="s">
        <v>104</v>
      </c>
      <c r="N36" s="277">
        <v>4.1058451592336205E-3</v>
      </c>
    </row>
    <row r="37" spans="1:15" x14ac:dyDescent="0.2">
      <c r="A37" s="281"/>
      <c r="B37" s="278" t="s">
        <v>90</v>
      </c>
      <c r="C37" s="277">
        <v>7.130118728805244E-3</v>
      </c>
      <c r="D37" s="277">
        <v>1.2631671514615811E-2</v>
      </c>
      <c r="E37" s="277">
        <v>5.3010747489005516E-4</v>
      </c>
      <c r="F37" s="277">
        <v>0.79224558587797644</v>
      </c>
      <c r="G37" s="277">
        <v>0.18746251640371245</v>
      </c>
      <c r="H37" s="277" t="s">
        <v>104</v>
      </c>
      <c r="I37" s="277" t="s">
        <v>104</v>
      </c>
      <c r="J37" s="277" t="s">
        <v>104</v>
      </c>
      <c r="K37" s="277" t="s">
        <v>104</v>
      </c>
      <c r="L37" s="277" t="s">
        <v>104</v>
      </c>
      <c r="M37" s="277" t="s">
        <v>104</v>
      </c>
      <c r="N37" s="277">
        <v>1</v>
      </c>
    </row>
    <row r="38" spans="1:15" x14ac:dyDescent="0.2">
      <c r="A38" s="276">
        <v>60</v>
      </c>
      <c r="B38" s="276" t="s">
        <v>114</v>
      </c>
      <c r="C38" s="276">
        <v>25101</v>
      </c>
      <c r="D38" s="276">
        <v>214975</v>
      </c>
      <c r="E38" s="276">
        <v>5126</v>
      </c>
      <c r="F38" s="276">
        <v>975510</v>
      </c>
      <c r="G38" s="276">
        <v>3120375</v>
      </c>
      <c r="H38" s="276">
        <v>0</v>
      </c>
      <c r="I38" s="276">
        <v>0</v>
      </c>
      <c r="J38" s="276">
        <v>0</v>
      </c>
      <c r="K38" s="276">
        <v>0</v>
      </c>
      <c r="L38" s="276">
        <v>0</v>
      </c>
      <c r="M38" s="276">
        <v>0</v>
      </c>
      <c r="N38" s="276">
        <v>4341087</v>
      </c>
      <c r="O38" s="23"/>
    </row>
    <row r="39" spans="1:15" x14ac:dyDescent="0.2">
      <c r="A39" s="277">
        <v>2.7644673792849243E-3</v>
      </c>
      <c r="B39" s="278" t="s">
        <v>89</v>
      </c>
      <c r="C39" s="277">
        <v>1.1029806464576555E-4</v>
      </c>
      <c r="D39" s="277">
        <v>1.7659841880195699E-3</v>
      </c>
      <c r="E39" s="277">
        <v>1.0400630416986554E-4</v>
      </c>
      <c r="F39" s="277">
        <v>1.0039667963024431E-3</v>
      </c>
      <c r="G39" s="277">
        <v>1.4918795923422131E-2</v>
      </c>
      <c r="H39" s="277" t="s">
        <v>104</v>
      </c>
      <c r="I39" s="277" t="s">
        <v>104</v>
      </c>
      <c r="J39" s="277" t="s">
        <v>104</v>
      </c>
      <c r="K39" s="277" t="s">
        <v>104</v>
      </c>
      <c r="L39" s="277" t="s">
        <v>104</v>
      </c>
      <c r="M39" s="277" t="s">
        <v>104</v>
      </c>
      <c r="N39" s="277">
        <v>1.2599741389526281E-3</v>
      </c>
    </row>
    <row r="40" spans="1:15" x14ac:dyDescent="0.2">
      <c r="A40" s="281"/>
      <c r="B40" s="278" t="s">
        <v>90</v>
      </c>
      <c r="C40" s="277">
        <v>5.7821923403055505E-3</v>
      </c>
      <c r="D40" s="277">
        <v>4.9521007065741827E-2</v>
      </c>
      <c r="E40" s="277">
        <v>1.1808102440702063E-3</v>
      </c>
      <c r="F40" s="277">
        <v>0.22471560694360651</v>
      </c>
      <c r="G40" s="277">
        <v>0.71880038340627594</v>
      </c>
      <c r="H40" s="277" t="s">
        <v>104</v>
      </c>
      <c r="I40" s="277" t="s">
        <v>104</v>
      </c>
      <c r="J40" s="277" t="s">
        <v>104</v>
      </c>
      <c r="K40" s="277" t="s">
        <v>104</v>
      </c>
      <c r="L40" s="277" t="s">
        <v>104</v>
      </c>
      <c r="M40" s="277" t="s">
        <v>104</v>
      </c>
      <c r="N40" s="277">
        <v>1</v>
      </c>
    </row>
    <row r="41" spans="1:15" x14ac:dyDescent="0.2">
      <c r="A41" s="276">
        <v>1457</v>
      </c>
      <c r="B41" s="276" t="s">
        <v>115</v>
      </c>
      <c r="C41" s="276">
        <v>830973</v>
      </c>
      <c r="D41" s="276">
        <v>1863184</v>
      </c>
      <c r="E41" s="276">
        <v>509791</v>
      </c>
      <c r="F41" s="276">
        <v>29839055</v>
      </c>
      <c r="G41" s="276">
        <v>4522950</v>
      </c>
      <c r="H41" s="276">
        <v>0</v>
      </c>
      <c r="I41" s="276">
        <v>0</v>
      </c>
      <c r="J41" s="276">
        <v>67190</v>
      </c>
      <c r="K41" s="276">
        <v>0</v>
      </c>
      <c r="L41" s="276">
        <v>0</v>
      </c>
      <c r="M41" s="276">
        <v>0</v>
      </c>
      <c r="N41" s="276">
        <v>37633143</v>
      </c>
      <c r="O41" s="23"/>
    </row>
    <row r="42" spans="1:15" x14ac:dyDescent="0.2">
      <c r="A42" s="277">
        <v>6.7130482860302251E-2</v>
      </c>
      <c r="B42" s="278" t="s">
        <v>89</v>
      </c>
      <c r="C42" s="277">
        <v>3.6514367424758274E-3</v>
      </c>
      <c r="D42" s="277">
        <v>1.5305749428403554E-2</v>
      </c>
      <c r="E42" s="277">
        <v>1.034363593621926E-2</v>
      </c>
      <c r="F42" s="277">
        <v>3.0709496010335513E-2</v>
      </c>
      <c r="G42" s="277">
        <v>2.1624634225643431E-2</v>
      </c>
      <c r="H42" s="277" t="s">
        <v>104</v>
      </c>
      <c r="I42" s="277" t="s">
        <v>104</v>
      </c>
      <c r="J42" s="277">
        <v>4.3753767303393166E-5</v>
      </c>
      <c r="K42" s="277" t="s">
        <v>104</v>
      </c>
      <c r="L42" s="277" t="s">
        <v>104</v>
      </c>
      <c r="M42" s="277" t="s">
        <v>104</v>
      </c>
      <c r="N42" s="277">
        <v>1.0922791215081874E-2</v>
      </c>
    </row>
    <row r="43" spans="1:15" x14ac:dyDescent="0.2">
      <c r="A43" s="281"/>
      <c r="B43" s="278" t="s">
        <v>90</v>
      </c>
      <c r="C43" s="277">
        <v>2.2080882269121131E-2</v>
      </c>
      <c r="D43" s="277">
        <v>4.9509125506737507E-2</v>
      </c>
      <c r="E43" s="277">
        <v>1.3546330690476742E-2</v>
      </c>
      <c r="F43" s="277">
        <v>0.79289298265627184</v>
      </c>
      <c r="G43" s="277">
        <v>0.1201852845509077</v>
      </c>
      <c r="H43" s="277" t="s">
        <v>104</v>
      </c>
      <c r="I43" s="277" t="s">
        <v>104</v>
      </c>
      <c r="J43" s="277">
        <v>1.7853943264850348E-3</v>
      </c>
      <c r="K43" s="277" t="s">
        <v>104</v>
      </c>
      <c r="L43" s="277" t="s">
        <v>104</v>
      </c>
      <c r="M43" s="277" t="s">
        <v>104</v>
      </c>
      <c r="N43" s="277">
        <v>1</v>
      </c>
    </row>
    <row r="44" spans="1:15" x14ac:dyDescent="0.2">
      <c r="A44" s="276" t="s">
        <v>116</v>
      </c>
      <c r="B44" s="276" t="s">
        <v>116</v>
      </c>
      <c r="C44" s="276" t="s">
        <v>116</v>
      </c>
      <c r="D44" s="276" t="s">
        <v>116</v>
      </c>
      <c r="E44" s="276" t="s">
        <v>116</v>
      </c>
      <c r="F44" s="276" t="s">
        <v>116</v>
      </c>
      <c r="G44" s="276" t="s">
        <v>116</v>
      </c>
      <c r="H44" s="276" t="s">
        <v>116</v>
      </c>
      <c r="I44" s="276" t="s">
        <v>116</v>
      </c>
      <c r="J44" s="276" t="s">
        <v>116</v>
      </c>
      <c r="K44" s="276" t="s">
        <v>116</v>
      </c>
      <c r="L44" s="276" t="s">
        <v>116</v>
      </c>
      <c r="M44" s="276" t="s">
        <v>116</v>
      </c>
      <c r="N44" s="276" t="s">
        <v>116</v>
      </c>
      <c r="O44" s="23"/>
    </row>
    <row r="45" spans="1:15" x14ac:dyDescent="0.2">
      <c r="A45" s="277" t="s">
        <v>116</v>
      </c>
      <c r="B45" s="278" t="s">
        <v>89</v>
      </c>
      <c r="C45" s="277" t="s">
        <v>116</v>
      </c>
      <c r="D45" s="277" t="s">
        <v>116</v>
      </c>
      <c r="E45" s="277" t="s">
        <v>116</v>
      </c>
      <c r="F45" s="277" t="s">
        <v>116</v>
      </c>
      <c r="G45" s="277" t="s">
        <v>116</v>
      </c>
      <c r="H45" s="277" t="s">
        <v>116</v>
      </c>
      <c r="I45" s="277" t="s">
        <v>116</v>
      </c>
      <c r="J45" s="277" t="s">
        <v>116</v>
      </c>
      <c r="K45" s="277" t="s">
        <v>116</v>
      </c>
      <c r="L45" s="277" t="s">
        <v>116</v>
      </c>
      <c r="M45" s="277" t="s">
        <v>116</v>
      </c>
      <c r="N45" s="277" t="s">
        <v>116</v>
      </c>
    </row>
    <row r="46" spans="1:15" x14ac:dyDescent="0.2">
      <c r="A46" s="281"/>
      <c r="B46" s="278" t="s">
        <v>90</v>
      </c>
      <c r="C46" s="277" t="s">
        <v>116</v>
      </c>
      <c r="D46" s="277" t="s">
        <v>116</v>
      </c>
      <c r="E46" s="277" t="s">
        <v>116</v>
      </c>
      <c r="F46" s="277" t="s">
        <v>116</v>
      </c>
      <c r="G46" s="277" t="s">
        <v>116</v>
      </c>
      <c r="H46" s="277" t="s">
        <v>116</v>
      </c>
      <c r="I46" s="277" t="s">
        <v>116</v>
      </c>
      <c r="J46" s="277" t="s">
        <v>116</v>
      </c>
      <c r="K46" s="277" t="s">
        <v>116</v>
      </c>
      <c r="L46" s="277" t="s">
        <v>116</v>
      </c>
      <c r="M46" s="277" t="s">
        <v>116</v>
      </c>
      <c r="N46" s="277" t="s">
        <v>116</v>
      </c>
      <c r="O46" s="23"/>
    </row>
    <row r="47" spans="1:15" x14ac:dyDescent="0.2">
      <c r="A47" s="276" t="s">
        <v>116</v>
      </c>
      <c r="B47" s="276" t="s">
        <v>116</v>
      </c>
      <c r="C47" s="276" t="s">
        <v>116</v>
      </c>
      <c r="D47" s="276" t="s">
        <v>116</v>
      </c>
      <c r="E47" s="276" t="s">
        <v>116</v>
      </c>
      <c r="F47" s="276" t="s">
        <v>116</v>
      </c>
      <c r="G47" s="276" t="s">
        <v>116</v>
      </c>
      <c r="H47" s="276" t="s">
        <v>116</v>
      </c>
      <c r="I47" s="276" t="s">
        <v>116</v>
      </c>
      <c r="J47" s="276" t="s">
        <v>116</v>
      </c>
      <c r="K47" s="276" t="s">
        <v>116</v>
      </c>
      <c r="L47" s="276" t="s">
        <v>116</v>
      </c>
      <c r="M47" s="276" t="s">
        <v>116</v>
      </c>
      <c r="N47" s="276" t="s">
        <v>116</v>
      </c>
      <c r="O47" s="23"/>
    </row>
    <row r="48" spans="1:15" x14ac:dyDescent="0.2">
      <c r="A48" s="277" t="s">
        <v>116</v>
      </c>
      <c r="B48" s="278" t="s">
        <v>89</v>
      </c>
      <c r="C48" s="277" t="s">
        <v>116</v>
      </c>
      <c r="D48" s="277" t="s">
        <v>116</v>
      </c>
      <c r="E48" s="277" t="s">
        <v>116</v>
      </c>
      <c r="F48" s="277" t="s">
        <v>116</v>
      </c>
      <c r="G48" s="277" t="s">
        <v>116</v>
      </c>
      <c r="H48" s="277" t="s">
        <v>116</v>
      </c>
      <c r="I48" s="277" t="s">
        <v>116</v>
      </c>
      <c r="J48" s="277" t="s">
        <v>116</v>
      </c>
      <c r="K48" s="277" t="s">
        <v>116</v>
      </c>
      <c r="L48" s="277" t="s">
        <v>116</v>
      </c>
      <c r="M48" s="277" t="s">
        <v>116</v>
      </c>
      <c r="N48" s="277" t="s">
        <v>116</v>
      </c>
    </row>
    <row r="49" spans="1:15" x14ac:dyDescent="0.2">
      <c r="A49" s="281"/>
      <c r="B49" s="278" t="s">
        <v>90</v>
      </c>
      <c r="C49" s="277" t="s">
        <v>116</v>
      </c>
      <c r="D49" s="277" t="s">
        <v>116</v>
      </c>
      <c r="E49" s="277" t="s">
        <v>116</v>
      </c>
      <c r="F49" s="277" t="s">
        <v>116</v>
      </c>
      <c r="G49" s="277" t="s">
        <v>116</v>
      </c>
      <c r="H49" s="277" t="s">
        <v>116</v>
      </c>
      <c r="I49" s="277" t="s">
        <v>116</v>
      </c>
      <c r="J49" s="277" t="s">
        <v>116</v>
      </c>
      <c r="K49" s="277" t="s">
        <v>116</v>
      </c>
      <c r="L49" s="277" t="s">
        <v>116</v>
      </c>
      <c r="M49" s="277" t="s">
        <v>116</v>
      </c>
      <c r="N49" s="277" t="s">
        <v>116</v>
      </c>
    </row>
    <row r="50" spans="1:15" x14ac:dyDescent="0.2">
      <c r="A50" s="276" t="s">
        <v>116</v>
      </c>
      <c r="B50" s="276" t="s">
        <v>116</v>
      </c>
      <c r="C50" s="276" t="s">
        <v>116</v>
      </c>
      <c r="D50" s="276" t="s">
        <v>116</v>
      </c>
      <c r="E50" s="276" t="s">
        <v>116</v>
      </c>
      <c r="F50" s="276" t="s">
        <v>116</v>
      </c>
      <c r="G50" s="276" t="s">
        <v>116</v>
      </c>
      <c r="H50" s="276" t="s">
        <v>116</v>
      </c>
      <c r="I50" s="276" t="s">
        <v>116</v>
      </c>
      <c r="J50" s="276" t="s">
        <v>116</v>
      </c>
      <c r="K50" s="276" t="s">
        <v>116</v>
      </c>
      <c r="L50" s="276" t="s">
        <v>116</v>
      </c>
      <c r="M50" s="276" t="s">
        <v>116</v>
      </c>
      <c r="N50" s="276" t="s">
        <v>116</v>
      </c>
      <c r="O50" s="23"/>
    </row>
    <row r="51" spans="1:15" x14ac:dyDescent="0.2">
      <c r="A51" s="277" t="s">
        <v>116</v>
      </c>
      <c r="B51" s="278" t="s">
        <v>89</v>
      </c>
      <c r="C51" s="277" t="s">
        <v>116</v>
      </c>
      <c r="D51" s="277" t="s">
        <v>116</v>
      </c>
      <c r="E51" s="277" t="s">
        <v>116</v>
      </c>
      <c r="F51" s="277" t="s">
        <v>116</v>
      </c>
      <c r="G51" s="277" t="s">
        <v>116</v>
      </c>
      <c r="H51" s="277" t="s">
        <v>116</v>
      </c>
      <c r="I51" s="277" t="s">
        <v>116</v>
      </c>
      <c r="J51" s="277" t="s">
        <v>116</v>
      </c>
      <c r="K51" s="277" t="s">
        <v>116</v>
      </c>
      <c r="L51" s="277" t="s">
        <v>116</v>
      </c>
      <c r="M51" s="277" t="s">
        <v>116</v>
      </c>
      <c r="N51" s="277" t="s">
        <v>116</v>
      </c>
    </row>
    <row r="52" spans="1:15" x14ac:dyDescent="0.2">
      <c r="A52" s="281"/>
      <c r="B52" s="278" t="s">
        <v>90</v>
      </c>
      <c r="C52" s="277" t="s">
        <v>116</v>
      </c>
      <c r="D52" s="277" t="s">
        <v>116</v>
      </c>
      <c r="E52" s="277" t="s">
        <v>116</v>
      </c>
      <c r="F52" s="277" t="s">
        <v>116</v>
      </c>
      <c r="G52" s="277" t="s">
        <v>116</v>
      </c>
      <c r="H52" s="277" t="s">
        <v>116</v>
      </c>
      <c r="I52" s="277" t="s">
        <v>116</v>
      </c>
      <c r="J52" s="277" t="s">
        <v>116</v>
      </c>
      <c r="K52" s="277" t="s">
        <v>116</v>
      </c>
      <c r="L52" s="277" t="s">
        <v>116</v>
      </c>
      <c r="M52" s="277" t="s">
        <v>116</v>
      </c>
      <c r="N52" s="277" t="s">
        <v>116</v>
      </c>
    </row>
    <row r="53" spans="1:15" x14ac:dyDescent="0.2">
      <c r="A53" s="276">
        <v>16633.766356431999</v>
      </c>
      <c r="B53" s="282" t="s">
        <v>91</v>
      </c>
      <c r="C53" s="276">
        <v>87891496.881300926</v>
      </c>
      <c r="D53" s="276">
        <v>19596012.664949555</v>
      </c>
      <c r="E53" s="276">
        <v>6846069.2038452439</v>
      </c>
      <c r="F53" s="276">
        <v>664226843.72796452</v>
      </c>
      <c r="G53" s="276">
        <v>174784008.39839548</v>
      </c>
      <c r="H53" s="276">
        <v>77442941.192446828</v>
      </c>
      <c r="I53" s="276">
        <v>3685.0990780033458</v>
      </c>
      <c r="J53" s="276">
        <v>353745.00340076914</v>
      </c>
      <c r="K53" s="276">
        <v>68525.000493679952</v>
      </c>
      <c r="L53" s="276">
        <v>0</v>
      </c>
      <c r="M53" s="276">
        <v>0</v>
      </c>
      <c r="N53" s="276">
        <v>1031213324.2993032</v>
      </c>
      <c r="O53" s="23"/>
    </row>
    <row r="54" spans="1:15" x14ac:dyDescent="0.2">
      <c r="A54" s="272">
        <v>0.76639174145005529</v>
      </c>
      <c r="B54" s="283" t="s">
        <v>92</v>
      </c>
      <c r="C54" s="272">
        <v>0.38621019102134702</v>
      </c>
      <c r="D54" s="272">
        <v>0.16097801379012511</v>
      </c>
      <c r="E54" s="272">
        <v>0.1389064291812481</v>
      </c>
      <c r="F54" s="272">
        <v>0.68360313714431231</v>
      </c>
      <c r="G54" s="272">
        <v>0.83565819876564895</v>
      </c>
      <c r="H54" s="272">
        <v>0.86723306263692024</v>
      </c>
      <c r="I54" s="272">
        <v>9.8650758345692563E-2</v>
      </c>
      <c r="J54" s="272">
        <v>2.3035684720248961E-4</v>
      </c>
      <c r="K54" s="272">
        <v>4.0767974329758715E-4</v>
      </c>
      <c r="L54" s="272" t="s">
        <v>104</v>
      </c>
      <c r="M54" s="272" t="s">
        <v>104</v>
      </c>
      <c r="N54" s="272">
        <v>0.29930340496757879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34</v>
      </c>
      <c r="B57" s="286" t="s">
        <v>98</v>
      </c>
      <c r="D57" s="46" t="s">
        <v>117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Paulsen, Kay</cp:lastModifiedBy>
  <cp:lastPrinted>2023-03-27T22:03:05Z</cp:lastPrinted>
  <dcterms:created xsi:type="dcterms:W3CDTF">2023-02-21T18:43:53Z</dcterms:created>
  <dcterms:modified xsi:type="dcterms:W3CDTF">2023-03-27T22:03:08Z</dcterms:modified>
</cp:coreProperties>
</file>