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E64C8C61-98C9-4E4C-8B97-5973AC8E8372}" xr6:coauthVersionLast="46" xr6:coauthVersionMax="46" xr10:uidLastSave="{00000000-0000-0000-0000-000000000000}"/>
  <bookViews>
    <workbookView xWindow="-26025" yWindow="2130" windowWidth="15375" windowHeight="7875" xr2:uid="{DC058DF3-83DE-4713-BD4D-2479D12861CF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<sst xmlns="http://schemas.openxmlformats.org/spreadsheetml/2006/main" count="693" uniqueCount="117">
  <si>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</si>
  <si>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</si>
  <si>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</si>
  <si>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</si>
  <si>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</si>
  <si>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</si>
  <si>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</si>
  <si>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</si>
  <si>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</si>
  <si>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</si>
  <si>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</si>
  <si>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</si>
  <si>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</si>
  <si>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</si>
  <si>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</si>
  <si>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</si>
  <si>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</si>
  <si>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</si>
  <si>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</si>
  <si>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</si>
  <si>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</si>
  <si>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</si>
  <si>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</si>
  <si>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</si>
  <si>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</si>
  <si>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</si>
  <si>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</si>
  <si>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</si>
  <si>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</si>
  <si>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</si>
  <si>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</si>
  <si>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</si>
  <si>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</si>
  <si>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</si>
  <si>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</si>
  <si>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</si>
  <si>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</si>
  <si>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</si>
  <si>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</si>
  <si>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</si>
  <si>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</si>
  <si>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</si>
  <si>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</si>
  <si>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</si>
  <si>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</si>
  <si>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</si>
  <si>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</si>
  <si>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</si>
  <si>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</si>
  <si>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</si>
  <si>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</si>
  <si>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</si>
  <si>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</si>
  <si>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</si>
  <si>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</si>
  <si>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</si>
  <si>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</si>
  <si>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</si>
  <si>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</si>
  <si>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</si>
  <si>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</si>
  <si>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</si>
  <si>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</si>
  <si>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</si>
  <si>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</si>
  <si>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</si>
  <si>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</si>
  <si>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</si>
  <si>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</si>
  <si>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</si>
  <si>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</si>
  <si>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</si>
  <si>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</si>
  <si>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</si>
  <si>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</si>
  <si>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</si>
  <si>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</si>
  <si>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</si>
  <si>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</si>
  <si>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</si>
  <si>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</si>
  <si>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</si>
  <si>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</si>
  <si>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</si>
  <si>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</si>
  <si>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</si>
  <si>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</si>
  <si>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</si>
  <si>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</si>
  <si>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</si>
  <si>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</si>
  <si>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</si>
  <si>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</si>
  <si>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</si>
  <si>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</si>
  <si>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</si>
  <si>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</si>
  <si>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</si>
  <si>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DAWSON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</si>
  <si>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</si>
  <si>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</si>
  <si>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</si>
  <si>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</si>
  <si>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COZAD</t>
  </si>
  <si>
    <t xml:space="preserve">  </t>
  </si>
  <si>
    <t>EDDYVILLE</t>
  </si>
  <si>
    <t>FARNAM</t>
  </si>
  <si>
    <t>GOTHENBURG</t>
  </si>
  <si>
    <t>LEXINGTON</t>
  </si>
  <si>
    <t>OVERTON</t>
  </si>
  <si>
    <t>SUMNER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</si>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</sst>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326ECFA0-FE35-40BE-863B-19A1A64EDD7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0.11599929721119054</c:v>
                </c:pt>
                <c:pt idx="2">
                  <c:v>0.13673770306674571</c:v>
                </c:pt>
                <c:pt idx="3">
                  <c:v>0.20304124210295493</c:v>
                </c:pt>
                <c:pt idx="4">
                  <c:v>0.31541373481935858</c:v>
                </c:pt>
                <c:pt idx="5">
                  <c:v>0.37874246365198827</c:v>
                </c:pt>
                <c:pt idx="6">
                  <c:v>0.41429589535880695</c:v>
                </c:pt>
                <c:pt idx="7">
                  <c:v>0.47519300615211102</c:v>
                </c:pt>
                <c:pt idx="8">
                  <c:v>0.54477899820863185</c:v>
                </c:pt>
                <c:pt idx="9">
                  <c:v>0.57877449766899769</c:v>
                </c:pt>
                <c:pt idx="10">
                  <c:v>0.72448948820623638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A3-4FD7-B520-1441066F358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3.8170779862097437E-2</c:v>
                </c:pt>
                <c:pt idx="2">
                  <c:v>6.4701461705129443E-2</c:v>
                </c:pt>
                <c:pt idx="3">
                  <c:v>0.11373290477356711</c:v>
                </c:pt>
                <c:pt idx="4">
                  <c:v>0.1678364681335025</c:v>
                </c:pt>
                <c:pt idx="5">
                  <c:v>0.16994876872742823</c:v>
                </c:pt>
                <c:pt idx="6">
                  <c:v>0.24104063772910858</c:v>
                </c:pt>
                <c:pt idx="7">
                  <c:v>0.40633924563646329</c:v>
                </c:pt>
                <c:pt idx="8">
                  <c:v>0.41099797558926909</c:v>
                </c:pt>
                <c:pt idx="9">
                  <c:v>0.44739168701777093</c:v>
                </c:pt>
                <c:pt idx="10">
                  <c:v>0.52084783505525789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3-4FD7-B520-1441066F3589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0.30543489038579763</c:v>
                </c:pt>
                <c:pt idx="2">
                  <c:v>0.80174988247145795</c:v>
                </c:pt>
                <c:pt idx="3">
                  <c:v>1.1194096222569612</c:v>
                </c:pt>
                <c:pt idx="4">
                  <c:v>1.2850795623421054</c:v>
                </c:pt>
                <c:pt idx="5">
                  <c:v>1.2860620693102398</c:v>
                </c:pt>
                <c:pt idx="6">
                  <c:v>1.2141114689301042</c:v>
                </c:pt>
                <c:pt idx="7">
                  <c:v>1.2479818469693569</c:v>
                </c:pt>
                <c:pt idx="8">
                  <c:v>1.0519978437174706</c:v>
                </c:pt>
                <c:pt idx="9">
                  <c:v>0.99891128520422157</c:v>
                </c:pt>
                <c:pt idx="10">
                  <c:v>0.97511861323267446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A3-4FD7-B520-1441066F3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-5.167838132791671E-3</c:v>
                </c:pt>
                <c:pt idx="1">
                  <c:v>0.1064718699358945</c:v>
                </c:pt>
                <c:pt idx="2">
                  <c:v>0.12208053822675378</c:v>
                </c:pt>
                <c:pt idx="3">
                  <c:v>0.19431410032106403</c:v>
                </c:pt>
                <c:pt idx="4">
                  <c:v>0.30435487434396569</c:v>
                </c:pt>
                <c:pt idx="5">
                  <c:v>0.37115822660724579</c:v>
                </c:pt>
                <c:pt idx="6">
                  <c:v>0.4081856556436998</c:v>
                </c:pt>
                <c:pt idx="7">
                  <c:v>0.46549375622197114</c:v>
                </c:pt>
                <c:pt idx="8">
                  <c:v>0.53871823597190971</c:v>
                </c:pt>
                <c:pt idx="9">
                  <c:v>0.57300114620244158</c:v>
                </c:pt>
                <c:pt idx="10">
                  <c:v>0.72448948820623638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2D-4C0F-A98E-6ED164E25170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-8.7111797016746449E-3</c:v>
                </c:pt>
                <c:pt idx="1">
                  <c:v>3.1282987850324531E-2</c:v>
                </c:pt>
                <c:pt idx="2">
                  <c:v>5.0615434128413378E-2</c:v>
                </c:pt>
                <c:pt idx="3">
                  <c:v>0.10242519816295233</c:v>
                </c:pt>
                <c:pt idx="4">
                  <c:v>0.10750646886314445</c:v>
                </c:pt>
                <c:pt idx="5">
                  <c:v>0.1393553147994899</c:v>
                </c:pt>
                <c:pt idx="6">
                  <c:v>0.22731800138292113</c:v>
                </c:pt>
                <c:pt idx="7">
                  <c:v>0.39052956607444722</c:v>
                </c:pt>
                <c:pt idx="8">
                  <c:v>0.40217918014353815</c:v>
                </c:pt>
                <c:pt idx="9">
                  <c:v>0.44108763201556433</c:v>
                </c:pt>
                <c:pt idx="10">
                  <c:v>0.52082350115590714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2D-4C0F-A98E-6ED164E25170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-0.25040578572763561</c:v>
                </c:pt>
                <c:pt idx="2">
                  <c:v>-0.22752111510368389</c:v>
                </c:pt>
                <c:pt idx="3">
                  <c:v>-0.11737686631369726</c:v>
                </c:pt>
                <c:pt idx="4">
                  <c:v>-0.21014499664306641</c:v>
                </c:pt>
                <c:pt idx="5">
                  <c:v>-0.19729742491986119</c:v>
                </c:pt>
                <c:pt idx="6">
                  <c:v>-0.17497672603628731</c:v>
                </c:pt>
                <c:pt idx="7">
                  <c:v>-0.13448488914360435</c:v>
                </c:pt>
                <c:pt idx="8">
                  <c:v>-0.10503022684215826</c:v>
                </c:pt>
                <c:pt idx="9">
                  <c:v>-5.1247607516703632E-2</c:v>
                </c:pt>
                <c:pt idx="10">
                  <c:v>0.16817580508646993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2D-4C0F-A98E-6ED164E25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0.29625115662967655</c:v>
                </c:pt>
                <c:pt idx="2">
                  <c:v>0.82097658186154643</c:v>
                </c:pt>
                <c:pt idx="3">
                  <c:v>1.1380399255233704</c:v>
                </c:pt>
                <c:pt idx="4">
                  <c:v>1.298325962568704</c:v>
                </c:pt>
                <c:pt idx="5">
                  <c:v>1.2935283483182358</c:v>
                </c:pt>
                <c:pt idx="6">
                  <c:v>1.1623526780961249</c:v>
                </c:pt>
                <c:pt idx="7">
                  <c:v>1.1855942684595455</c:v>
                </c:pt>
                <c:pt idx="8">
                  <c:v>0.98839655643495028</c:v>
                </c:pt>
                <c:pt idx="9">
                  <c:v>0.98622412091801559</c:v>
                </c:pt>
                <c:pt idx="10">
                  <c:v>0.9857660251271535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B3-4E95-A96D-4B4C8235BEA4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0.28408245935149434</c:v>
                </c:pt>
                <c:pt idx="2">
                  <c:v>0.65139927053133639</c:v>
                </c:pt>
                <c:pt idx="3">
                  <c:v>1.0048245757013008</c:v>
                </c:pt>
                <c:pt idx="4">
                  <c:v>1.1245007949338</c:v>
                </c:pt>
                <c:pt idx="5">
                  <c:v>1.1198876315426169</c:v>
                </c:pt>
                <c:pt idx="6">
                  <c:v>1.1141992010581303</c:v>
                </c:pt>
                <c:pt idx="7">
                  <c:v>0.95588675867413053</c:v>
                </c:pt>
                <c:pt idx="8">
                  <c:v>0.74204691222772956</c:v>
                </c:pt>
                <c:pt idx="9">
                  <c:v>0.73263813811807776</c:v>
                </c:pt>
                <c:pt idx="10">
                  <c:v>0.73659444125283347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B3-4E95-A96D-4B4C8235BEA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0.30543489038579763</c:v>
                </c:pt>
                <c:pt idx="2">
                  <c:v>0.80174988247145795</c:v>
                </c:pt>
                <c:pt idx="3">
                  <c:v>1.1194096222569612</c:v>
                </c:pt>
                <c:pt idx="4">
                  <c:v>1.2850795623421054</c:v>
                </c:pt>
                <c:pt idx="5">
                  <c:v>1.2860620693102398</c:v>
                </c:pt>
                <c:pt idx="6">
                  <c:v>1.2141114689301042</c:v>
                </c:pt>
                <c:pt idx="7">
                  <c:v>1.2479818469693569</c:v>
                </c:pt>
                <c:pt idx="8">
                  <c:v>1.0519978437174706</c:v>
                </c:pt>
                <c:pt idx="9">
                  <c:v>0.99891128520422157</c:v>
                </c:pt>
                <c:pt idx="10">
                  <c:v>0.97511861323267446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B3-4E95-A96D-4B4C8235BEA4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0.31488189677288497</c:v>
                </c:pt>
                <c:pt idx="2">
                  <c:v>0.74124123824944932</c:v>
                </c:pt>
                <c:pt idx="3">
                  <c:v>1.0787590261565712</c:v>
                </c:pt>
                <c:pt idx="4">
                  <c:v>1.3137212223420747</c:v>
                </c:pt>
                <c:pt idx="5">
                  <c:v>1.3284112381477668</c:v>
                </c:pt>
                <c:pt idx="6">
                  <c:v>1.4767045091457995</c:v>
                </c:pt>
                <c:pt idx="7">
                  <c:v>1.4619894996968423</c:v>
                </c:pt>
                <c:pt idx="8">
                  <c:v>1.3515526318448683</c:v>
                </c:pt>
                <c:pt idx="9">
                  <c:v>1.1180419883402322</c:v>
                </c:pt>
                <c:pt idx="10">
                  <c:v>1.1177464371249204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B3-4E95-A96D-4B4C8235B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7EC1FA5-797C-467D-8A11-D9D4C3299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B6EE3-B4C9-4936-83F7-C3FF935B3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B8C632-B4DE-4B1D-95C5-D17B118574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6162-59E4-45B8-B813-1228F6290F6C}">
  <sheetPr>
    <pageSetUpPr fitToPage="1"/>
  </sheetPr>
  <dimension ref="A3:N47"/>
  <sheetViews>
    <sheetView tabSelected="1" zoomScale="90" zoomScaleNormal="9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587681526</v>
      </c>
      <c r="C29" s="17" t="s">
        <v>9</v>
      </c>
      <c r="D29" s="18" t="s">
        <v>9</v>
      </c>
      <c r="E29" s="19" t="s">
        <v>9</v>
      </c>
      <c r="F29" s="16">
        <v>213323805</v>
      </c>
      <c r="G29" s="20" t="s">
        <v>9</v>
      </c>
      <c r="H29" s="18" t="s">
        <v>9</v>
      </c>
      <c r="I29" s="21" t="s">
        <v>9</v>
      </c>
      <c r="J29" s="16">
        <v>774575677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655852170</v>
      </c>
      <c r="C30" s="26">
        <v>68170644</v>
      </c>
      <c r="D30" s="27">
        <v>0.11599929721119054</v>
      </c>
      <c r="E30" s="28">
        <v>0.11599929721119054</v>
      </c>
      <c r="F30" s="25">
        <v>221466541</v>
      </c>
      <c r="G30" s="26">
        <v>8142736</v>
      </c>
      <c r="H30" s="27">
        <v>3.8170779862097437E-2</v>
      </c>
      <c r="I30" s="29">
        <v>3.8170779862097437E-2</v>
      </c>
      <c r="J30" s="25">
        <v>1011158114</v>
      </c>
      <c r="K30" s="26">
        <v>236582437</v>
      </c>
      <c r="L30" s="27">
        <v>0.30543489038579763</v>
      </c>
      <c r="M30" s="30">
        <v>0.30543489038579763</v>
      </c>
      <c r="N30" s="23"/>
    </row>
    <row r="31" spans="1:14" x14ac:dyDescent="0.2">
      <c r="A31" s="24">
        <v>2014</v>
      </c>
      <c r="B31" s="25">
        <v>668039748</v>
      </c>
      <c r="C31" s="26">
        <v>12187578</v>
      </c>
      <c r="D31" s="27">
        <v>1.8582812648161248E-2</v>
      </c>
      <c r="E31" s="28">
        <v>0.13673770306674571</v>
      </c>
      <c r="F31" s="25">
        <v>227126167</v>
      </c>
      <c r="G31" s="26">
        <v>5659626</v>
      </c>
      <c r="H31" s="27">
        <v>2.5555219196745391E-2</v>
      </c>
      <c r="I31" s="31">
        <v>6.4701461705129443E-2</v>
      </c>
      <c r="J31" s="25">
        <v>1395591635</v>
      </c>
      <c r="K31" s="26">
        <v>384433521</v>
      </c>
      <c r="L31" s="27">
        <v>0.38019130309822147</v>
      </c>
      <c r="M31" s="30">
        <v>0.80174988247145795</v>
      </c>
      <c r="N31" s="23"/>
    </row>
    <row r="32" spans="1:14" x14ac:dyDescent="0.2">
      <c r="A32" s="24">
        <v>2015</v>
      </c>
      <c r="B32" s="25">
        <v>707005113</v>
      </c>
      <c r="C32" s="26">
        <v>38965365</v>
      </c>
      <c r="D32" s="27">
        <v>5.8327914045018768E-2</v>
      </c>
      <c r="E32" s="28">
        <v>0.20304124210295493</v>
      </c>
      <c r="F32" s="25">
        <v>237585741</v>
      </c>
      <c r="G32" s="26">
        <v>10459574</v>
      </c>
      <c r="H32" s="27">
        <v>4.6051822817931853E-2</v>
      </c>
      <c r="I32" s="31">
        <v>0.11373290477356711</v>
      </c>
      <c r="J32" s="25">
        <v>1641643143</v>
      </c>
      <c r="K32" s="26">
        <v>246051508</v>
      </c>
      <c r="L32" s="27">
        <v>0.17630623588539923</v>
      </c>
      <c r="M32" s="30">
        <v>1.1194096222569612</v>
      </c>
      <c r="N32" s="23"/>
    </row>
    <row r="33" spans="1:14" x14ac:dyDescent="0.2">
      <c r="A33" s="24">
        <v>2016</v>
      </c>
      <c r="B33" s="25">
        <v>773044351</v>
      </c>
      <c r="C33" s="26">
        <v>66039238</v>
      </c>
      <c r="D33" s="27">
        <v>9.340701613850988E-2</v>
      </c>
      <c r="E33" s="28">
        <v>0.31541373481935858</v>
      </c>
      <c r="F33" s="25">
        <v>249127319</v>
      </c>
      <c r="G33" s="26">
        <v>11541578</v>
      </c>
      <c r="H33" s="27">
        <v>4.8578580311349574E-2</v>
      </c>
      <c r="I33" s="31">
        <v>0.1678364681335025</v>
      </c>
      <c r="J33" s="25">
        <v>1769967049</v>
      </c>
      <c r="K33" s="26">
        <v>128323906</v>
      </c>
      <c r="L33" s="27">
        <v>7.8167966373919789E-2</v>
      </c>
      <c r="M33" s="30">
        <v>1.2850795623421054</v>
      </c>
      <c r="N33" s="23"/>
    </row>
    <row r="34" spans="1:14" x14ac:dyDescent="0.2">
      <c r="A34" s="24">
        <v>2017</v>
      </c>
      <c r="B34" s="25">
        <v>810261475</v>
      </c>
      <c r="C34" s="26">
        <v>37217124</v>
      </c>
      <c r="D34" s="27">
        <v>4.8143581868047312E-2</v>
      </c>
      <c r="E34" s="28">
        <v>0.37874246365198827</v>
      </c>
      <c r="F34" s="25">
        <v>249577923</v>
      </c>
      <c r="G34" s="26">
        <v>450604</v>
      </c>
      <c r="H34" s="27">
        <v>1.8087297764401342E-3</v>
      </c>
      <c r="I34" s="31">
        <v>0.16994876872742823</v>
      </c>
      <c r="J34" s="25">
        <v>1770728075</v>
      </c>
      <c r="K34" s="26">
        <v>761026</v>
      </c>
      <c r="L34" s="27">
        <v>4.2996619650629441E-4</v>
      </c>
      <c r="M34" s="30">
        <v>1.2860620693102398</v>
      </c>
      <c r="N34" s="23"/>
    </row>
    <row r="35" spans="1:14" x14ac:dyDescent="0.2">
      <c r="A35" s="24">
        <v>2018</v>
      </c>
      <c r="B35" s="25">
        <v>831155570</v>
      </c>
      <c r="C35" s="26">
        <v>20894095</v>
      </c>
      <c r="D35" s="27">
        <v>2.5786854792769209E-2</v>
      </c>
      <c r="E35" s="28">
        <v>0.41429589535880695</v>
      </c>
      <c r="F35" s="25">
        <v>264743511</v>
      </c>
      <c r="G35" s="26">
        <v>15165588</v>
      </c>
      <c r="H35" s="27">
        <v>6.076494193759277E-2</v>
      </c>
      <c r="I35" s="31">
        <v>0.24104063772910858</v>
      </c>
      <c r="J35" s="25">
        <v>1714996890</v>
      </c>
      <c r="K35" s="26">
        <v>-55731185</v>
      </c>
      <c r="L35" s="27">
        <v>-3.1473598790712119E-2</v>
      </c>
      <c r="M35" s="30">
        <v>1.2141114689301042</v>
      </c>
      <c r="N35" s="23"/>
    </row>
    <row r="36" spans="1:14" x14ac:dyDescent="0.2">
      <c r="A36" s="24">
        <v>2019</v>
      </c>
      <c r="B36" s="25">
        <v>866943677</v>
      </c>
      <c r="C36" s="26">
        <v>35788107</v>
      </c>
      <c r="D36" s="27">
        <v>4.3058253222077306E-2</v>
      </c>
      <c r="E36" s="28">
        <v>0.47519300615211102</v>
      </c>
      <c r="F36" s="25">
        <v>300005639</v>
      </c>
      <c r="G36" s="26">
        <v>35262128</v>
      </c>
      <c r="H36" s="27">
        <v>0.13319354973727759</v>
      </c>
      <c r="I36" s="31">
        <v>0.40633924563646329</v>
      </c>
      <c r="J36" s="25">
        <v>1741232061</v>
      </c>
      <c r="K36" s="26">
        <v>26235171</v>
      </c>
      <c r="L36" s="27">
        <v>1.5297503542411672E-2</v>
      </c>
      <c r="M36" s="30">
        <v>1.2479818469693569</v>
      </c>
      <c r="N36" s="23"/>
    </row>
    <row r="37" spans="1:14" x14ac:dyDescent="0.2">
      <c r="A37" s="24">
        <v>2020</v>
      </c>
      <c r="B37" s="25">
        <v>907838079</v>
      </c>
      <c r="C37" s="26">
        <v>40894402</v>
      </c>
      <c r="D37" s="27">
        <v>4.717077139487575E-2</v>
      </c>
      <c r="E37" s="28">
        <v>0.54477899820863185</v>
      </c>
      <c r="F37" s="25">
        <v>300999457</v>
      </c>
      <c r="G37" s="26">
        <v>993818</v>
      </c>
      <c r="H37" s="27">
        <v>3.3126643996181683E-3</v>
      </c>
      <c r="I37" s="31">
        <v>0.41099797558926909</v>
      </c>
      <c r="J37" s="25">
        <v>1589427619</v>
      </c>
      <c r="K37" s="26">
        <v>-151804442</v>
      </c>
      <c r="L37" s="27">
        <v>-8.7182200121457568E-2</v>
      </c>
      <c r="M37" s="30">
        <v>1.0519978437174706</v>
      </c>
      <c r="N37" s="23"/>
    </row>
    <row r="38" spans="1:14" x14ac:dyDescent="0.2">
      <c r="A38" s="24">
        <v>2021</v>
      </c>
      <c r="B38" s="25">
        <v>927816606</v>
      </c>
      <c r="C38" s="26">
        <v>19978527</v>
      </c>
      <c r="D38" s="27">
        <v>2.2006707431799631E-2</v>
      </c>
      <c r="E38" s="28">
        <v>0.57877449766899769</v>
      </c>
      <c r="F38" s="25">
        <v>308763102</v>
      </c>
      <c r="G38" s="26">
        <v>7763645</v>
      </c>
      <c r="H38" s="27">
        <v>2.5792887061586958E-2</v>
      </c>
      <c r="I38" s="31">
        <v>0.44739168701777093</v>
      </c>
      <c r="J38" s="25">
        <v>1548308062</v>
      </c>
      <c r="K38" s="26">
        <v>-41119557</v>
      </c>
      <c r="L38" s="27">
        <v>-2.5870669735732082E-2</v>
      </c>
      <c r="M38" s="30">
        <v>0.99891128520422157</v>
      </c>
      <c r="N38" s="23"/>
    </row>
    <row r="39" spans="1:14" ht="13.5" thickBot="1" x14ac:dyDescent="0.25">
      <c r="A39" s="32">
        <v>2022</v>
      </c>
      <c r="B39" s="33">
        <v>1013450614</v>
      </c>
      <c r="C39" s="34">
        <v>85634008</v>
      </c>
      <c r="D39" s="35">
        <v>9.2296265712666067E-2</v>
      </c>
      <c r="E39" s="36">
        <v>0.72448948820623638</v>
      </c>
      <c r="F39" s="33">
        <v>324433047</v>
      </c>
      <c r="G39" s="34">
        <v>15669945</v>
      </c>
      <c r="H39" s="35">
        <v>5.0750704661595217E-2</v>
      </c>
      <c r="I39" s="37">
        <v>0.52084783505525789</v>
      </c>
      <c r="J39" s="33">
        <v>1529878837</v>
      </c>
      <c r="K39" s="34">
        <v>-18429225</v>
      </c>
      <c r="L39" s="35">
        <v>-1.1902815371376656E-2</v>
      </c>
      <c r="M39" s="38">
        <v>0.97511861323267446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5.6005196058161344E-2</v>
      </c>
      <c r="E41" s="43"/>
      <c r="F41" s="40"/>
      <c r="G41" s="41" t="s">
        <v>12</v>
      </c>
      <c r="H41" s="45">
        <v>4.2818138078867474E-2</v>
      </c>
      <c r="I41" s="43"/>
      <c r="J41" s="40"/>
      <c r="K41" s="41" t="s">
        <v>13</v>
      </c>
      <c r="L41" s="45">
        <v>7.0432578115949163E-2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24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95C62-1783-4CB1-833E-6915295CF2D9}">
  <sheetPr>
    <pageSetUpPr fitToPage="1"/>
  </sheetPr>
  <dimension ref="A26:R62"/>
  <sheetViews>
    <sheetView tabSelected="1" topLeftCell="A36" zoomScale="80" zoomScaleNormal="80" workbookViewId="0"/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587681526</v>
      </c>
      <c r="C30" s="85">
        <v>3037043</v>
      </c>
      <c r="D30" s="86">
        <v>5.167838132791671E-3</v>
      </c>
      <c r="E30" s="87">
        <v>584644483</v>
      </c>
      <c r="F30" s="88" t="s">
        <v>9</v>
      </c>
      <c r="G30" s="89">
        <v>-5.167838132791671E-3</v>
      </c>
      <c r="H30" s="84">
        <v>213323805</v>
      </c>
      <c r="I30" s="85">
        <v>1858302</v>
      </c>
      <c r="J30" s="86">
        <v>8.7111797016746449E-3</v>
      </c>
      <c r="K30" s="87">
        <v>211465503</v>
      </c>
      <c r="L30" s="88" t="s">
        <v>9</v>
      </c>
      <c r="M30" s="90">
        <v>-8.7111797016746449E-3</v>
      </c>
      <c r="R30" s="91"/>
    </row>
    <row r="31" spans="1:18" ht="13.5" customHeight="1" x14ac:dyDescent="0.2">
      <c r="A31" s="83">
        <v>2013</v>
      </c>
      <c r="B31" s="84">
        <v>655852170</v>
      </c>
      <c r="C31" s="85">
        <v>5599093</v>
      </c>
      <c r="D31" s="86">
        <v>8.5371265905851926E-3</v>
      </c>
      <c r="E31" s="87">
        <v>650253077</v>
      </c>
      <c r="F31" s="88">
        <v>0.1064718699358945</v>
      </c>
      <c r="G31" s="89">
        <v>0.1064718699358945</v>
      </c>
      <c r="H31" s="84">
        <v>221466541</v>
      </c>
      <c r="I31" s="85">
        <v>1469330</v>
      </c>
      <c r="J31" s="86">
        <v>6.6345462089462985E-3</v>
      </c>
      <c r="K31" s="87">
        <v>219997211</v>
      </c>
      <c r="L31" s="88">
        <v>3.1282987850324531E-2</v>
      </c>
      <c r="M31" s="90">
        <v>3.1282987850324531E-2</v>
      </c>
      <c r="R31" s="91"/>
    </row>
    <row r="32" spans="1:18" ht="13.5" customHeight="1" x14ac:dyDescent="0.2">
      <c r="A32" s="83">
        <v>2014</v>
      </c>
      <c r="B32" s="84">
        <v>668039748</v>
      </c>
      <c r="C32" s="85">
        <v>8613745</v>
      </c>
      <c r="D32" s="86">
        <v>1.2894060609100163E-2</v>
      </c>
      <c r="E32" s="87">
        <v>659426003</v>
      </c>
      <c r="F32" s="88">
        <v>5.4491441264881381E-3</v>
      </c>
      <c r="G32" s="89">
        <v>0.12208053822675378</v>
      </c>
      <c r="H32" s="84">
        <v>227126167</v>
      </c>
      <c r="I32" s="85">
        <v>3004885</v>
      </c>
      <c r="J32" s="86">
        <v>1.3230025583093647E-2</v>
      </c>
      <c r="K32" s="87">
        <v>224121282</v>
      </c>
      <c r="L32" s="88">
        <v>1.1987097409897236E-2</v>
      </c>
      <c r="M32" s="92">
        <v>5.0615434128413378E-2</v>
      </c>
      <c r="R32" s="91"/>
    </row>
    <row r="33" spans="1:18" ht="13.5" customHeight="1" x14ac:dyDescent="0.2">
      <c r="A33" s="83">
        <v>2015</v>
      </c>
      <c r="B33" s="84">
        <v>707005113</v>
      </c>
      <c r="C33" s="85">
        <v>5128780</v>
      </c>
      <c r="D33" s="86">
        <v>7.2542332519170902E-3</v>
      </c>
      <c r="E33" s="87">
        <v>701876333</v>
      </c>
      <c r="F33" s="88">
        <v>5.065055649952134E-2</v>
      </c>
      <c r="G33" s="89">
        <v>0.19431410032106403</v>
      </c>
      <c r="H33" s="84">
        <v>237585741</v>
      </c>
      <c r="I33" s="85">
        <v>2412203</v>
      </c>
      <c r="J33" s="86">
        <v>1.0152978835543839E-2</v>
      </c>
      <c r="K33" s="87">
        <v>235173538</v>
      </c>
      <c r="L33" s="88">
        <v>3.5431280799979335E-2</v>
      </c>
      <c r="M33" s="92">
        <v>0.10242519816295233</v>
      </c>
      <c r="R33" s="91"/>
    </row>
    <row r="34" spans="1:18" ht="13.5" customHeight="1" x14ac:dyDescent="0.2">
      <c r="A34" s="83">
        <v>2016</v>
      </c>
      <c r="B34" s="84">
        <v>773044351</v>
      </c>
      <c r="C34" s="85">
        <v>6499088</v>
      </c>
      <c r="D34" s="86">
        <v>8.4071347156121964E-3</v>
      </c>
      <c r="E34" s="87">
        <v>766545263</v>
      </c>
      <c r="F34" s="88">
        <v>8.4214596054837873E-2</v>
      </c>
      <c r="G34" s="89">
        <v>0.30435487434396569</v>
      </c>
      <c r="H34" s="84">
        <v>249127319</v>
      </c>
      <c r="I34" s="85">
        <v>12869825</v>
      </c>
      <c r="J34" s="86">
        <v>5.1659629508556626E-2</v>
      </c>
      <c r="K34" s="87">
        <v>236257494</v>
      </c>
      <c r="L34" s="88">
        <v>-5.5906006581430325E-3</v>
      </c>
      <c r="M34" s="92">
        <v>0.10750646886314445</v>
      </c>
      <c r="R34" s="91"/>
    </row>
    <row r="35" spans="1:18" ht="13.5" customHeight="1" x14ac:dyDescent="0.2">
      <c r="A35" s="83">
        <v>2017</v>
      </c>
      <c r="B35" s="84">
        <v>810261475</v>
      </c>
      <c r="C35" s="85">
        <v>4457116</v>
      </c>
      <c r="D35" s="86">
        <v>5.5008366280773742E-3</v>
      </c>
      <c r="E35" s="87">
        <v>805804359</v>
      </c>
      <c r="F35" s="88">
        <v>4.2377915261423336E-2</v>
      </c>
      <c r="G35" s="89">
        <v>0.37115822660724579</v>
      </c>
      <c r="H35" s="84">
        <v>249577923</v>
      </c>
      <c r="I35" s="85">
        <v>6526312</v>
      </c>
      <c r="J35" s="86">
        <v>2.6149396234858482E-2</v>
      </c>
      <c r="K35" s="87">
        <v>243051611</v>
      </c>
      <c r="L35" s="88">
        <v>-2.4387963650024266E-2</v>
      </c>
      <c r="M35" s="92">
        <v>0.1393553147994899</v>
      </c>
      <c r="R35" s="91"/>
    </row>
    <row r="36" spans="1:18" ht="13.5" customHeight="1" x14ac:dyDescent="0.2">
      <c r="A36" s="83">
        <v>2018</v>
      </c>
      <c r="B36" s="84">
        <v>831155570</v>
      </c>
      <c r="C36" s="85">
        <v>3590875</v>
      </c>
      <c r="D36" s="86">
        <v>4.3203404147312639E-3</v>
      </c>
      <c r="E36" s="87">
        <v>827564695</v>
      </c>
      <c r="F36" s="88">
        <v>2.1355106387107938E-2</v>
      </c>
      <c r="G36" s="89">
        <v>0.4081856556436998</v>
      </c>
      <c r="H36" s="84">
        <v>264743511</v>
      </c>
      <c r="I36" s="85">
        <v>2927365</v>
      </c>
      <c r="J36" s="86">
        <v>1.1057362610863011E-2</v>
      </c>
      <c r="K36" s="87">
        <v>261816146</v>
      </c>
      <c r="L36" s="88">
        <v>4.9035679329697761E-2</v>
      </c>
      <c r="M36" s="92">
        <v>0.22731800138292113</v>
      </c>
      <c r="R36" s="91"/>
    </row>
    <row r="37" spans="1:18" ht="13.5" customHeight="1" x14ac:dyDescent="0.2">
      <c r="A37" s="83">
        <v>2019</v>
      </c>
      <c r="B37" s="84">
        <v>866943677</v>
      </c>
      <c r="C37" s="85">
        <v>5700070</v>
      </c>
      <c r="D37" s="86">
        <v>6.5749023278244634E-3</v>
      </c>
      <c r="E37" s="87">
        <v>861243607</v>
      </c>
      <c r="F37" s="88">
        <v>3.6200247084910951E-2</v>
      </c>
      <c r="G37" s="89">
        <v>0.46549375622197114</v>
      </c>
      <c r="H37" s="84">
        <v>300005639</v>
      </c>
      <c r="I37" s="85">
        <v>3372581</v>
      </c>
      <c r="J37" s="86">
        <v>1.1241725359702323E-2</v>
      </c>
      <c r="K37" s="87">
        <v>296633058</v>
      </c>
      <c r="L37" s="88">
        <v>0.12045449907174495</v>
      </c>
      <c r="M37" s="92">
        <v>0.39052956607444722</v>
      </c>
      <c r="R37" s="91"/>
    </row>
    <row r="38" spans="1:18" ht="13.5" customHeight="1" x14ac:dyDescent="0.2">
      <c r="A38" s="83">
        <v>2020</v>
      </c>
      <c r="B38" s="84">
        <v>907838079</v>
      </c>
      <c r="C38" s="85">
        <v>3561798</v>
      </c>
      <c r="D38" s="86">
        <v>3.9233846678070443E-3</v>
      </c>
      <c r="E38" s="87">
        <v>904276281</v>
      </c>
      <c r="F38" s="88">
        <v>4.3062317645809416E-2</v>
      </c>
      <c r="G38" s="89">
        <v>0.53871823597190971</v>
      </c>
      <c r="H38" s="84">
        <v>300999457</v>
      </c>
      <c r="I38" s="85">
        <v>1881259</v>
      </c>
      <c r="J38" s="86">
        <v>6.2500411753234489E-3</v>
      </c>
      <c r="K38" s="87">
        <v>299118198</v>
      </c>
      <c r="L38" s="88">
        <v>-2.9580810646029224E-3</v>
      </c>
      <c r="M38" s="92">
        <v>0.40217918014353815</v>
      </c>
      <c r="R38" s="91"/>
    </row>
    <row r="39" spans="1:18" ht="13.5" customHeight="1" x14ac:dyDescent="0.2">
      <c r="A39" s="83">
        <v>2021</v>
      </c>
      <c r="B39" s="84">
        <v>927816606</v>
      </c>
      <c r="C39" s="85">
        <v>3392892</v>
      </c>
      <c r="D39" s="86">
        <v>3.6568562990345961E-3</v>
      </c>
      <c r="E39" s="87">
        <v>924423714</v>
      </c>
      <c r="F39" s="88">
        <v>1.8269375766072047E-2</v>
      </c>
      <c r="G39" s="89">
        <v>0.57300114620244158</v>
      </c>
      <c r="H39" s="84">
        <v>308763102</v>
      </c>
      <c r="I39" s="85">
        <v>1344805</v>
      </c>
      <c r="J39" s="86">
        <v>4.3554588980648339E-3</v>
      </c>
      <c r="K39" s="87">
        <v>307418297</v>
      </c>
      <c r="L39" s="88">
        <v>2.1325088304062954E-2</v>
      </c>
      <c r="M39" s="92">
        <v>0.44108763201556433</v>
      </c>
      <c r="R39" s="91"/>
    </row>
    <row r="40" spans="1:18" ht="13.5" customHeight="1" x14ac:dyDescent="0.2">
      <c r="A40" s="83">
        <v>2022</v>
      </c>
      <c r="B40" s="84">
        <v>1013450614</v>
      </c>
      <c r="C40" s="85">
        <v>0</v>
      </c>
      <c r="D40" s="86">
        <v>0</v>
      </c>
      <c r="E40" s="87">
        <v>1013450614</v>
      </c>
      <c r="F40" s="88">
        <v>9.2296265712666067E-2</v>
      </c>
      <c r="G40" s="89">
        <v>0.72448948820623638</v>
      </c>
      <c r="H40" s="84">
        <v>324433047</v>
      </c>
      <c r="I40" s="85">
        <v>5191</v>
      </c>
      <c r="J40" s="86">
        <v>1.6000219607714625E-5</v>
      </c>
      <c r="K40" s="87">
        <v>324427856</v>
      </c>
      <c r="L40" s="88">
        <v>5.0733892419567675E-2</v>
      </c>
      <c r="M40" s="92">
        <v>0.52082350115590714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5.6005196058161184E-2</v>
      </c>
      <c r="C42" s="102"/>
      <c r="D42" s="103"/>
      <c r="E42" s="104" t="s">
        <v>26</v>
      </c>
      <c r="F42" s="105">
        <v>5.003473944747315E-2</v>
      </c>
      <c r="G42" s="106"/>
      <c r="H42" s="101">
        <v>4.2818138078867474E-2</v>
      </c>
      <c r="I42" s="102"/>
      <c r="J42" s="107"/>
      <c r="K42" s="108" t="s">
        <v>27</v>
      </c>
      <c r="L42" s="105">
        <v>2.8731387981250422E-2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126319177</v>
      </c>
      <c r="C47" s="125">
        <v>59278775</v>
      </c>
      <c r="D47" s="126">
        <v>185597952</v>
      </c>
      <c r="E47" s="125">
        <v>5628199</v>
      </c>
      <c r="F47" s="127">
        <v>3.0324682677532994E-2</v>
      </c>
      <c r="G47" s="125">
        <v>179969753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82801209</v>
      </c>
      <c r="C48" s="132">
        <v>61221872</v>
      </c>
      <c r="D48" s="133">
        <v>144023081</v>
      </c>
      <c r="E48" s="132">
        <v>4899930</v>
      </c>
      <c r="F48" s="86">
        <v>3.4021838485735492E-2</v>
      </c>
      <c r="G48" s="87">
        <v>139123151</v>
      </c>
      <c r="H48" s="88">
        <v>-0.25040578572763561</v>
      </c>
      <c r="I48" s="134">
        <v>-0.25040578572763561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84405233</v>
      </c>
      <c r="C49" s="132">
        <v>64518622</v>
      </c>
      <c r="D49" s="133">
        <v>148923855</v>
      </c>
      <c r="E49" s="132">
        <v>5553356</v>
      </c>
      <c r="F49" s="86">
        <v>3.7289902279255396E-2</v>
      </c>
      <c r="G49" s="87">
        <v>143370499</v>
      </c>
      <c r="H49" s="88">
        <v>-4.5310931794328158E-3</v>
      </c>
      <c r="I49" s="134">
        <v>-0.22752111510368389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92479298</v>
      </c>
      <c r="C50" s="132">
        <v>74208181</v>
      </c>
      <c r="D50" s="133">
        <v>166687479</v>
      </c>
      <c r="E50" s="132">
        <v>2874433</v>
      </c>
      <c r="F50" s="86">
        <v>1.7244444617222868E-2</v>
      </c>
      <c r="G50" s="87">
        <v>163813046</v>
      </c>
      <c r="H50" s="88">
        <v>9.9978549440584916E-2</v>
      </c>
      <c r="I50" s="134">
        <v>-0.11737686631369726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76672198</v>
      </c>
      <c r="C51" s="132">
        <v>73746231</v>
      </c>
      <c r="D51" s="133">
        <v>150418429</v>
      </c>
      <c r="E51" s="132">
        <v>3822958</v>
      </c>
      <c r="F51" s="86">
        <v>2.5415489481012996E-2</v>
      </c>
      <c r="G51" s="87">
        <v>146595471</v>
      </c>
      <c r="H51" s="88">
        <v>-0.12053699606315361</v>
      </c>
      <c r="I51" s="134">
        <v>-0.21014499664306641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86428616</v>
      </c>
      <c r="C52" s="132">
        <v>67338039</v>
      </c>
      <c r="D52" s="133">
        <v>153766655</v>
      </c>
      <c r="E52" s="132">
        <v>4786701</v>
      </c>
      <c r="F52" s="86">
        <v>3.1129642509294359E-2</v>
      </c>
      <c r="G52" s="87">
        <v>148979954</v>
      </c>
      <c r="H52" s="88">
        <v>-9.5631566528327459E-3</v>
      </c>
      <c r="I52" s="134">
        <v>-0.19729742491986119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86869320</v>
      </c>
      <c r="C53" s="132">
        <v>68689935</v>
      </c>
      <c r="D53" s="133">
        <v>155559255</v>
      </c>
      <c r="E53" s="132">
        <v>2436625</v>
      </c>
      <c r="F53" s="86">
        <v>1.5663645342091668E-2</v>
      </c>
      <c r="G53" s="87">
        <v>153122630</v>
      </c>
      <c r="H53" s="88">
        <v>-4.1883267864544493E-3</v>
      </c>
      <c r="I53" s="134">
        <v>-0.17497672603628731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92487232</v>
      </c>
      <c r="C54" s="132">
        <v>72071736</v>
      </c>
      <c r="D54" s="133">
        <v>164558968</v>
      </c>
      <c r="E54" s="132">
        <v>3921136</v>
      </c>
      <c r="F54" s="86">
        <v>2.3828151377322686E-2</v>
      </c>
      <c r="G54" s="87">
        <v>160637832</v>
      </c>
      <c r="H54" s="88">
        <v>3.2647218579183859E-2</v>
      </c>
      <c r="I54" s="134">
        <v>-0.13448488914360435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97527409</v>
      </c>
      <c r="C55" s="132">
        <v>72991742</v>
      </c>
      <c r="D55" s="133">
        <v>170519151</v>
      </c>
      <c r="E55" s="132">
        <v>4414594</v>
      </c>
      <c r="F55" s="86">
        <v>2.5889138985919536E-2</v>
      </c>
      <c r="G55" s="87">
        <v>166104557</v>
      </c>
      <c r="H55" s="88">
        <v>9.3923109678227933E-3</v>
      </c>
      <c r="I55" s="134">
        <v>-0.10503022684215826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99846807</v>
      </c>
      <c r="C56" s="132">
        <v>81119812</v>
      </c>
      <c r="D56" s="133">
        <v>180966619</v>
      </c>
      <c r="E56" s="132">
        <v>4880118</v>
      </c>
      <c r="F56" s="86">
        <v>2.6966951291718614E-2</v>
      </c>
      <c r="G56" s="87">
        <v>176086501</v>
      </c>
      <c r="H56" s="88">
        <v>3.264941191268305E-2</v>
      </c>
      <c r="I56" s="134">
        <v>-5.1247607516703632E-2</v>
      </c>
      <c r="K56" s="136" t="s">
        <v>114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107636909</v>
      </c>
      <c r="C57" s="138">
        <v>109174128</v>
      </c>
      <c r="D57" s="139">
        <v>216811037</v>
      </c>
      <c r="E57" s="138">
        <v>0</v>
      </c>
      <c r="F57" s="86">
        <v>0</v>
      </c>
      <c r="G57" s="87">
        <v>216811037</v>
      </c>
      <c r="H57" s="88">
        <v>0.19807198807201012</v>
      </c>
      <c r="I57" s="134">
        <v>0.16817580508646993</v>
      </c>
      <c r="K57" s="136" t="s">
        <v>115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116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-1.587742789202351E-2</v>
      </c>
      <c r="C59" s="145">
        <v>6.2972553952967969E-2</v>
      </c>
      <c r="D59" s="145">
        <v>1.5665780780057981E-2</v>
      </c>
      <c r="E59" s="102"/>
      <c r="F59" s="107"/>
      <c r="G59" s="108" t="s">
        <v>45</v>
      </c>
      <c r="H59" s="105">
        <v>-1.6485879437224487E-3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24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D0259-8D47-4795-B265-9BB8847669CC}">
  <sheetPr>
    <pageSetUpPr fitToPage="1"/>
  </sheetPr>
  <dimension ref="A15:Q64"/>
  <sheetViews>
    <sheetView tabSelected="1" topLeftCell="A49" zoomScaleNormal="10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610173692</v>
      </c>
      <c r="C31" s="20" t="s">
        <v>9</v>
      </c>
      <c r="D31" s="18" t="s">
        <v>9</v>
      </c>
      <c r="E31" s="162" t="s">
        <v>9</v>
      </c>
      <c r="F31" s="163">
        <v>28068375</v>
      </c>
      <c r="G31" s="20" t="s">
        <v>9</v>
      </c>
      <c r="H31" s="18" t="s">
        <v>9</v>
      </c>
      <c r="I31" s="21" t="s">
        <v>9</v>
      </c>
      <c r="J31" s="163">
        <v>126472158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790938354</v>
      </c>
      <c r="C32" s="26">
        <v>180764662</v>
      </c>
      <c r="D32" s="27">
        <v>0.29625115662967655</v>
      </c>
      <c r="E32" s="165">
        <v>0.29625115662967655</v>
      </c>
      <c r="F32" s="166">
        <v>36042108</v>
      </c>
      <c r="G32" s="26">
        <v>7973733</v>
      </c>
      <c r="H32" s="27">
        <v>0.28408245935149434</v>
      </c>
      <c r="I32" s="31">
        <v>0.28408245935149434</v>
      </c>
      <c r="J32" s="166">
        <v>166295951</v>
      </c>
      <c r="K32" s="26">
        <v>39823793</v>
      </c>
      <c r="L32" s="27">
        <v>0.31488189677288497</v>
      </c>
      <c r="M32" s="167">
        <v>0.31488189677288497</v>
      </c>
      <c r="N32" s="23"/>
    </row>
    <row r="33" spans="1:14" x14ac:dyDescent="0.2">
      <c r="A33" s="24">
        <v>2014</v>
      </c>
      <c r="B33" s="25">
        <v>1111112004</v>
      </c>
      <c r="C33" s="26">
        <v>320173650</v>
      </c>
      <c r="D33" s="27">
        <v>0.40480228121545869</v>
      </c>
      <c r="E33" s="165">
        <v>0.82097658186154643</v>
      </c>
      <c r="F33" s="166">
        <v>46352094</v>
      </c>
      <c r="G33" s="26">
        <v>10309986</v>
      </c>
      <c r="H33" s="27">
        <v>0.28605391227394356</v>
      </c>
      <c r="I33" s="31">
        <v>0.65139927053133639</v>
      </c>
      <c r="J33" s="166">
        <v>220218537</v>
      </c>
      <c r="K33" s="26">
        <v>53922586</v>
      </c>
      <c r="L33" s="27">
        <v>0.32425675836208423</v>
      </c>
      <c r="M33" s="167">
        <v>0.74124123824944932</v>
      </c>
      <c r="N33" s="168"/>
    </row>
    <row r="34" spans="1:14" x14ac:dyDescent="0.2">
      <c r="A34" s="24">
        <v>2015</v>
      </c>
      <c r="B34" s="25">
        <v>1304575715</v>
      </c>
      <c r="C34" s="26">
        <v>193463711</v>
      </c>
      <c r="D34" s="27">
        <v>0.1741171999794181</v>
      </c>
      <c r="E34" s="165">
        <v>1.1380399255233704</v>
      </c>
      <c r="F34" s="166">
        <v>56272168</v>
      </c>
      <c r="G34" s="26">
        <v>9920074</v>
      </c>
      <c r="H34" s="27">
        <v>0.2140156602202265</v>
      </c>
      <c r="I34" s="31">
        <v>1.0048245757013008</v>
      </c>
      <c r="J34" s="166">
        <v>262905140</v>
      </c>
      <c r="K34" s="26">
        <v>42686603</v>
      </c>
      <c r="L34" s="27">
        <v>0.19383746519031683</v>
      </c>
      <c r="M34" s="167">
        <v>1.0787590261565712</v>
      </c>
      <c r="N34" s="168"/>
    </row>
    <row r="35" spans="1:14" x14ac:dyDescent="0.2">
      <c r="A35" s="24">
        <v>2016</v>
      </c>
      <c r="B35" s="25">
        <v>1402378038</v>
      </c>
      <c r="C35" s="26">
        <v>97802323</v>
      </c>
      <c r="D35" s="27">
        <v>7.4968682825741553E-2</v>
      </c>
      <c r="E35" s="165">
        <v>1.298325962568704</v>
      </c>
      <c r="F35" s="166">
        <v>59631285</v>
      </c>
      <c r="G35" s="26">
        <v>3359117</v>
      </c>
      <c r="H35" s="27">
        <v>5.9694110239363801E-2</v>
      </c>
      <c r="I35" s="31">
        <v>1.1245007949338</v>
      </c>
      <c r="J35" s="166">
        <v>292621316</v>
      </c>
      <c r="K35" s="26">
        <v>29716176</v>
      </c>
      <c r="L35" s="27">
        <v>0.11303003052736055</v>
      </c>
      <c r="M35" s="167">
        <v>1.3137212223420747</v>
      </c>
      <c r="N35" s="168"/>
    </row>
    <row r="36" spans="1:14" x14ac:dyDescent="0.2">
      <c r="A36" s="24">
        <v>2017</v>
      </c>
      <c r="B36" s="25">
        <v>1399450660</v>
      </c>
      <c r="C36" s="26">
        <v>-2927378</v>
      </c>
      <c r="D36" s="27">
        <v>-2.0874385655488994E-3</v>
      </c>
      <c r="E36" s="165">
        <v>1.2935283483182358</v>
      </c>
      <c r="F36" s="166">
        <v>59501801</v>
      </c>
      <c r="G36" s="26">
        <v>-129484</v>
      </c>
      <c r="H36" s="27">
        <v>-2.1714105272089977E-3</v>
      </c>
      <c r="I36" s="31">
        <v>1.1198876315426169</v>
      </c>
      <c r="J36" s="166">
        <v>294479194</v>
      </c>
      <c r="K36" s="26">
        <v>1857878</v>
      </c>
      <c r="L36" s="27">
        <v>6.3490863392877362E-3</v>
      </c>
      <c r="M36" s="167">
        <v>1.3284112381477668</v>
      </c>
      <c r="N36" s="168"/>
    </row>
    <row r="37" spans="1:14" x14ac:dyDescent="0.2">
      <c r="A37" s="24">
        <v>2018</v>
      </c>
      <c r="B37" s="25">
        <v>1319410717</v>
      </c>
      <c r="C37" s="26">
        <v>-80039943</v>
      </c>
      <c r="D37" s="27">
        <v>-5.7193829898940486E-2</v>
      </c>
      <c r="E37" s="165">
        <v>1.1623526780961249</v>
      </c>
      <c r="F37" s="166">
        <v>59342136</v>
      </c>
      <c r="G37" s="26">
        <v>-159665</v>
      </c>
      <c r="H37" s="27">
        <v>-2.6833641556496752E-3</v>
      </c>
      <c r="I37" s="31">
        <v>1.1141992010581303</v>
      </c>
      <c r="J37" s="166">
        <v>313234164</v>
      </c>
      <c r="K37" s="26">
        <v>18754970</v>
      </c>
      <c r="L37" s="27">
        <v>6.3688608167000074E-2</v>
      </c>
      <c r="M37" s="167">
        <v>1.4767045091457995</v>
      </c>
      <c r="N37" s="168"/>
    </row>
    <row r="38" spans="1:14" x14ac:dyDescent="0.2">
      <c r="A38" s="24">
        <v>2019</v>
      </c>
      <c r="B38" s="25">
        <v>1333592124</v>
      </c>
      <c r="C38" s="26">
        <v>14181407</v>
      </c>
      <c r="D38" s="27">
        <v>1.0748288472481765E-2</v>
      </c>
      <c r="E38" s="165">
        <v>1.1855942684595455</v>
      </c>
      <c r="F38" s="166">
        <v>54898563</v>
      </c>
      <c r="G38" s="26">
        <v>-4443573</v>
      </c>
      <c r="H38" s="27">
        <v>-7.4880570527491627E-2</v>
      </c>
      <c r="I38" s="31">
        <v>0.95588675867413053</v>
      </c>
      <c r="J38" s="166">
        <v>311373125</v>
      </c>
      <c r="K38" s="26">
        <v>-1861039</v>
      </c>
      <c r="L38" s="27">
        <v>-5.9413666001004919E-3</v>
      </c>
      <c r="M38" s="167">
        <v>1.4619894996968423</v>
      </c>
      <c r="N38" s="168"/>
    </row>
    <row r="39" spans="1:14" x14ac:dyDescent="0.2">
      <c r="A39" s="24">
        <v>2020</v>
      </c>
      <c r="B39" s="25">
        <v>1213267268</v>
      </c>
      <c r="C39" s="26">
        <v>-120324856</v>
      </c>
      <c r="D39" s="27">
        <v>-9.0226129739800418E-2</v>
      </c>
      <c r="E39" s="165">
        <v>0.98839655643495028</v>
      </c>
      <c r="F39" s="166">
        <v>48896426</v>
      </c>
      <c r="G39" s="26">
        <v>-6002137</v>
      </c>
      <c r="H39" s="27">
        <v>-0.10933140453967802</v>
      </c>
      <c r="I39" s="31">
        <v>0.74204691222772956</v>
      </c>
      <c r="J39" s="166">
        <v>297405936</v>
      </c>
      <c r="K39" s="26">
        <v>-13967189</v>
      </c>
      <c r="L39" s="27">
        <v>-4.4856758270322782E-2</v>
      </c>
      <c r="M39" s="167">
        <v>1.3515526318448683</v>
      </c>
      <c r="N39" s="168"/>
    </row>
    <row r="40" spans="1:14" x14ac:dyDescent="0.2">
      <c r="A40" s="24">
        <v>2021</v>
      </c>
      <c r="B40" s="25">
        <v>1211941705</v>
      </c>
      <c r="C40" s="26">
        <v>-1325563</v>
      </c>
      <c r="D40" s="27">
        <v>-1.0925564671213071E-3</v>
      </c>
      <c r="E40" s="165">
        <v>0.98622412091801559</v>
      </c>
      <c r="F40" s="166">
        <v>48632337</v>
      </c>
      <c r="G40" s="26">
        <v>-264089</v>
      </c>
      <c r="H40" s="27">
        <v>-5.4009877940772192E-3</v>
      </c>
      <c r="I40" s="31">
        <v>0.73263813811807776</v>
      </c>
      <c r="J40" s="166">
        <v>267873341</v>
      </c>
      <c r="K40" s="26">
        <v>-29532595</v>
      </c>
      <c r="L40" s="27">
        <v>-9.9300623912227493E-2</v>
      </c>
      <c r="M40" s="167">
        <v>1.1180419883402322</v>
      </c>
      <c r="N40" s="168"/>
    </row>
    <row r="41" spans="1:14" ht="13.5" thickBot="1" x14ac:dyDescent="0.25">
      <c r="A41" s="32">
        <v>2022</v>
      </c>
      <c r="B41" s="33">
        <v>1211662187</v>
      </c>
      <c r="C41" s="34">
        <v>-279518</v>
      </c>
      <c r="D41" s="35">
        <v>-2.3063650573853302E-4</v>
      </c>
      <c r="E41" s="169">
        <v>0.9857660251271535</v>
      </c>
      <c r="F41" s="170">
        <v>48743384</v>
      </c>
      <c r="G41" s="34">
        <v>111047</v>
      </c>
      <c r="H41" s="35">
        <v>2.2833983898408994E-3</v>
      </c>
      <c r="I41" s="37">
        <v>0.73659444125283347</v>
      </c>
      <c r="J41" s="170">
        <v>267835962</v>
      </c>
      <c r="K41" s="34">
        <v>-37379</v>
      </c>
      <c r="L41" s="35">
        <v>-1.3953982826532934E-4</v>
      </c>
      <c r="M41" s="171">
        <v>1.1177464371249204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7.1008228728658196E-2</v>
      </c>
      <c r="E43" s="43"/>
      <c r="F43" s="40"/>
      <c r="G43" s="41" t="s">
        <v>55</v>
      </c>
      <c r="H43" s="45">
        <v>5.6744121638902856E-2</v>
      </c>
      <c r="I43" s="43"/>
      <c r="J43" s="40"/>
      <c r="K43" s="41" t="s">
        <v>56</v>
      </c>
      <c r="L43" s="45">
        <v>7.7922149335707402E-2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89019</v>
      </c>
      <c r="C47" s="20" t="s">
        <v>9</v>
      </c>
      <c r="D47" s="18" t="s">
        <v>9</v>
      </c>
      <c r="E47" s="176" t="s">
        <v>9</v>
      </c>
      <c r="F47" s="163">
        <v>9772433</v>
      </c>
      <c r="G47" s="20" t="s">
        <v>9</v>
      </c>
      <c r="H47" s="18" t="s">
        <v>9</v>
      </c>
      <c r="I47" s="176" t="s">
        <v>9</v>
      </c>
      <c r="J47" s="163">
        <v>774575677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127046</v>
      </c>
      <c r="C48" s="26">
        <v>38027</v>
      </c>
      <c r="D48" s="27">
        <v>0.42717846751817029</v>
      </c>
      <c r="E48" s="177">
        <v>0.42717846751817029</v>
      </c>
      <c r="F48" s="166">
        <v>17754655</v>
      </c>
      <c r="G48" s="26">
        <v>7982222</v>
      </c>
      <c r="H48" s="27">
        <v>0.81681010245862007</v>
      </c>
      <c r="I48" s="177">
        <v>0.81681010245862007</v>
      </c>
      <c r="J48" s="166">
        <v>1011158114</v>
      </c>
      <c r="K48" s="26">
        <v>236582437</v>
      </c>
      <c r="L48" s="27">
        <v>0.30543489038579763</v>
      </c>
      <c r="M48" s="28">
        <v>0.30543489038579763</v>
      </c>
    </row>
    <row r="49" spans="1:17" x14ac:dyDescent="0.2">
      <c r="A49" s="24">
        <v>2014</v>
      </c>
      <c r="B49" s="25">
        <v>128401</v>
      </c>
      <c r="C49" s="26">
        <v>1355</v>
      </c>
      <c r="D49" s="27">
        <v>1.0665428270075406E-2</v>
      </c>
      <c r="E49" s="177">
        <v>0.44239993709208147</v>
      </c>
      <c r="F49" s="166">
        <v>17780599</v>
      </c>
      <c r="G49" s="26">
        <v>25944</v>
      </c>
      <c r="H49" s="27">
        <v>1.4612505847058138E-3</v>
      </c>
      <c r="I49" s="177">
        <v>0.8194649172831372</v>
      </c>
      <c r="J49" s="166">
        <v>1395591635</v>
      </c>
      <c r="K49" s="26">
        <v>384433521</v>
      </c>
      <c r="L49" s="27">
        <v>0.38019130309822147</v>
      </c>
      <c r="M49" s="28">
        <v>0.80174988247145795</v>
      </c>
    </row>
    <row r="50" spans="1:17" x14ac:dyDescent="0.2">
      <c r="A50" s="24">
        <v>2015</v>
      </c>
      <c r="B50" s="25">
        <v>127351</v>
      </c>
      <c r="C50" s="26">
        <v>-1050</v>
      </c>
      <c r="D50" s="27">
        <v>-8.1775064057133511E-3</v>
      </c>
      <c r="E50" s="177">
        <v>0.43060470236691045</v>
      </c>
      <c r="F50" s="166">
        <v>17762769</v>
      </c>
      <c r="G50" s="26">
        <v>-17830</v>
      </c>
      <c r="H50" s="27">
        <v>-1.0027783653407851E-3</v>
      </c>
      <c r="I50" s="177">
        <v>0.81764039722758908</v>
      </c>
      <c r="J50" s="166">
        <v>1641643143</v>
      </c>
      <c r="K50" s="26">
        <v>246051508</v>
      </c>
      <c r="L50" s="27">
        <v>0.17630623588539923</v>
      </c>
      <c r="M50" s="28">
        <v>1.1194096222569612</v>
      </c>
    </row>
    <row r="51" spans="1:17" x14ac:dyDescent="0.2">
      <c r="A51" s="24">
        <v>2016</v>
      </c>
      <c r="B51" s="25">
        <v>128274</v>
      </c>
      <c r="C51" s="26">
        <v>923</v>
      </c>
      <c r="D51" s="27">
        <v>7.2476855305415745E-3</v>
      </c>
      <c r="E51" s="177">
        <v>0.44097327536817982</v>
      </c>
      <c r="F51" s="166">
        <v>15208136</v>
      </c>
      <c r="G51" s="26">
        <v>-2554633</v>
      </c>
      <c r="H51" s="27">
        <v>-0.14381952498509665</v>
      </c>
      <c r="I51" s="177">
        <v>0.55622821870459482</v>
      </c>
      <c r="J51" s="166">
        <v>1769967049</v>
      </c>
      <c r="K51" s="26">
        <v>128323906</v>
      </c>
      <c r="L51" s="27">
        <v>7.8167966373919789E-2</v>
      </c>
      <c r="M51" s="28">
        <v>1.2850795623421054</v>
      </c>
    </row>
    <row r="52" spans="1:17" x14ac:dyDescent="0.2">
      <c r="A52" s="24">
        <v>2017</v>
      </c>
      <c r="B52" s="25">
        <v>128364</v>
      </c>
      <c r="C52" s="26">
        <v>90</v>
      </c>
      <c r="D52" s="27">
        <v>7.0162308807708497E-4</v>
      </c>
      <c r="E52" s="177">
        <v>0.44198429548748019</v>
      </c>
      <c r="F52" s="166">
        <v>17168056</v>
      </c>
      <c r="G52" s="26">
        <v>1959920</v>
      </c>
      <c r="H52" s="27">
        <v>0.12887312422771602</v>
      </c>
      <c r="I52" s="177">
        <v>0.75678421126038931</v>
      </c>
      <c r="J52" s="166">
        <v>1770728075</v>
      </c>
      <c r="K52" s="26">
        <v>761026</v>
      </c>
      <c r="L52" s="27">
        <v>4.2996619650629441E-4</v>
      </c>
      <c r="M52" s="28">
        <v>1.2860620693102398</v>
      </c>
    </row>
    <row r="53" spans="1:17" x14ac:dyDescent="0.2">
      <c r="A53" s="24">
        <v>2018</v>
      </c>
      <c r="B53" s="25">
        <v>128364</v>
      </c>
      <c r="C53" s="26">
        <v>0</v>
      </c>
      <c r="D53" s="27">
        <v>0</v>
      </c>
      <c r="E53" s="177">
        <v>0.44198429548748019</v>
      </c>
      <c r="F53" s="166">
        <v>22881509</v>
      </c>
      <c r="G53" s="26">
        <v>5713453</v>
      </c>
      <c r="H53" s="27">
        <v>0.33279557103029023</v>
      </c>
      <c r="I53" s="177">
        <v>1.3414342160237887</v>
      </c>
      <c r="J53" s="166">
        <v>1714996890</v>
      </c>
      <c r="K53" s="26">
        <v>-55731185</v>
      </c>
      <c r="L53" s="27">
        <v>-3.1473598790712119E-2</v>
      </c>
      <c r="M53" s="28">
        <v>1.2141114689301042</v>
      </c>
    </row>
    <row r="54" spans="1:17" x14ac:dyDescent="0.2">
      <c r="A54" s="24">
        <v>2019</v>
      </c>
      <c r="B54" s="25">
        <v>78490</v>
      </c>
      <c r="C54" s="26">
        <v>-49874</v>
      </c>
      <c r="D54" s="27">
        <v>-0.38853572652768686</v>
      </c>
      <c r="E54" s="177">
        <v>-0.11827812040126265</v>
      </c>
      <c r="F54" s="166">
        <v>41289759</v>
      </c>
      <c r="G54" s="26">
        <v>18408250</v>
      </c>
      <c r="H54" s="27">
        <v>0.80450332187444451</v>
      </c>
      <c r="I54" s="177">
        <v>3.2251258207654123</v>
      </c>
      <c r="J54" s="166">
        <v>1741232061</v>
      </c>
      <c r="K54" s="26">
        <v>26235171</v>
      </c>
      <c r="L54" s="27">
        <v>1.5297503542411672E-2</v>
      </c>
      <c r="M54" s="28">
        <v>1.2479818469693569</v>
      </c>
    </row>
    <row r="55" spans="1:17" x14ac:dyDescent="0.2">
      <c r="A55" s="24">
        <v>2020</v>
      </c>
      <c r="B55" s="25">
        <v>93913</v>
      </c>
      <c r="C55" s="26">
        <v>15423</v>
      </c>
      <c r="D55" s="27">
        <v>0.19649636896419925</v>
      </c>
      <c r="E55" s="178">
        <v>5.4977027376178121E-2</v>
      </c>
      <c r="F55" s="166">
        <v>29764076</v>
      </c>
      <c r="G55" s="26">
        <v>-11525683</v>
      </c>
      <c r="H55" s="27">
        <v>-0.279141445218898</v>
      </c>
      <c r="I55" s="178">
        <v>2.0457180929252727</v>
      </c>
      <c r="J55" s="166">
        <v>1589427619</v>
      </c>
      <c r="K55" s="26">
        <v>-151804442</v>
      </c>
      <c r="L55" s="27">
        <v>-8.7182200121457568E-2</v>
      </c>
      <c r="M55" s="28">
        <v>1.0519978437174706</v>
      </c>
    </row>
    <row r="56" spans="1:17" x14ac:dyDescent="0.2">
      <c r="A56" s="24">
        <v>2021</v>
      </c>
      <c r="B56" s="25">
        <v>95015</v>
      </c>
      <c r="C56" s="26">
        <v>1102</v>
      </c>
      <c r="D56" s="27">
        <v>1.1734264691789209E-2</v>
      </c>
      <c r="E56" s="178">
        <v>6.735640705916715E-2</v>
      </c>
      <c r="F56" s="166">
        <v>19765664</v>
      </c>
      <c r="G56" s="26">
        <v>-9998412</v>
      </c>
      <c r="H56" s="27">
        <v>-0.33592213647082475</v>
      </c>
      <c r="I56" s="178">
        <v>1.022593964061969</v>
      </c>
      <c r="J56" s="166">
        <v>1548308062</v>
      </c>
      <c r="K56" s="26">
        <v>-41119557</v>
      </c>
      <c r="L56" s="27">
        <v>-2.5870669735732082E-2</v>
      </c>
      <c r="M56" s="28">
        <v>0.99891128520422157</v>
      </c>
    </row>
    <row r="57" spans="1:17" ht="13.5" thickBot="1" x14ac:dyDescent="0.25">
      <c r="A57" s="32">
        <v>2022</v>
      </c>
      <c r="B57" s="33">
        <v>95706</v>
      </c>
      <c r="C57" s="34">
        <v>691</v>
      </c>
      <c r="D57" s="35">
        <v>7.2725359153817818E-3</v>
      </c>
      <c r="E57" s="179">
        <v>7.511879486401779E-2</v>
      </c>
      <c r="F57" s="170">
        <v>1541598</v>
      </c>
      <c r="G57" s="34">
        <v>-18224066</v>
      </c>
      <c r="H57" s="35">
        <v>-0.92200626298210875</v>
      </c>
      <c r="I57" s="179">
        <v>-0.84225033827297668</v>
      </c>
      <c r="J57" s="170">
        <v>1529878837</v>
      </c>
      <c r="K57" s="34">
        <v>-18429225</v>
      </c>
      <c r="L57" s="35">
        <v>-1.1902815371376656E-2</v>
      </c>
      <c r="M57" s="36">
        <v>0.97511861323267446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24</v>
      </c>
      <c r="J59" s="172" t="s">
        <v>53</v>
      </c>
      <c r="K59" t="s">
        <v>60</v>
      </c>
      <c r="L59" s="45">
        <v>7.0432578115949163E-2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29ADB-E5BE-4256-9027-A006598469C1}">
  <sheetPr>
    <pageSetUpPr fitToPage="1"/>
  </sheetPr>
  <dimension ref="A2:U41"/>
  <sheetViews>
    <sheetView tabSelected="1" topLeftCell="A3" zoomScale="80" zoomScaleNormal="80" workbookViewId="0"/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113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610259310</v>
      </c>
      <c r="C7" s="201">
        <v>289013.65999999997</v>
      </c>
      <c r="D7" s="202">
        <v>2111.5241058156216</v>
      </c>
      <c r="E7" s="203" t="s">
        <v>94</v>
      </c>
      <c r="F7" s="204"/>
      <c r="G7" s="205">
        <v>28254364</v>
      </c>
      <c r="H7" s="206">
        <v>33110.629999999997</v>
      </c>
      <c r="I7" s="207">
        <v>853.33211720828035</v>
      </c>
      <c r="J7" s="203" t="s">
        <v>94</v>
      </c>
      <c r="K7" s="208"/>
      <c r="L7" s="205">
        <v>126329552</v>
      </c>
      <c r="M7" s="206">
        <v>266629.82</v>
      </c>
      <c r="N7" s="209">
        <v>473.80128749289929</v>
      </c>
      <c r="O7" s="210"/>
      <c r="P7" s="211"/>
      <c r="U7" s="1"/>
    </row>
    <row r="8" spans="1:21" x14ac:dyDescent="0.2">
      <c r="A8" s="212">
        <v>2013</v>
      </c>
      <c r="B8" s="213">
        <v>792058164</v>
      </c>
      <c r="C8" s="214">
        <v>288795.7</v>
      </c>
      <c r="D8" s="215">
        <v>2742.6245058357863</v>
      </c>
      <c r="E8" s="210">
        <v>0.29888382438162531</v>
      </c>
      <c r="F8" s="216">
        <v>0.29888382438162531</v>
      </c>
      <c r="G8" s="25">
        <v>36106663</v>
      </c>
      <c r="H8" s="214">
        <v>33041.279999999999</v>
      </c>
      <c r="I8" s="217">
        <v>1092.7743416719934</v>
      </c>
      <c r="J8" s="210">
        <v>0.28059675668491246</v>
      </c>
      <c r="K8" s="218">
        <v>0.28059675668491246</v>
      </c>
      <c r="L8" s="25">
        <v>165862375</v>
      </c>
      <c r="M8" s="214">
        <v>266943.90000000002</v>
      </c>
      <c r="N8" s="219">
        <v>621.33794778603294</v>
      </c>
      <c r="O8" s="210">
        <v>0.31138931908314987</v>
      </c>
      <c r="P8" s="220">
        <v>0.31138931908314987</v>
      </c>
      <c r="U8" s="1"/>
    </row>
    <row r="9" spans="1:21" x14ac:dyDescent="0.2">
      <c r="A9" s="212">
        <v>2014</v>
      </c>
      <c r="B9" s="213">
        <v>1111938513</v>
      </c>
      <c r="C9" s="214">
        <v>288389.71999999997</v>
      </c>
      <c r="D9" s="215">
        <v>3855.6801296523331</v>
      </c>
      <c r="E9" s="210">
        <v>0.40583595072828049</v>
      </c>
      <c r="F9" s="216">
        <v>0.82601757613512716</v>
      </c>
      <c r="G9" s="25">
        <v>46320515</v>
      </c>
      <c r="H9" s="214">
        <v>32705.84</v>
      </c>
      <c r="I9" s="217">
        <v>1416.2765732358503</v>
      </c>
      <c r="J9" s="210">
        <v>0.29603754336772226</v>
      </c>
      <c r="K9" s="218">
        <v>0.65970147457858663</v>
      </c>
      <c r="L9" s="25">
        <v>220039278</v>
      </c>
      <c r="M9" s="214">
        <v>267715.65000000002</v>
      </c>
      <c r="N9" s="219">
        <v>821.9141391248512</v>
      </c>
      <c r="O9" s="210">
        <v>0.32281336115638265</v>
      </c>
      <c r="P9" s="220">
        <v>0.73472331296096149</v>
      </c>
      <c r="U9" s="1"/>
    </row>
    <row r="10" spans="1:21" x14ac:dyDescent="0.2">
      <c r="A10" s="212">
        <v>2015</v>
      </c>
      <c r="B10" s="213">
        <v>1305705465</v>
      </c>
      <c r="C10" s="214">
        <v>288088.73</v>
      </c>
      <c r="D10" s="215">
        <v>4532.3031727065481</v>
      </c>
      <c r="E10" s="210">
        <v>0.17548733823913609</v>
      </c>
      <c r="F10" s="216">
        <v>1.1464605401489596</v>
      </c>
      <c r="G10" s="25">
        <v>55799835</v>
      </c>
      <c r="H10" s="214">
        <v>32691.73</v>
      </c>
      <c r="I10" s="217">
        <v>1706.8486433724981</v>
      </c>
      <c r="J10" s="210">
        <v>0.20516619114355666</v>
      </c>
      <c r="K10" s="218">
        <v>1.0002161045532199</v>
      </c>
      <c r="L10" s="25">
        <v>262866293</v>
      </c>
      <c r="M10" s="214">
        <v>268028.26</v>
      </c>
      <c r="N10" s="219">
        <v>980.74095992713603</v>
      </c>
      <c r="O10" s="210">
        <v>0.19324016127937491</v>
      </c>
      <c r="P10" s="220">
        <v>1.0699415257326292</v>
      </c>
      <c r="U10" s="1"/>
    </row>
    <row r="11" spans="1:21" x14ac:dyDescent="0.2">
      <c r="A11" s="212">
        <v>2016</v>
      </c>
      <c r="B11" s="213">
        <v>1402595942</v>
      </c>
      <c r="C11" s="214">
        <v>287811.56</v>
      </c>
      <c r="D11" s="215">
        <v>4873.313434665376</v>
      </c>
      <c r="E11" s="210">
        <v>7.5239949527733677E-2</v>
      </c>
      <c r="F11" s="216">
        <v>1.3079601228530393</v>
      </c>
      <c r="G11" s="25">
        <v>59559427</v>
      </c>
      <c r="H11" s="214">
        <v>32844.43</v>
      </c>
      <c r="I11" s="217">
        <v>1813.3798333537832</v>
      </c>
      <c r="J11" s="210">
        <v>6.2413964117400619E-2</v>
      </c>
      <c r="K11" s="218">
        <v>1.1250575207298514</v>
      </c>
      <c r="L11" s="25">
        <v>292504208</v>
      </c>
      <c r="M11" s="214">
        <v>266464.64000000001</v>
      </c>
      <c r="N11" s="219">
        <v>1097.722414501226</v>
      </c>
      <c r="O11" s="210">
        <v>0.11927864681289654</v>
      </c>
      <c r="P11" s="220">
        <v>1.3168413499038396</v>
      </c>
      <c r="U11" s="1"/>
    </row>
    <row r="12" spans="1:21" x14ac:dyDescent="0.2">
      <c r="A12" s="212">
        <v>2017</v>
      </c>
      <c r="B12" s="213">
        <v>1400365042</v>
      </c>
      <c r="C12" s="214">
        <v>287337.93</v>
      </c>
      <c r="D12" s="215">
        <v>4873.5822729703668</v>
      </c>
      <c r="E12" s="210">
        <v>5.5165404112629622E-5</v>
      </c>
      <c r="F12" s="216">
        <v>1.3080874424058924</v>
      </c>
      <c r="G12" s="25">
        <v>59638870</v>
      </c>
      <c r="H12" s="214">
        <v>32890.83</v>
      </c>
      <c r="I12" s="217">
        <v>1813.2370025323166</v>
      </c>
      <c r="J12" s="210">
        <v>-7.8764977330960769E-5</v>
      </c>
      <c r="K12" s="218">
        <v>1.1248901406224041</v>
      </c>
      <c r="L12" s="25">
        <v>292456387</v>
      </c>
      <c r="M12" s="214">
        <v>266430.13</v>
      </c>
      <c r="N12" s="219">
        <v>1097.6851116651108</v>
      </c>
      <c r="O12" s="210">
        <v>-3.3982030085637406E-5</v>
      </c>
      <c r="P12" s="220">
        <v>1.3167626189313835</v>
      </c>
      <c r="U12" s="1"/>
    </row>
    <row r="13" spans="1:21" x14ac:dyDescent="0.2">
      <c r="A13" s="212">
        <v>2018</v>
      </c>
      <c r="B13" s="213">
        <v>1320867229</v>
      </c>
      <c r="C13" s="214">
        <v>287085.40000000002</v>
      </c>
      <c r="D13" s="215">
        <v>4600.9557748321577</v>
      </c>
      <c r="E13" s="210">
        <v>-5.5939652368287178E-2</v>
      </c>
      <c r="F13" s="216">
        <v>1.1789738332420976</v>
      </c>
      <c r="G13" s="25">
        <v>59114398</v>
      </c>
      <c r="H13" s="214">
        <v>32745.19</v>
      </c>
      <c r="I13" s="217">
        <v>1805.2849288704692</v>
      </c>
      <c r="J13" s="210">
        <v>-4.3855677171499158E-3</v>
      </c>
      <c r="K13" s="218">
        <v>1.1155712910192004</v>
      </c>
      <c r="L13" s="25">
        <v>312925643</v>
      </c>
      <c r="M13" s="214">
        <v>268054.42</v>
      </c>
      <c r="N13" s="219">
        <v>1167.3959451965015</v>
      </c>
      <c r="O13" s="210">
        <v>6.3507132228152741E-2</v>
      </c>
      <c r="P13" s="220">
        <v>1.4638935689131003</v>
      </c>
      <c r="U13" s="1"/>
    </row>
    <row r="14" spans="1:21" x14ac:dyDescent="0.2">
      <c r="A14" s="212">
        <v>2019</v>
      </c>
      <c r="B14" s="213">
        <v>1326280437</v>
      </c>
      <c r="C14" s="214">
        <v>288560.5</v>
      </c>
      <c r="D14" s="215">
        <v>4596.1953801715754</v>
      </c>
      <c r="E14" s="210">
        <v>-1.0346534271470883E-3</v>
      </c>
      <c r="F14" s="216">
        <v>1.1767193504978699</v>
      </c>
      <c r="G14" s="25">
        <v>57260590</v>
      </c>
      <c r="H14" s="214">
        <v>31753.39</v>
      </c>
      <c r="I14" s="217">
        <v>1803.2906092861267</v>
      </c>
      <c r="J14" s="210">
        <v>-1.104711811664171E-3</v>
      </c>
      <c r="K14" s="218">
        <v>1.1132341944255937</v>
      </c>
      <c r="L14" s="25">
        <v>312315845</v>
      </c>
      <c r="M14" s="214">
        <v>267572.75</v>
      </c>
      <c r="N14" s="219">
        <v>1167.2184293804207</v>
      </c>
      <c r="O14" s="210">
        <v>-1.5206136085296488E-4</v>
      </c>
      <c r="P14" s="220">
        <v>1.4635189059040146</v>
      </c>
      <c r="U14" s="1"/>
    </row>
    <row r="15" spans="1:21" x14ac:dyDescent="0.2">
      <c r="A15" s="212">
        <v>2020</v>
      </c>
      <c r="B15" s="213">
        <v>1217783519</v>
      </c>
      <c r="C15" s="214">
        <v>291958.23</v>
      </c>
      <c r="D15" s="215">
        <v>4171.0881690165061</v>
      </c>
      <c r="E15" s="210">
        <v>-9.2491109709787855E-2</v>
      </c>
      <c r="F15" s="216">
        <v>0.97539216224355318</v>
      </c>
      <c r="G15" s="25">
        <v>50568672</v>
      </c>
      <c r="H15" s="214">
        <v>28870.11</v>
      </c>
      <c r="I15" s="217">
        <v>1751.5926333498555</v>
      </c>
      <c r="J15" s="210">
        <v>-2.8668688047312013E-2</v>
      </c>
      <c r="K15" s="218">
        <v>1.0526505425346937</v>
      </c>
      <c r="L15" s="25">
        <v>297027232</v>
      </c>
      <c r="M15" s="214">
        <v>265868.13</v>
      </c>
      <c r="N15" s="219">
        <v>1117.1975821246419</v>
      </c>
      <c r="O15" s="210">
        <v>-4.2854744233545648E-2</v>
      </c>
      <c r="P15" s="220">
        <v>1.3579454332769938</v>
      </c>
      <c r="U15" s="1"/>
    </row>
    <row r="16" spans="1:21" x14ac:dyDescent="0.2">
      <c r="A16" s="212">
        <v>2021</v>
      </c>
      <c r="B16" s="213">
        <v>1211207651</v>
      </c>
      <c r="C16" s="214">
        <v>292309.28000000003</v>
      </c>
      <c r="D16" s="215">
        <v>4143.5826156460034</v>
      </c>
      <c r="E16" s="210">
        <v>-6.5943351605027636E-3</v>
      </c>
      <c r="F16" s="216">
        <v>0.96236576425228892</v>
      </c>
      <c r="G16" s="25">
        <v>49149402</v>
      </c>
      <c r="H16" s="214">
        <v>28317.77</v>
      </c>
      <c r="I16" s="217">
        <v>1735.6381522980093</v>
      </c>
      <c r="J16" s="210">
        <v>-9.1085568345499589E-3</v>
      </c>
      <c r="K16" s="218">
        <v>1.0339538584065466</v>
      </c>
      <c r="L16" s="25">
        <v>267743784</v>
      </c>
      <c r="M16" s="214">
        <v>265922.19</v>
      </c>
      <c r="N16" s="219">
        <v>1006.8501015278191</v>
      </c>
      <c r="O16" s="210">
        <v>-9.8771678673854973E-2</v>
      </c>
      <c r="P16" s="220">
        <v>1.1250472046108748</v>
      </c>
      <c r="U16" s="1"/>
    </row>
    <row r="17" spans="1:21" ht="13.5" thickBot="1" x14ac:dyDescent="0.25">
      <c r="A17" s="221">
        <v>2022</v>
      </c>
      <c r="B17" s="222">
        <v>1211875518</v>
      </c>
      <c r="C17" s="223">
        <v>292471.09000000003</v>
      </c>
      <c r="D17" s="224">
        <v>4143.5737050113221</v>
      </c>
      <c r="E17" s="225">
        <v>-2.1504662771042964E-6</v>
      </c>
      <c r="F17" s="226">
        <v>0.9623615442508896</v>
      </c>
      <c r="G17" s="227">
        <v>48649786</v>
      </c>
      <c r="H17" s="228">
        <v>28067.29</v>
      </c>
      <c r="I17" s="229">
        <v>1733.3268014118926</v>
      </c>
      <c r="J17" s="225">
        <v>-1.3317008980567229E-3</v>
      </c>
      <c r="K17" s="230">
        <v>1.0312452402267007</v>
      </c>
      <c r="L17" s="227">
        <v>267884862</v>
      </c>
      <c r="M17" s="228">
        <v>266132.28999999998</v>
      </c>
      <c r="N17" s="231">
        <v>1006.5853414480446</v>
      </c>
      <c r="O17" s="225">
        <v>-2.6295878539693167E-4</v>
      </c>
      <c r="P17" s="232">
        <v>1.1244884047790393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6.9739179997690623E-2</v>
      </c>
      <c r="E19" s="233"/>
      <c r="F19" s="43"/>
      <c r="G19" s="236"/>
      <c r="H19" s="41"/>
      <c r="I19" s="235">
        <v>7.343619739879037E-2</v>
      </c>
      <c r="J19" s="42"/>
      <c r="K19" s="43"/>
      <c r="L19" s="40"/>
      <c r="M19" s="41"/>
      <c r="N19" s="235">
        <v>7.8264821428869327E-2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89029</v>
      </c>
      <c r="C24" s="206">
        <v>2543.41</v>
      </c>
      <c r="D24" s="242">
        <v>35.003794118919089</v>
      </c>
      <c r="E24" s="203" t="s">
        <v>94</v>
      </c>
      <c r="F24" s="243"/>
      <c r="G24" s="244">
        <v>9113925</v>
      </c>
      <c r="H24" s="201">
        <v>19315.45</v>
      </c>
      <c r="I24" s="245">
        <v>471.84637168691381</v>
      </c>
      <c r="J24" s="203" t="s">
        <v>94</v>
      </c>
      <c r="K24" s="243"/>
      <c r="L24" s="244">
        <v>774046180</v>
      </c>
      <c r="M24" s="201">
        <v>610612.97</v>
      </c>
      <c r="N24" s="246">
        <v>1267.6543375749127</v>
      </c>
      <c r="O24" s="203" t="s">
        <v>94</v>
      </c>
      <c r="P24" s="247"/>
    </row>
    <row r="25" spans="1:21" x14ac:dyDescent="0.2">
      <c r="A25" s="212">
        <v>2013</v>
      </c>
      <c r="B25" s="25">
        <v>127046</v>
      </c>
      <c r="C25" s="214">
        <v>2540.5300000000002</v>
      </c>
      <c r="D25" s="248">
        <v>50.007675563760316</v>
      </c>
      <c r="E25" s="210">
        <v>0.42863586141171556</v>
      </c>
      <c r="F25" s="249">
        <v>0.42863586141171556</v>
      </c>
      <c r="G25" s="25">
        <v>17153147</v>
      </c>
      <c r="H25" s="214">
        <v>19315.45</v>
      </c>
      <c r="I25" s="248">
        <v>888.0531905805974</v>
      </c>
      <c r="J25" s="210">
        <v>0.88208121089431846</v>
      </c>
      <c r="K25" s="249">
        <v>0.88208121089431846</v>
      </c>
      <c r="L25" s="25">
        <v>1011307395</v>
      </c>
      <c r="M25" s="214">
        <v>610636.86</v>
      </c>
      <c r="N25" s="250">
        <v>1656.151898527711</v>
      </c>
      <c r="O25" s="210">
        <v>0.30646963406129613</v>
      </c>
      <c r="P25" s="30">
        <v>0.30646963406129613</v>
      </c>
    </row>
    <row r="26" spans="1:21" x14ac:dyDescent="0.2">
      <c r="A26" s="212">
        <v>2014</v>
      </c>
      <c r="B26" s="25">
        <v>127046</v>
      </c>
      <c r="C26" s="214">
        <v>2540.5300000000002</v>
      </c>
      <c r="D26" s="248">
        <v>50.007675563760316</v>
      </c>
      <c r="E26" s="210">
        <v>0</v>
      </c>
      <c r="F26" s="249">
        <v>0.42863586141171556</v>
      </c>
      <c r="G26" s="25">
        <v>17153147</v>
      </c>
      <c r="H26" s="214">
        <v>19315.45</v>
      </c>
      <c r="I26" s="248">
        <v>888.0531905805974</v>
      </c>
      <c r="J26" s="210">
        <v>0</v>
      </c>
      <c r="K26" s="249">
        <v>0.88208121089431846</v>
      </c>
      <c r="L26" s="25">
        <v>1395578499</v>
      </c>
      <c r="M26" s="214">
        <v>610667.18999999994</v>
      </c>
      <c r="N26" s="250">
        <v>2285.3340114768571</v>
      </c>
      <c r="O26" s="210">
        <v>0.37990604213808987</v>
      </c>
      <c r="P26" s="30">
        <v>0.80280534191112185</v>
      </c>
    </row>
    <row r="27" spans="1:21" x14ac:dyDescent="0.2">
      <c r="A27" s="212">
        <v>2015</v>
      </c>
      <c r="B27" s="25">
        <v>127351</v>
      </c>
      <c r="C27" s="214">
        <v>2546.63</v>
      </c>
      <c r="D27" s="248">
        <v>50.007657178310154</v>
      </c>
      <c r="E27" s="210">
        <v>-3.6765256441435975E-7</v>
      </c>
      <c r="F27" s="249">
        <v>0.42863533617007749</v>
      </c>
      <c r="G27" s="25">
        <v>17157036</v>
      </c>
      <c r="H27" s="214">
        <v>19328.82</v>
      </c>
      <c r="I27" s="248">
        <v>887.64011460606491</v>
      </c>
      <c r="J27" s="210">
        <v>-4.651477849681795E-4</v>
      </c>
      <c r="K27" s="249">
        <v>0.88120576498794068</v>
      </c>
      <c r="L27" s="25">
        <v>1641655980</v>
      </c>
      <c r="M27" s="214">
        <v>610684.17000000004</v>
      </c>
      <c r="N27" s="250">
        <v>2688.2242256254976</v>
      </c>
      <c r="O27" s="210">
        <v>0.17629379868559336</v>
      </c>
      <c r="P27" s="30">
        <v>1.1206287439273135</v>
      </c>
    </row>
    <row r="28" spans="1:21" x14ac:dyDescent="0.2">
      <c r="A28" s="212">
        <v>2016</v>
      </c>
      <c r="B28" s="25">
        <v>127324</v>
      </c>
      <c r="C28" s="214">
        <v>2546.09</v>
      </c>
      <c r="D28" s="248">
        <v>50.007658802320421</v>
      </c>
      <c r="E28" s="210">
        <v>3.2475231961359653E-8</v>
      </c>
      <c r="F28" s="249">
        <v>0.42863538256534145</v>
      </c>
      <c r="G28" s="25">
        <v>15228724</v>
      </c>
      <c r="H28" s="214">
        <v>17067.89</v>
      </c>
      <c r="I28" s="248">
        <v>892.24409109737644</v>
      </c>
      <c r="J28" s="210">
        <v>5.1867602821834774E-3</v>
      </c>
      <c r="K28" s="249">
        <v>0.89096312833239477</v>
      </c>
      <c r="L28" s="25">
        <v>1770015625</v>
      </c>
      <c r="M28" s="214">
        <v>606734.61</v>
      </c>
      <c r="N28" s="250">
        <v>2917.2814535831408</v>
      </c>
      <c r="O28" s="210">
        <v>8.5207634755373116E-2</v>
      </c>
      <c r="P28" s="30">
        <v>1.3013225033916176</v>
      </c>
    </row>
    <row r="29" spans="1:21" x14ac:dyDescent="0.2">
      <c r="A29" s="212">
        <v>2017</v>
      </c>
      <c r="B29" s="25">
        <v>128124</v>
      </c>
      <c r="C29" s="214">
        <v>2562.09</v>
      </c>
      <c r="D29" s="248">
        <v>50.007610973853375</v>
      </c>
      <c r="E29" s="210">
        <v>-9.5642283985927703E-7</v>
      </c>
      <c r="F29" s="249">
        <v>0.42863401618583169</v>
      </c>
      <c r="G29" s="25">
        <v>15190616</v>
      </c>
      <c r="H29" s="214">
        <v>17050.080000000002</v>
      </c>
      <c r="I29" s="248">
        <v>890.94103957283471</v>
      </c>
      <c r="J29" s="210">
        <v>-1.460420458418613E-3</v>
      </c>
      <c r="K29" s="249">
        <v>0.88820152709366285</v>
      </c>
      <c r="L29" s="25">
        <v>1767779039</v>
      </c>
      <c r="M29" s="214">
        <v>606271.06000000006</v>
      </c>
      <c r="N29" s="250">
        <v>2915.822897764574</v>
      </c>
      <c r="O29" s="210">
        <v>-4.9997089474356307E-4</v>
      </c>
      <c r="P29" s="30">
        <v>1.3001719091205035</v>
      </c>
    </row>
    <row r="30" spans="1:21" x14ac:dyDescent="0.2">
      <c r="A30" s="212">
        <v>2018</v>
      </c>
      <c r="B30" s="25">
        <v>128146</v>
      </c>
      <c r="C30" s="214">
        <v>2562.54</v>
      </c>
      <c r="D30" s="248">
        <v>50.007414518407515</v>
      </c>
      <c r="E30" s="210">
        <v>-3.9285109213130192E-6</v>
      </c>
      <c r="F30" s="249">
        <v>0.42862840378149658</v>
      </c>
      <c r="G30" s="25">
        <v>41932975</v>
      </c>
      <c r="H30" s="214">
        <v>19238.29</v>
      </c>
      <c r="I30" s="248">
        <v>2179.6622776764461</v>
      </c>
      <c r="J30" s="210">
        <v>1.4464719671253377</v>
      </c>
      <c r="K30" s="249">
        <v>3.6194321043178999</v>
      </c>
      <c r="L30" s="25">
        <v>1734968391</v>
      </c>
      <c r="M30" s="214">
        <v>609685.84</v>
      </c>
      <c r="N30" s="250">
        <v>2845.6760468637422</v>
      </c>
      <c r="O30" s="210">
        <v>-2.4057308471858899E-2</v>
      </c>
      <c r="P30" s="30">
        <v>1.2448359639644868</v>
      </c>
    </row>
    <row r="31" spans="1:21" x14ac:dyDescent="0.2">
      <c r="A31" s="212">
        <v>2019</v>
      </c>
      <c r="B31" s="25">
        <v>105117</v>
      </c>
      <c r="C31" s="214">
        <v>2102.0500000000002</v>
      </c>
      <c r="D31" s="248">
        <v>50.006898028115408</v>
      </c>
      <c r="E31" s="210">
        <v>-1.0328274258540899E-5</v>
      </c>
      <c r="F31" s="249">
        <v>0.42861364851552874</v>
      </c>
      <c r="G31" s="25">
        <v>53965957</v>
      </c>
      <c r="H31" s="214">
        <v>19561.12</v>
      </c>
      <c r="I31" s="248">
        <v>2758.8377863844198</v>
      </c>
      <c r="J31" s="210">
        <v>0.2657180034906067</v>
      </c>
      <c r="K31" s="249">
        <v>4.846898380337664</v>
      </c>
      <c r="L31" s="25">
        <v>1749927946</v>
      </c>
      <c r="M31" s="214">
        <v>609549.81000000006</v>
      </c>
      <c r="N31" s="250">
        <v>2870.8530743369438</v>
      </c>
      <c r="O31" s="210">
        <v>8.8474678981641554E-3</v>
      </c>
      <c r="P31" s="30">
        <v>1.264697078092307</v>
      </c>
    </row>
    <row r="32" spans="1:21" x14ac:dyDescent="0.2">
      <c r="A32" s="212">
        <v>2020</v>
      </c>
      <c r="B32" s="25">
        <v>101333</v>
      </c>
      <c r="C32" s="214">
        <v>2018.77</v>
      </c>
      <c r="D32" s="248">
        <v>50.195416020646235</v>
      </c>
      <c r="E32" s="210">
        <v>3.7698397614032344E-3</v>
      </c>
      <c r="F32" s="249">
        <v>0.43399929305138596</v>
      </c>
      <c r="G32" s="25">
        <v>26689320</v>
      </c>
      <c r="H32" s="214">
        <v>20621.03</v>
      </c>
      <c r="I32" s="248">
        <v>1294.2767650306507</v>
      </c>
      <c r="J32" s="210">
        <v>-0.53086159272638556</v>
      </c>
      <c r="K32" s="249">
        <v>1.7430045936422873</v>
      </c>
      <c r="L32" s="25">
        <v>1592170076</v>
      </c>
      <c r="M32" s="214">
        <v>609336.27</v>
      </c>
      <c r="N32" s="250">
        <v>2612.9579911597907</v>
      </c>
      <c r="O32" s="210">
        <v>-8.9832212411886284E-2</v>
      </c>
      <c r="P32" s="30">
        <v>1.0612543291245407</v>
      </c>
    </row>
    <row r="33" spans="1:16" x14ac:dyDescent="0.2">
      <c r="A33" s="212">
        <v>2021</v>
      </c>
      <c r="B33" s="25">
        <v>93660</v>
      </c>
      <c r="C33" s="214">
        <v>1865.24</v>
      </c>
      <c r="D33" s="248">
        <v>50.213377366987629</v>
      </c>
      <c r="E33" s="210">
        <v>3.5782841871469972E-4</v>
      </c>
      <c r="F33" s="249">
        <v>0.43451241875085655</v>
      </c>
      <c r="G33" s="25">
        <v>28049353</v>
      </c>
      <c r="H33" s="214">
        <v>20637.48</v>
      </c>
      <c r="I33" s="248">
        <v>1359.1462232791989</v>
      </c>
      <c r="J33" s="210">
        <v>5.0120237032155929E-2</v>
      </c>
      <c r="K33" s="249">
        <v>1.8804846340559314</v>
      </c>
      <c r="L33" s="25">
        <v>1556243850</v>
      </c>
      <c r="M33" s="214">
        <v>609051.96</v>
      </c>
      <c r="N33" s="250">
        <v>2555.1906113232112</v>
      </c>
      <c r="O33" s="210">
        <v>-2.2108040019020281E-2</v>
      </c>
      <c r="P33" s="30">
        <v>1.0156840359268766</v>
      </c>
    </row>
    <row r="34" spans="1:16" ht="13.5" thickBot="1" x14ac:dyDescent="0.25">
      <c r="A34" s="221">
        <v>2022</v>
      </c>
      <c r="B34" s="227">
        <v>94912</v>
      </c>
      <c r="C34" s="228">
        <v>1890.23</v>
      </c>
      <c r="D34" s="251">
        <v>50.211878977690546</v>
      </c>
      <c r="E34" s="225">
        <v>-2.98404404494078E-5</v>
      </c>
      <c r="F34" s="252">
        <v>0.43446961226845088</v>
      </c>
      <c r="G34" s="33">
        <v>19784863</v>
      </c>
      <c r="H34" s="223">
        <v>20577.41</v>
      </c>
      <c r="I34" s="253">
        <v>961.4846086072057</v>
      </c>
      <c r="J34" s="225">
        <v>-0.29258192228394592</v>
      </c>
      <c r="K34" s="252">
        <v>1.0377069027144783</v>
      </c>
      <c r="L34" s="33">
        <v>1548289941</v>
      </c>
      <c r="M34" s="223">
        <v>609138.31000000006</v>
      </c>
      <c r="N34" s="254">
        <v>2541.7707531808333</v>
      </c>
      <c r="O34" s="225">
        <v>-5.2519988461559265E-3</v>
      </c>
      <c r="P34" s="255">
        <v>1.0050976656959736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24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7.2046326854628959E-2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96092-75F7-4103-8C86-6FC9601E4EE3}">
  <sheetPr>
    <pageSetUpPr fitToPage="1"/>
  </sheetPr>
  <dimension ref="A1:O67"/>
  <sheetViews>
    <sheetView tabSelected="1"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24111</v>
      </c>
      <c r="B4" s="269" t="s">
        <v>98</v>
      </c>
      <c r="C4" s="268">
        <v>160132514</v>
      </c>
      <c r="D4" s="268">
        <v>54681095</v>
      </c>
      <c r="E4" s="268">
        <v>202961222</v>
      </c>
      <c r="F4" s="268">
        <v>934525154</v>
      </c>
      <c r="G4" s="268">
        <v>256625548</v>
      </c>
      <c r="H4" s="268">
        <v>67807499</v>
      </c>
      <c r="I4" s="268">
        <v>78925460</v>
      </c>
      <c r="J4" s="268">
        <v>1529878837</v>
      </c>
      <c r="K4" s="268">
        <v>107636909</v>
      </c>
      <c r="L4" s="268">
        <v>109174128</v>
      </c>
      <c r="M4" s="268">
        <v>4257</v>
      </c>
      <c r="N4" s="268">
        <v>3502352623</v>
      </c>
      <c r="O4" s="23"/>
    </row>
    <row r="5" spans="1:15" x14ac:dyDescent="0.2">
      <c r="A5" s="270" t="s">
        <v>86</v>
      </c>
      <c r="B5" s="271"/>
      <c r="C5" s="272">
        <v>4.5721413928571181E-2</v>
      </c>
      <c r="D5" s="272">
        <v>1.5612675503005741E-2</v>
      </c>
      <c r="E5" s="272">
        <v>5.7949967877920325E-2</v>
      </c>
      <c r="F5" s="272">
        <v>0.26682783105931707</v>
      </c>
      <c r="G5" s="272">
        <v>7.3272333092543662E-2</v>
      </c>
      <c r="H5" s="272">
        <v>1.9360557402103712E-2</v>
      </c>
      <c r="I5" s="272">
        <v>2.2534983908158012E-2</v>
      </c>
      <c r="J5" s="272">
        <v>0.4368146219638947</v>
      </c>
      <c r="K5" s="272">
        <v>3.0732744696563924E-2</v>
      </c>
      <c r="L5" s="272">
        <v>3.1171655099218716E-2</v>
      </c>
      <c r="M5" s="272">
        <v>1.2154687029638934E-6</v>
      </c>
      <c r="N5" s="272">
        <v>0.99999999999999989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3977</v>
      </c>
      <c r="B8" s="276" t="s">
        <v>103</v>
      </c>
      <c r="C8" s="276">
        <v>8523940</v>
      </c>
      <c r="D8" s="276">
        <v>7668438</v>
      </c>
      <c r="E8" s="276">
        <v>10458045</v>
      </c>
      <c r="F8" s="276">
        <v>128000706</v>
      </c>
      <c r="G8" s="276">
        <v>43241327</v>
      </c>
      <c r="H8" s="276">
        <v>1661571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199554027</v>
      </c>
      <c r="O8" s="23"/>
    </row>
    <row r="9" spans="1:15" s="279" customFormat="1" x14ac:dyDescent="0.2">
      <c r="A9" s="277">
        <v>0.16494546057815934</v>
      </c>
      <c r="B9" s="278" t="s">
        <v>89</v>
      </c>
      <c r="C9" s="277">
        <v>5.3230538802382134E-2</v>
      </c>
      <c r="D9" s="277">
        <v>0.14023929111148925</v>
      </c>
      <c r="E9" s="277">
        <v>5.1527306038786067E-2</v>
      </c>
      <c r="F9" s="277">
        <v>0.13696871127772769</v>
      </c>
      <c r="G9" s="277">
        <v>0.16849969668647333</v>
      </c>
      <c r="H9" s="277">
        <v>2.4504236618430656E-2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5.6977137507378851E-2</v>
      </c>
    </row>
    <row r="10" spans="1:15" s="279" customFormat="1" x14ac:dyDescent="0.2">
      <c r="A10" s="280"/>
      <c r="B10" s="278" t="s">
        <v>90</v>
      </c>
      <c r="C10" s="277">
        <v>4.2714948568790344E-2</v>
      </c>
      <c r="D10" s="277">
        <v>3.8427878982367013E-2</v>
      </c>
      <c r="E10" s="277">
        <v>5.2407085726212881E-2</v>
      </c>
      <c r="F10" s="277">
        <v>0.64143384087157507</v>
      </c>
      <c r="G10" s="277">
        <v>0.21668982405451531</v>
      </c>
      <c r="H10" s="277">
        <v>8.3264217965393402E-3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97</v>
      </c>
      <c r="B11" s="276" t="s">
        <v>105</v>
      </c>
      <c r="C11" s="276">
        <v>19754</v>
      </c>
      <c r="D11" s="276">
        <v>19706</v>
      </c>
      <c r="E11" s="276">
        <v>3193</v>
      </c>
      <c r="F11" s="276">
        <v>2292986</v>
      </c>
      <c r="G11" s="276">
        <v>269060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2604699</v>
      </c>
      <c r="O11" s="23"/>
    </row>
    <row r="12" spans="1:15" x14ac:dyDescent="0.2">
      <c r="A12" s="277">
        <v>4.0230600141014476E-3</v>
      </c>
      <c r="B12" s="278" t="s">
        <v>89</v>
      </c>
      <c r="C12" s="277">
        <v>1.233603314315043E-4</v>
      </c>
      <c r="D12" s="277">
        <v>3.6038049347768183E-4</v>
      </c>
      <c r="E12" s="277">
        <v>1.5732069252125415E-5</v>
      </c>
      <c r="F12" s="277">
        <v>2.4536375400763155E-3</v>
      </c>
      <c r="G12" s="277">
        <v>1.0484536792883927E-3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7.4369981563104307E-4</v>
      </c>
    </row>
    <row r="13" spans="1:15" x14ac:dyDescent="0.2">
      <c r="A13" s="281"/>
      <c r="B13" s="278" t="s">
        <v>90</v>
      </c>
      <c r="C13" s="277">
        <v>7.5839857119767004E-3</v>
      </c>
      <c r="D13" s="277">
        <v>7.5655574790023722E-3</v>
      </c>
      <c r="E13" s="277">
        <v>1.2258614143131317E-3</v>
      </c>
      <c r="F13" s="277">
        <v>0.88032667114319163</v>
      </c>
      <c r="G13" s="277">
        <v>0.1032979242515162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171</v>
      </c>
      <c r="B14" s="276" t="s">
        <v>106</v>
      </c>
      <c r="C14" s="276">
        <v>226830</v>
      </c>
      <c r="D14" s="276">
        <v>261019</v>
      </c>
      <c r="E14" s="276">
        <v>41079</v>
      </c>
      <c r="F14" s="276">
        <v>4761405</v>
      </c>
      <c r="G14" s="276">
        <v>1268898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6559231</v>
      </c>
      <c r="O14" s="23"/>
    </row>
    <row r="15" spans="1:15" x14ac:dyDescent="0.2">
      <c r="A15" s="277">
        <v>7.0921985815602835E-3</v>
      </c>
      <c r="B15" s="278" t="s">
        <v>89</v>
      </c>
      <c r="C15" s="277">
        <v>1.4165143251294986E-3</v>
      </c>
      <c r="D15" s="277">
        <v>4.7734779268776527E-3</v>
      </c>
      <c r="E15" s="277">
        <v>2.0239826896588156E-4</v>
      </c>
      <c r="F15" s="277">
        <v>5.0949992941549012E-3</v>
      </c>
      <c r="G15" s="277">
        <v>4.944550571402969E-3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1.8728071402420864E-3</v>
      </c>
    </row>
    <row r="16" spans="1:15" x14ac:dyDescent="0.2">
      <c r="A16" s="281"/>
      <c r="B16" s="278" t="s">
        <v>90</v>
      </c>
      <c r="C16" s="277">
        <v>3.4581797774769635E-2</v>
      </c>
      <c r="D16" s="277">
        <v>3.9794146600417031E-2</v>
      </c>
      <c r="E16" s="277">
        <v>6.2627768407607538E-3</v>
      </c>
      <c r="F16" s="277">
        <v>0.72590902805527047</v>
      </c>
      <c r="G16" s="277">
        <v>0.19345225072878208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3574</v>
      </c>
      <c r="B17" s="276" t="s">
        <v>107</v>
      </c>
      <c r="C17" s="276">
        <v>9929847</v>
      </c>
      <c r="D17" s="276">
        <v>4202358</v>
      </c>
      <c r="E17" s="276">
        <v>5690822</v>
      </c>
      <c r="F17" s="276">
        <v>169117668</v>
      </c>
      <c r="G17" s="276">
        <v>55342485</v>
      </c>
      <c r="H17" s="276">
        <v>15759252</v>
      </c>
      <c r="I17" s="276">
        <v>0</v>
      </c>
      <c r="J17" s="276">
        <v>182292</v>
      </c>
      <c r="K17" s="276">
        <v>0</v>
      </c>
      <c r="L17" s="276">
        <v>10533</v>
      </c>
      <c r="M17" s="276">
        <v>0</v>
      </c>
      <c r="N17" s="276">
        <v>260235257</v>
      </c>
      <c r="O17" s="23"/>
    </row>
    <row r="18" spans="1:15" x14ac:dyDescent="0.2">
      <c r="A18" s="277">
        <v>0.14823109783916055</v>
      </c>
      <c r="B18" s="278" t="s">
        <v>89</v>
      </c>
      <c r="C18" s="277">
        <v>6.2010186138712592E-2</v>
      </c>
      <c r="D18" s="277">
        <v>7.685211863442018E-2</v>
      </c>
      <c r="E18" s="277">
        <v>2.8038962043695225E-2</v>
      </c>
      <c r="F18" s="277">
        <v>0.18096641623409956</v>
      </c>
      <c r="G18" s="277">
        <v>0.21565461985881468</v>
      </c>
      <c r="H18" s="277">
        <v>0.23241163930850775</v>
      </c>
      <c r="I18" s="277" t="s">
        <v>104</v>
      </c>
      <c r="J18" s="277">
        <v>1.1915453406588955E-4</v>
      </c>
      <c r="K18" s="277" t="s">
        <v>104</v>
      </c>
      <c r="L18" s="277">
        <v>9.6478902034372103E-5</v>
      </c>
      <c r="M18" s="277" t="s">
        <v>104</v>
      </c>
      <c r="N18" s="277">
        <v>7.4302985739080452E-2</v>
      </c>
    </row>
    <row r="19" spans="1:15" x14ac:dyDescent="0.2">
      <c r="A19" s="281"/>
      <c r="B19" s="278" t="s">
        <v>90</v>
      </c>
      <c r="C19" s="277">
        <v>3.8157193281462241E-2</v>
      </c>
      <c r="D19" s="277">
        <v>1.6148303840320913E-2</v>
      </c>
      <c r="E19" s="277">
        <v>2.1867990008748124E-2</v>
      </c>
      <c r="F19" s="277">
        <v>0.64986454929125914</v>
      </c>
      <c r="G19" s="277">
        <v>0.21266328643547328</v>
      </c>
      <c r="H19" s="277">
        <v>6.0557712977377234E-2</v>
      </c>
      <c r="I19" s="277" t="s">
        <v>104</v>
      </c>
      <c r="J19" s="277">
        <v>7.0048925000197029E-4</v>
      </c>
      <c r="K19" s="277" t="s">
        <v>104</v>
      </c>
      <c r="L19" s="277">
        <v>4.0474915357068625E-5</v>
      </c>
      <c r="M19" s="277" t="s">
        <v>104</v>
      </c>
      <c r="N19" s="277">
        <v>1</v>
      </c>
    </row>
    <row r="20" spans="1:15" x14ac:dyDescent="0.2">
      <c r="A20" s="276">
        <v>10250</v>
      </c>
      <c r="B20" s="276" t="s">
        <v>108</v>
      </c>
      <c r="C20" s="276">
        <v>20853813</v>
      </c>
      <c r="D20" s="276">
        <v>6560213</v>
      </c>
      <c r="E20" s="276">
        <v>8551316</v>
      </c>
      <c r="F20" s="276">
        <v>284941205</v>
      </c>
      <c r="G20" s="276">
        <v>109936861</v>
      </c>
      <c r="H20" s="276">
        <v>18733217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449576625</v>
      </c>
      <c r="O20" s="23"/>
    </row>
    <row r="21" spans="1:15" x14ac:dyDescent="0.2">
      <c r="A21" s="277">
        <v>0.42511716643855502</v>
      </c>
      <c r="B21" s="278" t="s">
        <v>89</v>
      </c>
      <c r="C21" s="277">
        <v>0.13022847439964627</v>
      </c>
      <c r="D21" s="277">
        <v>0.11997223171920753</v>
      </c>
      <c r="E21" s="277">
        <v>4.2132757754089596E-2</v>
      </c>
      <c r="F21" s="277">
        <v>0.30490479981237617</v>
      </c>
      <c r="G21" s="277">
        <v>0.42839406230902621</v>
      </c>
      <c r="H21" s="277">
        <v>0.27627057886326112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0.1283641807074547</v>
      </c>
      <c r="O21" s="23"/>
    </row>
    <row r="22" spans="1:15" x14ac:dyDescent="0.2">
      <c r="A22" s="281"/>
      <c r="B22" s="278" t="s">
        <v>90</v>
      </c>
      <c r="C22" s="277">
        <v>4.638544764198984E-2</v>
      </c>
      <c r="D22" s="277">
        <v>1.4591979732042341E-2</v>
      </c>
      <c r="E22" s="277">
        <v>1.9020819865801519E-2</v>
      </c>
      <c r="F22" s="277">
        <v>0.63379897698195498</v>
      </c>
      <c r="G22" s="277">
        <v>0.24453420148345123</v>
      </c>
      <c r="H22" s="277">
        <v>4.1668574294760098E-2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594</v>
      </c>
      <c r="B23" s="276" t="s">
        <v>109</v>
      </c>
      <c r="C23" s="276">
        <v>387545</v>
      </c>
      <c r="D23" s="276">
        <v>1081559</v>
      </c>
      <c r="E23" s="276">
        <v>3124141</v>
      </c>
      <c r="F23" s="276">
        <v>16839010</v>
      </c>
      <c r="G23" s="276">
        <v>4202704</v>
      </c>
      <c r="H23" s="276">
        <v>67902</v>
      </c>
      <c r="I23" s="276">
        <v>0</v>
      </c>
      <c r="J23" s="276">
        <v>8281</v>
      </c>
      <c r="K23" s="276">
        <v>0</v>
      </c>
      <c r="L23" s="276">
        <v>13825</v>
      </c>
      <c r="M23" s="276">
        <v>0</v>
      </c>
      <c r="N23" s="276">
        <v>25724967</v>
      </c>
      <c r="O23" s="23"/>
    </row>
    <row r="24" spans="1:15" x14ac:dyDescent="0.2">
      <c r="A24" s="277">
        <v>2.463605823068309E-2</v>
      </c>
      <c r="B24" s="278" t="s">
        <v>89</v>
      </c>
      <c r="C24" s="277">
        <v>2.4201518499859433E-3</v>
      </c>
      <c r="D24" s="277">
        <v>1.977939541993444E-2</v>
      </c>
      <c r="E24" s="277">
        <v>1.5392797546321434E-2</v>
      </c>
      <c r="F24" s="277">
        <v>1.801878732522592E-2</v>
      </c>
      <c r="G24" s="277">
        <v>1.6376795033672953E-2</v>
      </c>
      <c r="H24" s="277">
        <v>1.0013936659129692E-3</v>
      </c>
      <c r="I24" s="277" t="s">
        <v>104</v>
      </c>
      <c r="J24" s="277">
        <v>5.412846952140694E-6</v>
      </c>
      <c r="K24" s="277" t="s">
        <v>104</v>
      </c>
      <c r="L24" s="277">
        <v>1.2663256627980579E-4</v>
      </c>
      <c r="M24" s="277" t="s">
        <v>104</v>
      </c>
      <c r="N24" s="277">
        <v>7.3450533881322432E-3</v>
      </c>
    </row>
    <row r="25" spans="1:15" x14ac:dyDescent="0.2">
      <c r="A25" s="281"/>
      <c r="B25" s="278" t="s">
        <v>90</v>
      </c>
      <c r="C25" s="277">
        <v>1.5064936720812898E-2</v>
      </c>
      <c r="D25" s="277">
        <v>4.2043163748276137E-2</v>
      </c>
      <c r="E25" s="277">
        <v>0.1214439264392448</v>
      </c>
      <c r="F25" s="277">
        <v>0.65457848789465889</v>
      </c>
      <c r="G25" s="277">
        <v>0.16337062745308867</v>
      </c>
      <c r="H25" s="277">
        <v>2.6395369136916675E-3</v>
      </c>
      <c r="I25" s="277" t="s">
        <v>104</v>
      </c>
      <c r="J25" s="277">
        <v>3.2190517484434477E-4</v>
      </c>
      <c r="K25" s="277" t="s">
        <v>104</v>
      </c>
      <c r="L25" s="277">
        <v>5.3741565538257055E-4</v>
      </c>
      <c r="M25" s="277" t="s">
        <v>104</v>
      </c>
      <c r="N25" s="277">
        <v>1</v>
      </c>
    </row>
    <row r="26" spans="1:15" x14ac:dyDescent="0.2">
      <c r="A26" s="276">
        <v>236</v>
      </c>
      <c r="B26" s="276" t="s">
        <v>110</v>
      </c>
      <c r="C26" s="276">
        <v>151309</v>
      </c>
      <c r="D26" s="276">
        <v>65331</v>
      </c>
      <c r="E26" s="276">
        <v>9159</v>
      </c>
      <c r="F26" s="276">
        <v>7574143</v>
      </c>
      <c r="G26" s="276">
        <v>797509</v>
      </c>
      <c r="H26" s="276">
        <v>0</v>
      </c>
      <c r="I26" s="276">
        <v>1780</v>
      </c>
      <c r="J26" s="276">
        <v>0</v>
      </c>
      <c r="K26" s="276">
        <v>0</v>
      </c>
      <c r="L26" s="276">
        <v>0</v>
      </c>
      <c r="M26" s="276">
        <v>0</v>
      </c>
      <c r="N26" s="276">
        <v>8599231</v>
      </c>
      <c r="O26" s="23"/>
    </row>
    <row r="27" spans="1:15" x14ac:dyDescent="0.2">
      <c r="A27" s="277">
        <v>9.7880635394633157E-3</v>
      </c>
      <c r="B27" s="278" t="s">
        <v>89</v>
      </c>
      <c r="C27" s="277">
        <v>9.4489867310769882E-4</v>
      </c>
      <c r="D27" s="277">
        <v>1.1947639307515697E-3</v>
      </c>
      <c r="E27" s="277">
        <v>4.5126846940249501E-5</v>
      </c>
      <c r="F27" s="277">
        <v>8.1048037793105786E-3</v>
      </c>
      <c r="G27" s="277">
        <v>3.1076757798097327E-3</v>
      </c>
      <c r="H27" s="277" t="s">
        <v>104</v>
      </c>
      <c r="I27" s="277">
        <v>2.2552925253777424E-5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2.4552727625221761E-3</v>
      </c>
    </row>
    <row r="28" spans="1:15" x14ac:dyDescent="0.2">
      <c r="A28" s="281"/>
      <c r="B28" s="278" t="s">
        <v>90</v>
      </c>
      <c r="C28" s="277">
        <v>1.7595643145299853E-2</v>
      </c>
      <c r="D28" s="277">
        <v>7.5973072475899297E-3</v>
      </c>
      <c r="E28" s="277">
        <v>1.0650952393301215E-3</v>
      </c>
      <c r="F28" s="277">
        <v>0.88079306161213722</v>
      </c>
      <c r="G28" s="277">
        <v>9.2741897502230136E-2</v>
      </c>
      <c r="H28" s="277" t="s">
        <v>104</v>
      </c>
      <c r="I28" s="277">
        <v>2.0699525341277611E-4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 t="s">
        <v>111</v>
      </c>
      <c r="B29" s="276" t="s">
        <v>111</v>
      </c>
      <c r="C29" s="276" t="s">
        <v>111</v>
      </c>
      <c r="D29" s="276" t="s">
        <v>111</v>
      </c>
      <c r="E29" s="276" t="s">
        <v>111</v>
      </c>
      <c r="F29" s="276" t="s">
        <v>111</v>
      </c>
      <c r="G29" s="276" t="s">
        <v>111</v>
      </c>
      <c r="H29" s="276" t="s">
        <v>111</v>
      </c>
      <c r="I29" s="276" t="s">
        <v>111</v>
      </c>
      <c r="J29" s="276" t="s">
        <v>111</v>
      </c>
      <c r="K29" s="276" t="s">
        <v>111</v>
      </c>
      <c r="L29" s="276" t="s">
        <v>111</v>
      </c>
      <c r="M29" s="276" t="s">
        <v>111</v>
      </c>
      <c r="N29" s="276" t="s">
        <v>111</v>
      </c>
      <c r="O29" s="23"/>
    </row>
    <row r="30" spans="1:15" x14ac:dyDescent="0.2">
      <c r="A30" s="277" t="s">
        <v>111</v>
      </c>
      <c r="B30" s="278" t="s">
        <v>89</v>
      </c>
      <c r="C30" s="277" t="s">
        <v>111</v>
      </c>
      <c r="D30" s="277" t="s">
        <v>111</v>
      </c>
      <c r="E30" s="277" t="s">
        <v>111</v>
      </c>
      <c r="F30" s="277" t="s">
        <v>111</v>
      </c>
      <c r="G30" s="277" t="s">
        <v>111</v>
      </c>
      <c r="H30" s="277" t="s">
        <v>111</v>
      </c>
      <c r="I30" s="277" t="s">
        <v>111</v>
      </c>
      <c r="J30" s="277" t="s">
        <v>111</v>
      </c>
      <c r="K30" s="277" t="s">
        <v>111</v>
      </c>
      <c r="L30" s="277" t="s">
        <v>111</v>
      </c>
      <c r="M30" s="277" t="s">
        <v>111</v>
      </c>
      <c r="N30" s="277" t="s">
        <v>111</v>
      </c>
    </row>
    <row r="31" spans="1:15" x14ac:dyDescent="0.2">
      <c r="A31" s="281"/>
      <c r="B31" s="278" t="s">
        <v>90</v>
      </c>
      <c r="C31" s="277" t="s">
        <v>111</v>
      </c>
      <c r="D31" s="277" t="s">
        <v>111</v>
      </c>
      <c r="E31" s="277" t="s">
        <v>111</v>
      </c>
      <c r="F31" s="277" t="s">
        <v>111</v>
      </c>
      <c r="G31" s="277" t="s">
        <v>111</v>
      </c>
      <c r="H31" s="277" t="s">
        <v>111</v>
      </c>
      <c r="I31" s="277" t="s">
        <v>111</v>
      </c>
      <c r="J31" s="277" t="s">
        <v>111</v>
      </c>
      <c r="K31" s="277" t="s">
        <v>111</v>
      </c>
      <c r="L31" s="277" t="s">
        <v>111</v>
      </c>
      <c r="M31" s="277" t="s">
        <v>111</v>
      </c>
      <c r="N31" s="277" t="s">
        <v>111</v>
      </c>
    </row>
    <row r="32" spans="1:15" x14ac:dyDescent="0.2">
      <c r="A32" s="276" t="s">
        <v>111</v>
      </c>
      <c r="B32" s="276" t="s">
        <v>111</v>
      </c>
      <c r="C32" s="276" t="s">
        <v>111</v>
      </c>
      <c r="D32" s="276" t="s">
        <v>111</v>
      </c>
      <c r="E32" s="276" t="s">
        <v>111</v>
      </c>
      <c r="F32" s="276" t="s">
        <v>111</v>
      </c>
      <c r="G32" s="276" t="s">
        <v>111</v>
      </c>
      <c r="H32" s="276" t="s">
        <v>111</v>
      </c>
      <c r="I32" s="276" t="s">
        <v>111</v>
      </c>
      <c r="J32" s="276" t="s">
        <v>111</v>
      </c>
      <c r="K32" s="276" t="s">
        <v>111</v>
      </c>
      <c r="L32" s="276" t="s">
        <v>111</v>
      </c>
      <c r="M32" s="276" t="s">
        <v>111</v>
      </c>
      <c r="N32" s="276" t="s">
        <v>111</v>
      </c>
      <c r="O32" s="23"/>
    </row>
    <row r="33" spans="1:15" x14ac:dyDescent="0.2">
      <c r="A33" s="277" t="s">
        <v>111</v>
      </c>
      <c r="B33" s="278" t="s">
        <v>89</v>
      </c>
      <c r="C33" s="277" t="s">
        <v>111</v>
      </c>
      <c r="D33" s="277" t="s">
        <v>111</v>
      </c>
      <c r="E33" s="277" t="s">
        <v>111</v>
      </c>
      <c r="F33" s="277" t="s">
        <v>111</v>
      </c>
      <c r="G33" s="277" t="s">
        <v>111</v>
      </c>
      <c r="H33" s="277" t="s">
        <v>111</v>
      </c>
      <c r="I33" s="277" t="s">
        <v>111</v>
      </c>
      <c r="J33" s="277" t="s">
        <v>111</v>
      </c>
      <c r="K33" s="277" t="s">
        <v>111</v>
      </c>
      <c r="L33" s="277" t="s">
        <v>111</v>
      </c>
      <c r="M33" s="277" t="s">
        <v>111</v>
      </c>
      <c r="N33" s="277" t="s">
        <v>111</v>
      </c>
    </row>
    <row r="34" spans="1:15" x14ac:dyDescent="0.2">
      <c r="A34" s="281"/>
      <c r="B34" s="278" t="s">
        <v>90</v>
      </c>
      <c r="C34" s="277" t="s">
        <v>111</v>
      </c>
      <c r="D34" s="277" t="s">
        <v>111</v>
      </c>
      <c r="E34" s="277" t="s">
        <v>111</v>
      </c>
      <c r="F34" s="277" t="s">
        <v>111</v>
      </c>
      <c r="G34" s="277" t="s">
        <v>111</v>
      </c>
      <c r="H34" s="277" t="s">
        <v>111</v>
      </c>
      <c r="I34" s="277" t="s">
        <v>111</v>
      </c>
      <c r="J34" s="277" t="s">
        <v>111</v>
      </c>
      <c r="K34" s="277" t="s">
        <v>111</v>
      </c>
      <c r="L34" s="277" t="s">
        <v>111</v>
      </c>
      <c r="M34" s="277" t="s">
        <v>111</v>
      </c>
      <c r="N34" s="277" t="s">
        <v>111</v>
      </c>
    </row>
    <row r="35" spans="1:15" x14ac:dyDescent="0.2">
      <c r="A35" s="276" t="s">
        <v>111</v>
      </c>
      <c r="B35" s="276" t="s">
        <v>111</v>
      </c>
      <c r="C35" s="276" t="s">
        <v>111</v>
      </c>
      <c r="D35" s="276" t="s">
        <v>111</v>
      </c>
      <c r="E35" s="276" t="s">
        <v>111</v>
      </c>
      <c r="F35" s="276" t="s">
        <v>111</v>
      </c>
      <c r="G35" s="276" t="s">
        <v>111</v>
      </c>
      <c r="H35" s="276" t="s">
        <v>111</v>
      </c>
      <c r="I35" s="276" t="s">
        <v>111</v>
      </c>
      <c r="J35" s="276" t="s">
        <v>111</v>
      </c>
      <c r="K35" s="276" t="s">
        <v>111</v>
      </c>
      <c r="L35" s="276" t="s">
        <v>111</v>
      </c>
      <c r="M35" s="276" t="s">
        <v>111</v>
      </c>
      <c r="N35" s="276" t="s">
        <v>111</v>
      </c>
      <c r="O35" s="23"/>
    </row>
    <row r="36" spans="1:15" x14ac:dyDescent="0.2">
      <c r="A36" s="277" t="s">
        <v>111</v>
      </c>
      <c r="B36" s="278" t="s">
        <v>89</v>
      </c>
      <c r="C36" s="277" t="s">
        <v>111</v>
      </c>
      <c r="D36" s="277" t="s">
        <v>111</v>
      </c>
      <c r="E36" s="277" t="s">
        <v>111</v>
      </c>
      <c r="F36" s="277" t="s">
        <v>111</v>
      </c>
      <c r="G36" s="277" t="s">
        <v>111</v>
      </c>
      <c r="H36" s="277" t="s">
        <v>111</v>
      </c>
      <c r="I36" s="277" t="s">
        <v>111</v>
      </c>
      <c r="J36" s="277" t="s">
        <v>111</v>
      </c>
      <c r="K36" s="277" t="s">
        <v>111</v>
      </c>
      <c r="L36" s="277" t="s">
        <v>111</v>
      </c>
      <c r="M36" s="277" t="s">
        <v>111</v>
      </c>
      <c r="N36" s="277" t="s">
        <v>111</v>
      </c>
    </row>
    <row r="37" spans="1:15" x14ac:dyDescent="0.2">
      <c r="A37" s="281"/>
      <c r="B37" s="278" t="s">
        <v>90</v>
      </c>
      <c r="C37" s="277" t="s">
        <v>111</v>
      </c>
      <c r="D37" s="277" t="s">
        <v>111</v>
      </c>
      <c r="E37" s="277" t="s">
        <v>111</v>
      </c>
      <c r="F37" s="277" t="s">
        <v>111</v>
      </c>
      <c r="G37" s="277" t="s">
        <v>111</v>
      </c>
      <c r="H37" s="277" t="s">
        <v>111</v>
      </c>
      <c r="I37" s="277" t="s">
        <v>111</v>
      </c>
      <c r="J37" s="277" t="s">
        <v>111</v>
      </c>
      <c r="K37" s="277" t="s">
        <v>111</v>
      </c>
      <c r="L37" s="277" t="s">
        <v>111</v>
      </c>
      <c r="M37" s="277" t="s">
        <v>111</v>
      </c>
      <c r="N37" s="277" t="s">
        <v>111</v>
      </c>
    </row>
    <row r="38" spans="1:15" x14ac:dyDescent="0.2">
      <c r="A38" s="276" t="s">
        <v>111</v>
      </c>
      <c r="B38" s="276" t="s">
        <v>111</v>
      </c>
      <c r="C38" s="276" t="s">
        <v>111</v>
      </c>
      <c r="D38" s="276" t="s">
        <v>111</v>
      </c>
      <c r="E38" s="276" t="s">
        <v>111</v>
      </c>
      <c r="F38" s="276" t="s">
        <v>111</v>
      </c>
      <c r="G38" s="276" t="s">
        <v>111</v>
      </c>
      <c r="H38" s="276" t="s">
        <v>111</v>
      </c>
      <c r="I38" s="276" t="s">
        <v>111</v>
      </c>
      <c r="J38" s="276" t="s">
        <v>111</v>
      </c>
      <c r="K38" s="276" t="s">
        <v>111</v>
      </c>
      <c r="L38" s="276" t="s">
        <v>111</v>
      </c>
      <c r="M38" s="276" t="s">
        <v>111</v>
      </c>
      <c r="N38" s="276" t="s">
        <v>111</v>
      </c>
      <c r="O38" s="23"/>
    </row>
    <row r="39" spans="1:15" x14ac:dyDescent="0.2">
      <c r="A39" s="277" t="s">
        <v>111</v>
      </c>
      <c r="B39" s="278" t="s">
        <v>89</v>
      </c>
      <c r="C39" s="277" t="s">
        <v>111</v>
      </c>
      <c r="D39" s="277" t="s">
        <v>111</v>
      </c>
      <c r="E39" s="277" t="s">
        <v>111</v>
      </c>
      <c r="F39" s="277" t="s">
        <v>111</v>
      </c>
      <c r="G39" s="277" t="s">
        <v>111</v>
      </c>
      <c r="H39" s="277" t="s">
        <v>111</v>
      </c>
      <c r="I39" s="277" t="s">
        <v>111</v>
      </c>
      <c r="J39" s="277" t="s">
        <v>111</v>
      </c>
      <c r="K39" s="277" t="s">
        <v>111</v>
      </c>
      <c r="L39" s="277" t="s">
        <v>111</v>
      </c>
      <c r="M39" s="277" t="s">
        <v>111</v>
      </c>
      <c r="N39" s="277" t="s">
        <v>111</v>
      </c>
    </row>
    <row r="40" spans="1:15" x14ac:dyDescent="0.2">
      <c r="A40" s="281"/>
      <c r="B40" s="278" t="s">
        <v>90</v>
      </c>
      <c r="C40" s="277" t="s">
        <v>111</v>
      </c>
      <c r="D40" s="277" t="s">
        <v>111</v>
      </c>
      <c r="E40" s="277" t="s">
        <v>111</v>
      </c>
      <c r="F40" s="277" t="s">
        <v>111</v>
      </c>
      <c r="G40" s="277" t="s">
        <v>111</v>
      </c>
      <c r="H40" s="277" t="s">
        <v>111</v>
      </c>
      <c r="I40" s="277" t="s">
        <v>111</v>
      </c>
      <c r="J40" s="277" t="s">
        <v>111</v>
      </c>
      <c r="K40" s="277" t="s">
        <v>111</v>
      </c>
      <c r="L40" s="277" t="s">
        <v>111</v>
      </c>
      <c r="M40" s="277" t="s">
        <v>111</v>
      </c>
      <c r="N40" s="277" t="s">
        <v>111</v>
      </c>
    </row>
    <row r="41" spans="1:15" x14ac:dyDescent="0.2">
      <c r="A41" s="276" t="s">
        <v>111</v>
      </c>
      <c r="B41" s="276" t="s">
        <v>111</v>
      </c>
      <c r="C41" s="276" t="s">
        <v>111</v>
      </c>
      <c r="D41" s="276" t="s">
        <v>111</v>
      </c>
      <c r="E41" s="276" t="s">
        <v>111</v>
      </c>
      <c r="F41" s="276" t="s">
        <v>111</v>
      </c>
      <c r="G41" s="276" t="s">
        <v>111</v>
      </c>
      <c r="H41" s="276" t="s">
        <v>111</v>
      </c>
      <c r="I41" s="276" t="s">
        <v>111</v>
      </c>
      <c r="J41" s="276" t="s">
        <v>111</v>
      </c>
      <c r="K41" s="276" t="s">
        <v>111</v>
      </c>
      <c r="L41" s="276" t="s">
        <v>111</v>
      </c>
      <c r="M41" s="276" t="s">
        <v>111</v>
      </c>
      <c r="N41" s="276" t="s">
        <v>111</v>
      </c>
      <c r="O41" s="23"/>
    </row>
    <row r="42" spans="1:15" x14ac:dyDescent="0.2">
      <c r="A42" s="277" t="s">
        <v>111</v>
      </c>
      <c r="B42" s="278" t="s">
        <v>89</v>
      </c>
      <c r="C42" s="277" t="s">
        <v>111</v>
      </c>
      <c r="D42" s="277" t="s">
        <v>111</v>
      </c>
      <c r="E42" s="277" t="s">
        <v>111</v>
      </c>
      <c r="F42" s="277" t="s">
        <v>111</v>
      </c>
      <c r="G42" s="277" t="s">
        <v>111</v>
      </c>
      <c r="H42" s="277" t="s">
        <v>111</v>
      </c>
      <c r="I42" s="277" t="s">
        <v>111</v>
      </c>
      <c r="J42" s="277" t="s">
        <v>111</v>
      </c>
      <c r="K42" s="277" t="s">
        <v>111</v>
      </c>
      <c r="L42" s="277" t="s">
        <v>111</v>
      </c>
      <c r="M42" s="277" t="s">
        <v>111</v>
      </c>
      <c r="N42" s="277" t="s">
        <v>111</v>
      </c>
    </row>
    <row r="43" spans="1:15" x14ac:dyDescent="0.2">
      <c r="A43" s="281"/>
      <c r="B43" s="278" t="s">
        <v>90</v>
      </c>
      <c r="C43" s="277" t="s">
        <v>111</v>
      </c>
      <c r="D43" s="277" t="s">
        <v>111</v>
      </c>
      <c r="E43" s="277" t="s">
        <v>111</v>
      </c>
      <c r="F43" s="277" t="s">
        <v>111</v>
      </c>
      <c r="G43" s="277" t="s">
        <v>111</v>
      </c>
      <c r="H43" s="277" t="s">
        <v>111</v>
      </c>
      <c r="I43" s="277" t="s">
        <v>111</v>
      </c>
      <c r="J43" s="277" t="s">
        <v>111</v>
      </c>
      <c r="K43" s="277" t="s">
        <v>111</v>
      </c>
      <c r="L43" s="277" t="s">
        <v>111</v>
      </c>
      <c r="M43" s="277" t="s">
        <v>111</v>
      </c>
      <c r="N43" s="277" t="s">
        <v>111</v>
      </c>
    </row>
    <row r="44" spans="1:15" x14ac:dyDescent="0.2">
      <c r="A44" s="276" t="s">
        <v>111</v>
      </c>
      <c r="B44" s="276" t="s">
        <v>111</v>
      </c>
      <c r="C44" s="276" t="s">
        <v>111</v>
      </c>
      <c r="D44" s="276" t="s">
        <v>111</v>
      </c>
      <c r="E44" s="276" t="s">
        <v>111</v>
      </c>
      <c r="F44" s="276" t="s">
        <v>111</v>
      </c>
      <c r="G44" s="276" t="s">
        <v>111</v>
      </c>
      <c r="H44" s="276" t="s">
        <v>111</v>
      </c>
      <c r="I44" s="276" t="s">
        <v>111</v>
      </c>
      <c r="J44" s="276" t="s">
        <v>111</v>
      </c>
      <c r="K44" s="276" t="s">
        <v>111</v>
      </c>
      <c r="L44" s="276" t="s">
        <v>111</v>
      </c>
      <c r="M44" s="276" t="s">
        <v>111</v>
      </c>
      <c r="N44" s="276" t="s">
        <v>111</v>
      </c>
      <c r="O44" s="23"/>
    </row>
    <row r="45" spans="1:15" x14ac:dyDescent="0.2">
      <c r="A45" s="277" t="s">
        <v>111</v>
      </c>
      <c r="B45" s="278" t="s">
        <v>89</v>
      </c>
      <c r="C45" s="277" t="s">
        <v>111</v>
      </c>
      <c r="D45" s="277" t="s">
        <v>111</v>
      </c>
      <c r="E45" s="277" t="s">
        <v>111</v>
      </c>
      <c r="F45" s="277" t="s">
        <v>111</v>
      </c>
      <c r="G45" s="277" t="s">
        <v>111</v>
      </c>
      <c r="H45" s="277" t="s">
        <v>111</v>
      </c>
      <c r="I45" s="277" t="s">
        <v>111</v>
      </c>
      <c r="J45" s="277" t="s">
        <v>111</v>
      </c>
      <c r="K45" s="277" t="s">
        <v>111</v>
      </c>
      <c r="L45" s="277" t="s">
        <v>111</v>
      </c>
      <c r="M45" s="277" t="s">
        <v>111</v>
      </c>
      <c r="N45" s="277" t="s">
        <v>111</v>
      </c>
    </row>
    <row r="46" spans="1:15" x14ac:dyDescent="0.2">
      <c r="A46" s="281"/>
      <c r="B46" s="278" t="s">
        <v>90</v>
      </c>
      <c r="C46" s="277" t="s">
        <v>111</v>
      </c>
      <c r="D46" s="277" t="s">
        <v>111</v>
      </c>
      <c r="E46" s="277" t="s">
        <v>111</v>
      </c>
      <c r="F46" s="277" t="s">
        <v>111</v>
      </c>
      <c r="G46" s="277" t="s">
        <v>111</v>
      </c>
      <c r="H46" s="277" t="s">
        <v>111</v>
      </c>
      <c r="I46" s="277" t="s">
        <v>111</v>
      </c>
      <c r="J46" s="277" t="s">
        <v>111</v>
      </c>
      <c r="K46" s="277" t="s">
        <v>111</v>
      </c>
      <c r="L46" s="277" t="s">
        <v>111</v>
      </c>
      <c r="M46" s="277" t="s">
        <v>111</v>
      </c>
      <c r="N46" s="277" t="s">
        <v>111</v>
      </c>
      <c r="O46" s="23"/>
    </row>
    <row r="47" spans="1:15" x14ac:dyDescent="0.2">
      <c r="A47" s="276" t="s">
        <v>111</v>
      </c>
      <c r="B47" s="276" t="s">
        <v>111</v>
      </c>
      <c r="C47" s="276" t="s">
        <v>111</v>
      </c>
      <c r="D47" s="276" t="s">
        <v>111</v>
      </c>
      <c r="E47" s="276" t="s">
        <v>111</v>
      </c>
      <c r="F47" s="276" t="s">
        <v>111</v>
      </c>
      <c r="G47" s="276" t="s">
        <v>111</v>
      </c>
      <c r="H47" s="276" t="s">
        <v>111</v>
      </c>
      <c r="I47" s="276" t="s">
        <v>111</v>
      </c>
      <c r="J47" s="276" t="s">
        <v>111</v>
      </c>
      <c r="K47" s="276" t="s">
        <v>111</v>
      </c>
      <c r="L47" s="276" t="s">
        <v>111</v>
      </c>
      <c r="M47" s="276" t="s">
        <v>111</v>
      </c>
      <c r="N47" s="276" t="s">
        <v>111</v>
      </c>
      <c r="O47" s="23"/>
    </row>
    <row r="48" spans="1:15" x14ac:dyDescent="0.2">
      <c r="A48" s="277" t="s">
        <v>111</v>
      </c>
      <c r="B48" s="278" t="s">
        <v>89</v>
      </c>
      <c r="C48" s="277" t="s">
        <v>111</v>
      </c>
      <c r="D48" s="277" t="s">
        <v>111</v>
      </c>
      <c r="E48" s="277" t="s">
        <v>111</v>
      </c>
      <c r="F48" s="277" t="s">
        <v>111</v>
      </c>
      <c r="G48" s="277" t="s">
        <v>111</v>
      </c>
      <c r="H48" s="277" t="s">
        <v>111</v>
      </c>
      <c r="I48" s="277" t="s">
        <v>111</v>
      </c>
      <c r="J48" s="277" t="s">
        <v>111</v>
      </c>
      <c r="K48" s="277" t="s">
        <v>111</v>
      </c>
      <c r="L48" s="277" t="s">
        <v>111</v>
      </c>
      <c r="M48" s="277" t="s">
        <v>111</v>
      </c>
      <c r="N48" s="277" t="s">
        <v>111</v>
      </c>
    </row>
    <row r="49" spans="1:15" x14ac:dyDescent="0.2">
      <c r="A49" s="281"/>
      <c r="B49" s="278" t="s">
        <v>90</v>
      </c>
      <c r="C49" s="277" t="s">
        <v>111</v>
      </c>
      <c r="D49" s="277" t="s">
        <v>111</v>
      </c>
      <c r="E49" s="277" t="s">
        <v>111</v>
      </c>
      <c r="F49" s="277" t="s">
        <v>111</v>
      </c>
      <c r="G49" s="277" t="s">
        <v>111</v>
      </c>
      <c r="H49" s="277" t="s">
        <v>111</v>
      </c>
      <c r="I49" s="277" t="s">
        <v>111</v>
      </c>
      <c r="J49" s="277" t="s">
        <v>111</v>
      </c>
      <c r="K49" s="277" t="s">
        <v>111</v>
      </c>
      <c r="L49" s="277" t="s">
        <v>111</v>
      </c>
      <c r="M49" s="277" t="s">
        <v>111</v>
      </c>
      <c r="N49" s="277" t="s">
        <v>111</v>
      </c>
    </row>
    <row r="50" spans="1:15" x14ac:dyDescent="0.2">
      <c r="A50" s="276" t="s">
        <v>111</v>
      </c>
      <c r="B50" s="276" t="s">
        <v>111</v>
      </c>
      <c r="C50" s="276" t="s">
        <v>111</v>
      </c>
      <c r="D50" s="276" t="s">
        <v>111</v>
      </c>
      <c r="E50" s="276" t="s">
        <v>111</v>
      </c>
      <c r="F50" s="276" t="s">
        <v>111</v>
      </c>
      <c r="G50" s="276" t="s">
        <v>111</v>
      </c>
      <c r="H50" s="276" t="s">
        <v>111</v>
      </c>
      <c r="I50" s="276" t="s">
        <v>111</v>
      </c>
      <c r="J50" s="276" t="s">
        <v>111</v>
      </c>
      <c r="K50" s="276" t="s">
        <v>111</v>
      </c>
      <c r="L50" s="276" t="s">
        <v>111</v>
      </c>
      <c r="M50" s="276" t="s">
        <v>111</v>
      </c>
      <c r="N50" s="276" t="s">
        <v>111</v>
      </c>
      <c r="O50" s="23"/>
    </row>
    <row r="51" spans="1:15" x14ac:dyDescent="0.2">
      <c r="A51" s="277" t="s">
        <v>111</v>
      </c>
      <c r="B51" s="278" t="s">
        <v>89</v>
      </c>
      <c r="C51" s="277" t="s">
        <v>111</v>
      </c>
      <c r="D51" s="277" t="s">
        <v>111</v>
      </c>
      <c r="E51" s="277" t="s">
        <v>111</v>
      </c>
      <c r="F51" s="277" t="s">
        <v>111</v>
      </c>
      <c r="G51" s="277" t="s">
        <v>111</v>
      </c>
      <c r="H51" s="277" t="s">
        <v>111</v>
      </c>
      <c r="I51" s="277" t="s">
        <v>111</v>
      </c>
      <c r="J51" s="277" t="s">
        <v>111</v>
      </c>
      <c r="K51" s="277" t="s">
        <v>111</v>
      </c>
      <c r="L51" s="277" t="s">
        <v>111</v>
      </c>
      <c r="M51" s="277" t="s">
        <v>111</v>
      </c>
      <c r="N51" s="277" t="s">
        <v>111</v>
      </c>
    </row>
    <row r="52" spans="1:15" x14ac:dyDescent="0.2">
      <c r="A52" s="281"/>
      <c r="B52" s="278" t="s">
        <v>90</v>
      </c>
      <c r="C52" s="277" t="s">
        <v>111</v>
      </c>
      <c r="D52" s="277" t="s">
        <v>111</v>
      </c>
      <c r="E52" s="277" t="s">
        <v>111</v>
      </c>
      <c r="F52" s="277" t="s">
        <v>111</v>
      </c>
      <c r="G52" s="277" t="s">
        <v>111</v>
      </c>
      <c r="H52" s="277" t="s">
        <v>111</v>
      </c>
      <c r="I52" s="277" t="s">
        <v>111</v>
      </c>
      <c r="J52" s="277" t="s">
        <v>111</v>
      </c>
      <c r="K52" s="277" t="s">
        <v>111</v>
      </c>
      <c r="L52" s="277" t="s">
        <v>111</v>
      </c>
      <c r="M52" s="277" t="s">
        <v>111</v>
      </c>
      <c r="N52" s="277" t="s">
        <v>111</v>
      </c>
    </row>
    <row r="53" spans="1:15" x14ac:dyDescent="0.2">
      <c r="A53" s="276">
        <v>18899.783833105226</v>
      </c>
      <c r="B53" s="282" t="s">
        <v>91</v>
      </c>
      <c r="C53" s="276">
        <v>40093038.452458076</v>
      </c>
      <c r="D53" s="276">
        <v>19858624.529340003</v>
      </c>
      <c r="E53" s="276">
        <v>27877755.36064864</v>
      </c>
      <c r="F53" s="276">
        <v>613527128.72321689</v>
      </c>
      <c r="G53" s="276">
        <v>215058846.06477588</v>
      </c>
      <c r="H53" s="276">
        <v>36221942.647380091</v>
      </c>
      <c r="I53" s="276">
        <v>1780.0002295481786</v>
      </c>
      <c r="J53" s="276">
        <v>190573.00114696182</v>
      </c>
      <c r="K53" s="276">
        <v>0</v>
      </c>
      <c r="L53" s="276">
        <v>24358.000801002039</v>
      </c>
      <c r="M53" s="276">
        <v>0</v>
      </c>
      <c r="N53" s="276">
        <v>952854044.27206111</v>
      </c>
      <c r="O53" s="23"/>
    </row>
    <row r="54" spans="1:15" x14ac:dyDescent="0.2">
      <c r="A54" s="272">
        <v>0.78386561457862491</v>
      </c>
      <c r="B54" s="283" t="s">
        <v>92</v>
      </c>
      <c r="C54" s="272">
        <v>0.25037412734591852</v>
      </c>
      <c r="D54" s="272">
        <v>0.36317166891665215</v>
      </c>
      <c r="E54" s="272">
        <v>0.13735508234498431</v>
      </c>
      <c r="F54" s="272">
        <v>0.65651216138716895</v>
      </c>
      <c r="G54" s="272">
        <v>0.83802586196435858</v>
      </c>
      <c r="H54" s="272">
        <v>0.53418785800343549</v>
      </c>
      <c r="I54" s="272">
        <v>2.2552928162194794E-5</v>
      </c>
      <c r="J54" s="272">
        <v>1.2456738176773788E-4</v>
      </c>
      <c r="K54" s="272" t="s">
        <v>104</v>
      </c>
      <c r="L54" s="272">
        <v>2.2311147565109968E-4</v>
      </c>
      <c r="M54" s="272" t="s">
        <v>104</v>
      </c>
      <c r="N54" s="272">
        <v>0.27206113913677765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24</v>
      </c>
      <c r="B57" s="286" t="s">
        <v>98</v>
      </c>
      <c r="D57" s="46" t="s">
        <v>112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2023-02-15T00:44:50Z</dcterms:created>
  <dcterms:modified xsi:type="dcterms:W3CDTF">2023-02-15T00:54:34Z</dcterms:modified>
</cp:coreProperties>
</file>