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E650D73E-EC7F-4E4E-87BA-0DCFCD0B308D}" xr6:coauthVersionLast="46" xr6:coauthVersionMax="46" xr10:uidLastSave="{00000000-0000-0000-0000-000000000000}"/>
  <bookViews>
    <workbookView xWindow="-26025" yWindow="2130" windowWidth="15375" windowHeight="7875" xr2:uid="{A80F479F-7A74-4D6F-A2AE-6A97DB4853D7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<sst xmlns="http://schemas.openxmlformats.org/spreadsheetml/2006/main" count="496" uniqueCount="124">
  <si>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</si>
  <si>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</si>
  <si>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</si>
  <si>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</si>
  <si>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</si>
  <si>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</si>
  <si>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</si>
  <si>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</si>
  <si>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</si>
  <si>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</si>
  <si>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</si>
  <si>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</si>
  <si>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</si>
  <si>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</si>
  <si>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</si>
  <si>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</si>
  <si>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</si>
  <si>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</si>
  <si>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</si>
  <si>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</si>
  <si>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</si>
  <si>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</si>
  <si>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</si>
  <si>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</si>
  <si>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</si>
  <si>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</si>
  <si>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</si>
  <si>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</si>
  <si>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</si>
  <si>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</si>
  <si>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</si>
  <si>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</si>
  <si>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</si>
  <si>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</si>
  <si>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</si>
  <si>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</si>
  <si>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</si>
  <si>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</si>
  <si>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</si>
  <si>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</si>
  <si>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</si>
  <si>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</si>
  <si>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</si>
  <si>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</si>
  <si>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</si>
  <si>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</si>
  <si>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</si>
  <si>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</si>
  <si>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</si>
  <si>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</si>
  <si>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</si>
  <si>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</si>
  <si>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</si>
  <si>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</si>
  <si>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</si>
  <si>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</si>
  <si>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</si>
  <si>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</si>
  <si>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</si>
  <si>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</si>
  <si>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</si>
  <si>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</si>
  <si>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</si>
  <si>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</si>
  <si>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</si>
  <si>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</si>
  <si>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</si>
  <si>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</si>
  <si>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</si>
  <si>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</si>
  <si>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</si>
  <si>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</si>
  <si>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</si>
  <si>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</si>
  <si>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</si>
  <si>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</si>
  <si>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</si>
  <si>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</si>
  <si>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</si>
  <si>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</si>
  <si>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</si>
  <si>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</si>
  <si>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</si>
  <si>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</si>
  <si>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</si>
  <si>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</si>
  <si>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</si>
  <si>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</si>
  <si>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</si>
  <si>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</si>
  <si>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</si>
  <si>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</si>
  <si>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</si>
  <si>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</si>
  <si>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</si>
  <si>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>WASTE LAND (2)</t>
  </si>
  <si>
    <t>OTHER AGLAND (2)</t>
  </si>
  <si>
    <t>TOTAL AGRICULTURAL LAND (1)</t>
  </si>
  <si>
    <t>CASS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</si>
  <si>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</si>
  <si>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</si>
  <si>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</si>
  <si>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</si>
  <si>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ALVO</t>
  </si>
  <si>
    <t xml:space="preserve">  </t>
  </si>
  <si>
    <t>AVOCA</t>
  </si>
  <si>
    <t>CEDAR CREEK</t>
  </si>
  <si>
    <t>EAGLE</t>
  </si>
  <si>
    <t>ELMWOOD</t>
  </si>
  <si>
    <t>GREENWOOD</t>
  </si>
  <si>
    <t>LOUISVILLE</t>
  </si>
  <si>
    <t>MANLEY</t>
  </si>
  <si>
    <t>MURDOCK</t>
  </si>
  <si>
    <t>MURRAY</t>
  </si>
  <si>
    <t>NEHAWKA</t>
  </si>
  <si>
    <t>PLATTSMOUTH</t>
  </si>
  <si>
    <t>SOUTH BEND</t>
  </si>
  <si>
    <t>UNION</t>
  </si>
  <si>
    <t>WEEPING WATER</t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</si>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</sst>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19C83F27-4051-485A-ACD6-ABE655E61C6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1.2990326537832657E-2</c:v>
                </c:pt>
                <c:pt idx="2">
                  <c:v>3.3351015388584752E-2</c:v>
                </c:pt>
                <c:pt idx="3">
                  <c:v>4.5371984366566129E-2</c:v>
                </c:pt>
                <c:pt idx="4">
                  <c:v>6.9980972883895695E-2</c:v>
                </c:pt>
                <c:pt idx="5">
                  <c:v>0.11543298396505035</c:v>
                </c:pt>
                <c:pt idx="6">
                  <c:v>0.18508751182121094</c:v>
                </c:pt>
                <c:pt idx="7">
                  <c:v>0.22742647491348755</c:v>
                </c:pt>
                <c:pt idx="8">
                  <c:v>0.30921106863935255</c:v>
                </c:pt>
                <c:pt idx="9">
                  <c:v>0.43382289195945378</c:v>
                </c:pt>
                <c:pt idx="10">
                  <c:v>0.64072464404960416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2C-4887-9F17-AE168BCD6048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2.4468408571723957E-2</c:v>
                </c:pt>
                <c:pt idx="2">
                  <c:v>3.5651893852340188E-2</c:v>
                </c:pt>
                <c:pt idx="3">
                  <c:v>4.2323805971296889E-2</c:v>
                </c:pt>
                <c:pt idx="4">
                  <c:v>4.7475376338413075E-2</c:v>
                </c:pt>
                <c:pt idx="5">
                  <c:v>8.8603156450259735E-2</c:v>
                </c:pt>
                <c:pt idx="6">
                  <c:v>0.10642684636297364</c:v>
                </c:pt>
                <c:pt idx="7">
                  <c:v>0.18058424777080573</c:v>
                </c:pt>
                <c:pt idx="8">
                  <c:v>0.2065522641741456</c:v>
                </c:pt>
                <c:pt idx="9">
                  <c:v>0.22224367751236501</c:v>
                </c:pt>
                <c:pt idx="10">
                  <c:v>0.29235431937234435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2C-4887-9F17-AE168BCD6048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0.34402849749587622</c:v>
                </c:pt>
                <c:pt idx="2">
                  <c:v>0.57655238235520723</c:v>
                </c:pt>
                <c:pt idx="3">
                  <c:v>0.95775338967623491</c:v>
                </c:pt>
                <c:pt idx="4">
                  <c:v>1.0008647938643196</c:v>
                </c:pt>
                <c:pt idx="5">
                  <c:v>0.90549626226771818</c:v>
                </c:pt>
                <c:pt idx="6">
                  <c:v>0.8811391130698335</c:v>
                </c:pt>
                <c:pt idx="7">
                  <c:v>0.87444964709769579</c:v>
                </c:pt>
                <c:pt idx="8">
                  <c:v>0.88297233013332788</c:v>
                </c:pt>
                <c:pt idx="9">
                  <c:v>0.88344607583149481</c:v>
                </c:pt>
                <c:pt idx="10">
                  <c:v>0.95180274794962472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2C-4887-9F17-AE168BCD6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-9.2512601268364674E-3</c:v>
                </c:pt>
                <c:pt idx="1">
                  <c:v>1.0968821697074282E-2</c:v>
                </c:pt>
                <c:pt idx="2">
                  <c:v>2.2114994220631234E-2</c:v>
                </c:pt>
                <c:pt idx="3">
                  <c:v>2.8029926131419802E-2</c:v>
                </c:pt>
                <c:pt idx="4">
                  <c:v>5.21881120026619E-2</c:v>
                </c:pt>
                <c:pt idx="5">
                  <c:v>9.2585500682179675E-2</c:v>
                </c:pt>
                <c:pt idx="6">
                  <c:v>0.16225815623304385</c:v>
                </c:pt>
                <c:pt idx="7">
                  <c:v>0.2013545491287288</c:v>
                </c:pt>
                <c:pt idx="8">
                  <c:v>0.29562806605062686</c:v>
                </c:pt>
                <c:pt idx="9">
                  <c:v>0.41046610913675574</c:v>
                </c:pt>
                <c:pt idx="10">
                  <c:v>0.62054780327690628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E3-4997-BAA7-49CF0169D7B4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-9.3060380946491331E-3</c:v>
                </c:pt>
                <c:pt idx="1">
                  <c:v>2.1679882108918837E-2</c:v>
                </c:pt>
                <c:pt idx="2">
                  <c:v>2.1010401640517609E-2</c:v>
                </c:pt>
                <c:pt idx="3">
                  <c:v>2.160495254112773E-2</c:v>
                </c:pt>
                <c:pt idx="4">
                  <c:v>1.6397727391837768E-2</c:v>
                </c:pt>
                <c:pt idx="5">
                  <c:v>4.5165981589306244E-2</c:v>
                </c:pt>
                <c:pt idx="6">
                  <c:v>7.2248465331950881E-2</c:v>
                </c:pt>
                <c:pt idx="7">
                  <c:v>0.14246002247154735</c:v>
                </c:pt>
                <c:pt idx="8">
                  <c:v>0.19928427097596443</c:v>
                </c:pt>
                <c:pt idx="9">
                  <c:v>0.19349083439951262</c:v>
                </c:pt>
                <c:pt idx="10">
                  <c:v>0.25943774548641846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E3-4997-BAA7-49CF0169D7B4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2.0010601498730612E-2</c:v>
                </c:pt>
                <c:pt idx="2">
                  <c:v>6.631696512203222E-3</c:v>
                </c:pt>
                <c:pt idx="3">
                  <c:v>4.14750696991599E-2</c:v>
                </c:pt>
                <c:pt idx="4">
                  <c:v>8.2521774344548285E-2</c:v>
                </c:pt>
                <c:pt idx="5">
                  <c:v>7.3491471909106418E-2</c:v>
                </c:pt>
                <c:pt idx="6">
                  <c:v>0.116323096499127</c:v>
                </c:pt>
                <c:pt idx="7">
                  <c:v>0.11701053659439281</c:v>
                </c:pt>
                <c:pt idx="8">
                  <c:v>0.13388850111760192</c:v>
                </c:pt>
                <c:pt idx="9">
                  <c:v>0.30946857268615097</c:v>
                </c:pt>
                <c:pt idx="10">
                  <c:v>0.41461039372976066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E3-4997-BAA7-49CF0169D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0.42968799262422247</c:v>
                </c:pt>
                <c:pt idx="2">
                  <c:v>0.89429756337084099</c:v>
                </c:pt>
                <c:pt idx="3">
                  <c:v>1.1986658185083034</c:v>
                </c:pt>
                <c:pt idx="4">
                  <c:v>1.2468932764645952</c:v>
                </c:pt>
                <c:pt idx="5">
                  <c:v>1.1555305652290238</c:v>
                </c:pt>
                <c:pt idx="6">
                  <c:v>1.1328179654803523</c:v>
                </c:pt>
                <c:pt idx="7">
                  <c:v>1.1196733189059624</c:v>
                </c:pt>
                <c:pt idx="8">
                  <c:v>0.98100186740388284</c:v>
                </c:pt>
                <c:pt idx="9">
                  <c:v>0.98100186740388284</c:v>
                </c:pt>
                <c:pt idx="10">
                  <c:v>1.0295012115547157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8E-4DC2-AE56-5B90BDB6870A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0.35111135606150057</c:v>
                </c:pt>
                <c:pt idx="2">
                  <c:v>0.56194592789444897</c:v>
                </c:pt>
                <c:pt idx="3">
                  <c:v>0.94116507957262663</c:v>
                </c:pt>
                <c:pt idx="4">
                  <c:v>0.98417711946199837</c:v>
                </c:pt>
                <c:pt idx="5">
                  <c:v>0.86968754561086747</c:v>
                </c:pt>
                <c:pt idx="6">
                  <c:v>0.84645395686651193</c:v>
                </c:pt>
                <c:pt idx="7">
                  <c:v>0.84060224854568766</c:v>
                </c:pt>
                <c:pt idx="8">
                  <c:v>0.86761108492630079</c:v>
                </c:pt>
                <c:pt idx="9">
                  <c:v>0.86847159925970252</c:v>
                </c:pt>
                <c:pt idx="10">
                  <c:v>0.94069408952378852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8E-4DC2-AE56-5B90BDB6870A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0.34402849749587622</c:v>
                </c:pt>
                <c:pt idx="2">
                  <c:v>0.57655238235520723</c:v>
                </c:pt>
                <c:pt idx="3">
                  <c:v>0.95775338967623491</c:v>
                </c:pt>
                <c:pt idx="4">
                  <c:v>1.0008647938643196</c:v>
                </c:pt>
                <c:pt idx="5">
                  <c:v>0.90549626226771818</c:v>
                </c:pt>
                <c:pt idx="6">
                  <c:v>0.8811391130698335</c:v>
                </c:pt>
                <c:pt idx="7">
                  <c:v>0.87444964709769579</c:v>
                </c:pt>
                <c:pt idx="8">
                  <c:v>0.88297233013332788</c:v>
                </c:pt>
                <c:pt idx="9">
                  <c:v>0.88344607583149481</c:v>
                </c:pt>
                <c:pt idx="10">
                  <c:v>0.95180274794962472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8E-4DC2-AE56-5B90BDB6870A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0.18258264274698388</c:v>
                </c:pt>
                <c:pt idx="2">
                  <c:v>0.81238621526160137</c:v>
                </c:pt>
                <c:pt idx="3">
                  <c:v>1.2598130815776942</c:v>
                </c:pt>
                <c:pt idx="4">
                  <c:v>1.3056270020483527</c:v>
                </c:pt>
                <c:pt idx="5">
                  <c:v>1.5989652440817714</c:v>
                </c:pt>
                <c:pt idx="6">
                  <c:v>1.5499957354234906</c:v>
                </c:pt>
                <c:pt idx="7">
                  <c:v>1.5267742151302413</c:v>
                </c:pt>
                <c:pt idx="8">
                  <c:v>1.1880542647269849</c:v>
                </c:pt>
                <c:pt idx="9">
                  <c:v>1.1834082409476798</c:v>
                </c:pt>
                <c:pt idx="10">
                  <c:v>1.1784159249572113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8E-4DC2-AE56-5B90BDB68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2DE1FD0-5148-46DD-B83D-EE7983B707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030DEF-4BDD-4859-808A-9758B1E6A6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81CB6B-08FB-4263-82A1-6262E37907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28B91-6D71-4C57-A16E-8B571F06EA39}">
  <sheetPr>
    <pageSetUpPr fitToPage="1"/>
  </sheetPr>
  <dimension ref="A3:N47"/>
  <sheetViews>
    <sheetView tabSelected="1" zoomScale="90" zoomScaleNormal="9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1433221401</v>
      </c>
      <c r="C29" s="17" t="s">
        <v>9</v>
      </c>
      <c r="D29" s="18" t="s">
        <v>9</v>
      </c>
      <c r="E29" s="19" t="s">
        <v>9</v>
      </c>
      <c r="F29" s="16">
        <v>182985174</v>
      </c>
      <c r="G29" s="20" t="s">
        <v>9</v>
      </c>
      <c r="H29" s="18" t="s">
        <v>9</v>
      </c>
      <c r="I29" s="21" t="s">
        <v>9</v>
      </c>
      <c r="J29" s="16">
        <v>665255645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1451839415</v>
      </c>
      <c r="C30" s="26">
        <v>18618014</v>
      </c>
      <c r="D30" s="27">
        <v>1.2990326537832657E-2</v>
      </c>
      <c r="E30" s="28">
        <v>1.2990326537832657E-2</v>
      </c>
      <c r="F30" s="25">
        <v>187462530</v>
      </c>
      <c r="G30" s="26">
        <v>4477356</v>
      </c>
      <c r="H30" s="27">
        <v>2.4468408571723957E-2</v>
      </c>
      <c r="I30" s="29">
        <v>2.4468408571723957E-2</v>
      </c>
      <c r="J30" s="25">
        <v>894122545</v>
      </c>
      <c r="K30" s="26">
        <v>228866900</v>
      </c>
      <c r="L30" s="27">
        <v>0.34402849749587622</v>
      </c>
      <c r="M30" s="30">
        <v>0.34402849749587622</v>
      </c>
      <c r="N30" s="23"/>
    </row>
    <row r="31" spans="1:14" x14ac:dyDescent="0.2">
      <c r="A31" s="24">
        <v>2014</v>
      </c>
      <c r="B31" s="25">
        <v>1481020790</v>
      </c>
      <c r="C31" s="26">
        <v>29181375</v>
      </c>
      <c r="D31" s="27">
        <v>2.0099588631157256E-2</v>
      </c>
      <c r="E31" s="28">
        <v>3.3351015388584752E-2</v>
      </c>
      <c r="F31" s="25">
        <v>189508942</v>
      </c>
      <c r="G31" s="26">
        <v>2046412</v>
      </c>
      <c r="H31" s="27">
        <v>1.0916378862485213E-2</v>
      </c>
      <c r="I31" s="31">
        <v>3.5651893852340188E-2</v>
      </c>
      <c r="J31" s="25">
        <v>1048810372</v>
      </c>
      <c r="K31" s="26">
        <v>154687827</v>
      </c>
      <c r="L31" s="27">
        <v>0.17300517458711434</v>
      </c>
      <c r="M31" s="30">
        <v>0.57655238235520723</v>
      </c>
      <c r="N31" s="23"/>
    </row>
    <row r="32" spans="1:14" x14ac:dyDescent="0.2">
      <c r="A32" s="24">
        <v>2015</v>
      </c>
      <c r="B32" s="25">
        <v>1498249500</v>
      </c>
      <c r="C32" s="26">
        <v>17228710</v>
      </c>
      <c r="D32" s="27">
        <v>1.1632996725184391E-2</v>
      </c>
      <c r="E32" s="28">
        <v>4.5371984366566129E-2</v>
      </c>
      <c r="F32" s="25">
        <v>190729803</v>
      </c>
      <c r="G32" s="26">
        <v>1220861</v>
      </c>
      <c r="H32" s="27">
        <v>6.4422342667081111E-3</v>
      </c>
      <c r="I32" s="31">
        <v>4.2323805971296889E-2</v>
      </c>
      <c r="J32" s="25">
        <v>1302406494</v>
      </c>
      <c r="K32" s="26">
        <v>253596122</v>
      </c>
      <c r="L32" s="27">
        <v>0.24179406379859866</v>
      </c>
      <c r="M32" s="30">
        <v>0.95775338967623491</v>
      </c>
      <c r="N32" s="23"/>
    </row>
    <row r="33" spans="1:14" x14ac:dyDescent="0.2">
      <c r="A33" s="24">
        <v>2016</v>
      </c>
      <c r="B33" s="25">
        <v>1533519629</v>
      </c>
      <c r="C33" s="26">
        <v>35270129</v>
      </c>
      <c r="D33" s="27">
        <v>2.3540891553776592E-2</v>
      </c>
      <c r="E33" s="28">
        <v>6.9980972883895695E-2</v>
      </c>
      <c r="F33" s="25">
        <v>191672464</v>
      </c>
      <c r="G33" s="26">
        <v>942661</v>
      </c>
      <c r="H33" s="27">
        <v>4.9423896274878448E-3</v>
      </c>
      <c r="I33" s="31">
        <v>4.7475376338413075E-2</v>
      </c>
      <c r="J33" s="25">
        <v>1331086599</v>
      </c>
      <c r="K33" s="26">
        <v>28680105</v>
      </c>
      <c r="L33" s="27">
        <v>2.2020855341343223E-2</v>
      </c>
      <c r="M33" s="30">
        <v>1.0008647938643196</v>
      </c>
      <c r="N33" s="23"/>
    </row>
    <row r="34" spans="1:14" x14ac:dyDescent="0.2">
      <c r="A34" s="24">
        <v>2017</v>
      </c>
      <c r="B34" s="25">
        <v>1598662424</v>
      </c>
      <c r="C34" s="26">
        <v>65142795</v>
      </c>
      <c r="D34" s="27">
        <v>4.2479270410434374E-2</v>
      </c>
      <c r="E34" s="28">
        <v>0.11543298396505035</v>
      </c>
      <c r="F34" s="25">
        <v>199198238</v>
      </c>
      <c r="G34" s="26">
        <v>7525774</v>
      </c>
      <c r="H34" s="27">
        <v>3.9263720218048637E-2</v>
      </c>
      <c r="I34" s="31">
        <v>8.8603156450259735E-2</v>
      </c>
      <c r="J34" s="25">
        <v>1267642145</v>
      </c>
      <c r="K34" s="26">
        <v>-63444454</v>
      </c>
      <c r="L34" s="27">
        <v>-4.7663656179593165E-2</v>
      </c>
      <c r="M34" s="30">
        <v>0.90549626226771818</v>
      </c>
      <c r="N34" s="23"/>
    </row>
    <row r="35" spans="1:14" x14ac:dyDescent="0.2">
      <c r="A35" s="24">
        <v>2018</v>
      </c>
      <c r="B35" s="25">
        <v>1698492784</v>
      </c>
      <c r="C35" s="26">
        <v>99830360</v>
      </c>
      <c r="D35" s="27">
        <v>6.2446179069009004E-2</v>
      </c>
      <c r="E35" s="28">
        <v>0.18508751182121094</v>
      </c>
      <c r="F35" s="25">
        <v>202459709</v>
      </c>
      <c r="G35" s="26">
        <v>3261471</v>
      </c>
      <c r="H35" s="27">
        <v>1.6372991210896151E-2</v>
      </c>
      <c r="I35" s="31">
        <v>0.10642684636297364</v>
      </c>
      <c r="J35" s="25">
        <v>1251438414</v>
      </c>
      <c r="K35" s="26">
        <v>-16203731</v>
      </c>
      <c r="L35" s="27">
        <v>-1.278257516438127E-2</v>
      </c>
      <c r="M35" s="30">
        <v>0.8811391130698335</v>
      </c>
      <c r="N35" s="23"/>
    </row>
    <row r="36" spans="1:14" x14ac:dyDescent="0.2">
      <c r="A36" s="24">
        <v>2019</v>
      </c>
      <c r="B36" s="25">
        <v>1759173892</v>
      </c>
      <c r="C36" s="26">
        <v>60681108</v>
      </c>
      <c r="D36" s="27">
        <v>3.5726444393301582E-2</v>
      </c>
      <c r="E36" s="28">
        <v>0.22742647491348755</v>
      </c>
      <c r="F36" s="25">
        <v>216029414</v>
      </c>
      <c r="G36" s="26">
        <v>13569705</v>
      </c>
      <c r="H36" s="27">
        <v>6.7024224558181106E-2</v>
      </c>
      <c r="I36" s="31">
        <v>0.18058424777080573</v>
      </c>
      <c r="J36" s="25">
        <v>1246988209</v>
      </c>
      <c r="K36" s="26">
        <v>-4450205</v>
      </c>
      <c r="L36" s="27">
        <v>-3.5560719170955545E-3</v>
      </c>
      <c r="M36" s="30">
        <v>0.87444964709769579</v>
      </c>
      <c r="N36" s="23"/>
    </row>
    <row r="37" spans="1:14" x14ac:dyDescent="0.2">
      <c r="A37" s="24">
        <v>2020</v>
      </c>
      <c r="B37" s="25">
        <v>1876389322</v>
      </c>
      <c r="C37" s="26">
        <v>117215430</v>
      </c>
      <c r="D37" s="27">
        <v>6.6630951342017755E-2</v>
      </c>
      <c r="E37" s="28">
        <v>0.30921106863935255</v>
      </c>
      <c r="F37" s="25">
        <v>220781176</v>
      </c>
      <c r="G37" s="26">
        <v>4751762</v>
      </c>
      <c r="H37" s="27">
        <v>2.1995902835712917E-2</v>
      </c>
      <c r="I37" s="31">
        <v>0.2065522641741456</v>
      </c>
      <c r="J37" s="25">
        <v>1252657972</v>
      </c>
      <c r="K37" s="26">
        <v>5669763</v>
      </c>
      <c r="L37" s="27">
        <v>4.5467655259922354E-3</v>
      </c>
      <c r="M37" s="30">
        <v>0.88297233013332788</v>
      </c>
      <c r="N37" s="23"/>
    </row>
    <row r="38" spans="1:14" x14ac:dyDescent="0.2">
      <c r="A38" s="24">
        <v>2021</v>
      </c>
      <c r="B38" s="25">
        <v>2054985654</v>
      </c>
      <c r="C38" s="26">
        <v>178596332</v>
      </c>
      <c r="D38" s="27">
        <v>9.5180850746708734E-2</v>
      </c>
      <c r="E38" s="28">
        <v>0.43382289195945378</v>
      </c>
      <c r="F38" s="25">
        <v>223652472</v>
      </c>
      <c r="G38" s="26">
        <v>2871296</v>
      </c>
      <c r="H38" s="27">
        <v>1.3005166708596571E-2</v>
      </c>
      <c r="I38" s="31">
        <v>0.22224367751236501</v>
      </c>
      <c r="J38" s="25">
        <v>1252973134</v>
      </c>
      <c r="K38" s="26">
        <v>315162</v>
      </c>
      <c r="L38" s="27">
        <v>2.515946148467093E-4</v>
      </c>
      <c r="M38" s="30">
        <v>0.88344607583149481</v>
      </c>
      <c r="N38" s="23"/>
    </row>
    <row r="39" spans="1:14" ht="13.5" thickBot="1" x14ac:dyDescent="0.25">
      <c r="A39" s="32">
        <v>2022</v>
      </c>
      <c r="B39" s="33">
        <v>2351521673</v>
      </c>
      <c r="C39" s="34">
        <v>296536019</v>
      </c>
      <c r="D39" s="35">
        <v>0.14430077330359797</v>
      </c>
      <c r="E39" s="36">
        <v>0.64072464404960416</v>
      </c>
      <c r="F39" s="33">
        <v>236481680</v>
      </c>
      <c r="G39" s="34">
        <v>12829208</v>
      </c>
      <c r="H39" s="35">
        <v>5.7362245475203154E-2</v>
      </c>
      <c r="I39" s="37">
        <v>0.29235431937234435</v>
      </c>
      <c r="J39" s="33">
        <v>1298447796</v>
      </c>
      <c r="K39" s="34">
        <v>45474662</v>
      </c>
      <c r="L39" s="35">
        <v>3.6293405473768123E-2</v>
      </c>
      <c r="M39" s="38">
        <v>0.95180274794962472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5.0760092643373111E-2</v>
      </c>
      <c r="E41" s="43"/>
      <c r="F41" s="40"/>
      <c r="G41" s="41" t="s">
        <v>12</v>
      </c>
      <c r="H41" s="45">
        <v>2.5978263525346934E-2</v>
      </c>
      <c r="I41" s="43"/>
      <c r="J41" s="40"/>
      <c r="K41" s="41" t="s">
        <v>13</v>
      </c>
      <c r="L41" s="45">
        <v>6.9162191490146796E-2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13</v>
      </c>
    </row>
    <row r="44" spans="1:14" x14ac:dyDescent="0.2">
      <c r="A44" s="39" t="s">
        <v>15</v>
      </c>
      <c r="B44" s="50" t="s">
        <v>98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101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08D6E-AD8F-460E-A117-75BFEB2BBC3E}">
  <sheetPr>
    <pageSetUpPr fitToPage="1"/>
  </sheetPr>
  <dimension ref="A26:R62"/>
  <sheetViews>
    <sheetView tabSelected="1" topLeftCell="A36" zoomScale="80" zoomScaleNormal="80" workbookViewId="0"/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1433221401</v>
      </c>
      <c r="C30" s="85">
        <v>13259104</v>
      </c>
      <c r="D30" s="86">
        <v>9.2512601268364674E-3</v>
      </c>
      <c r="E30" s="87">
        <v>1419962297</v>
      </c>
      <c r="F30" s="88" t="s">
        <v>9</v>
      </c>
      <c r="G30" s="89">
        <v>-9.2512601268364674E-3</v>
      </c>
      <c r="H30" s="84">
        <v>182985174</v>
      </c>
      <c r="I30" s="85">
        <v>1702867</v>
      </c>
      <c r="J30" s="86">
        <v>9.3060380946491331E-3</v>
      </c>
      <c r="K30" s="87">
        <v>181282307</v>
      </c>
      <c r="L30" s="88" t="s">
        <v>9</v>
      </c>
      <c r="M30" s="90">
        <v>-9.3060380946491331E-3</v>
      </c>
      <c r="R30" s="91"/>
    </row>
    <row r="31" spans="1:18" ht="13.5" customHeight="1" x14ac:dyDescent="0.2">
      <c r="A31" s="83">
        <v>2013</v>
      </c>
      <c r="B31" s="84">
        <v>1451839415</v>
      </c>
      <c r="C31" s="85">
        <v>2897264</v>
      </c>
      <c r="D31" s="86">
        <v>1.99558158434485E-3</v>
      </c>
      <c r="E31" s="87">
        <v>1448942151</v>
      </c>
      <c r="F31" s="88">
        <v>1.0968821697074282E-2</v>
      </c>
      <c r="G31" s="89">
        <v>1.0968821697074282E-2</v>
      </c>
      <c r="H31" s="84">
        <v>187462530</v>
      </c>
      <c r="I31" s="85">
        <v>510259</v>
      </c>
      <c r="J31" s="86">
        <v>2.7219252828818642E-3</v>
      </c>
      <c r="K31" s="87">
        <v>186952271</v>
      </c>
      <c r="L31" s="88">
        <v>2.1679882108918837E-2</v>
      </c>
      <c r="M31" s="90">
        <v>2.1679882108918837E-2</v>
      </c>
      <c r="R31" s="91"/>
    </row>
    <row r="32" spans="1:18" ht="13.5" customHeight="1" x14ac:dyDescent="0.2">
      <c r="A32" s="83">
        <v>2014</v>
      </c>
      <c r="B32" s="84">
        <v>1481020790</v>
      </c>
      <c r="C32" s="85">
        <v>16103706</v>
      </c>
      <c r="D32" s="86">
        <v>1.0873382810514091E-2</v>
      </c>
      <c r="E32" s="87">
        <v>1464917084</v>
      </c>
      <c r="F32" s="88">
        <v>9.0076552991227334E-3</v>
      </c>
      <c r="G32" s="89">
        <v>2.2114994220631234E-2</v>
      </c>
      <c r="H32" s="84">
        <v>189508942</v>
      </c>
      <c r="I32" s="85">
        <v>2679176</v>
      </c>
      <c r="J32" s="86">
        <v>1.4137464816831704E-2</v>
      </c>
      <c r="K32" s="87">
        <v>186829766</v>
      </c>
      <c r="L32" s="88">
        <v>-3.3754158764420813E-3</v>
      </c>
      <c r="M32" s="92">
        <v>2.1010401640517609E-2</v>
      </c>
      <c r="R32" s="91"/>
    </row>
    <row r="33" spans="1:18" ht="13.5" customHeight="1" x14ac:dyDescent="0.2">
      <c r="A33" s="83">
        <v>2015</v>
      </c>
      <c r="B33" s="84">
        <v>1498249500</v>
      </c>
      <c r="C33" s="85">
        <v>24855009</v>
      </c>
      <c r="D33" s="86">
        <v>1.6589365789876787E-2</v>
      </c>
      <c r="E33" s="87">
        <v>1473394491</v>
      </c>
      <c r="F33" s="88">
        <v>-5.1493531025989178E-3</v>
      </c>
      <c r="G33" s="89">
        <v>2.8029926131419802E-2</v>
      </c>
      <c r="H33" s="84">
        <v>190729803</v>
      </c>
      <c r="I33" s="85">
        <v>3791243</v>
      </c>
      <c r="J33" s="86">
        <v>1.987755946038491E-2</v>
      </c>
      <c r="K33" s="87">
        <v>186938560</v>
      </c>
      <c r="L33" s="88">
        <v>-1.3563381088371018E-2</v>
      </c>
      <c r="M33" s="92">
        <v>2.160495254112773E-2</v>
      </c>
      <c r="R33" s="91"/>
    </row>
    <row r="34" spans="1:18" ht="13.5" customHeight="1" x14ac:dyDescent="0.2">
      <c r="A34" s="83">
        <v>2016</v>
      </c>
      <c r="B34" s="84">
        <v>1533519629</v>
      </c>
      <c r="C34" s="85">
        <v>25501109</v>
      </c>
      <c r="D34" s="86">
        <v>1.6629137650249145E-2</v>
      </c>
      <c r="E34" s="87">
        <v>1508018520</v>
      </c>
      <c r="F34" s="88">
        <v>6.5202891774701075E-3</v>
      </c>
      <c r="G34" s="89">
        <v>5.21881120026619E-2</v>
      </c>
      <c r="H34" s="84">
        <v>191672464</v>
      </c>
      <c r="I34" s="85">
        <v>5686749</v>
      </c>
      <c r="J34" s="86">
        <v>2.9669097382710122E-2</v>
      </c>
      <c r="K34" s="87">
        <v>185985715</v>
      </c>
      <c r="L34" s="88">
        <v>-2.4873343994383509E-2</v>
      </c>
      <c r="M34" s="92">
        <v>1.6397727391837768E-2</v>
      </c>
      <c r="R34" s="91"/>
    </row>
    <row r="35" spans="1:18" ht="13.5" customHeight="1" x14ac:dyDescent="0.2">
      <c r="A35" s="83">
        <v>2017</v>
      </c>
      <c r="B35" s="84">
        <v>1598662424</v>
      </c>
      <c r="C35" s="85">
        <v>32745502</v>
      </c>
      <c r="D35" s="86">
        <v>2.0483062282822505E-2</v>
      </c>
      <c r="E35" s="87">
        <v>1565916922</v>
      </c>
      <c r="F35" s="88">
        <v>2.1126102586066082E-2</v>
      </c>
      <c r="G35" s="89">
        <v>9.2585500682179675E-2</v>
      </c>
      <c r="H35" s="84">
        <v>199198238</v>
      </c>
      <c r="I35" s="85">
        <v>7948359</v>
      </c>
      <c r="J35" s="86">
        <v>3.9901753548643337E-2</v>
      </c>
      <c r="K35" s="87">
        <v>191249879</v>
      </c>
      <c r="L35" s="88">
        <v>-2.2047246181381591E-3</v>
      </c>
      <c r="M35" s="92">
        <v>4.5165981589306244E-2</v>
      </c>
      <c r="R35" s="91"/>
    </row>
    <row r="36" spans="1:18" ht="13.5" customHeight="1" x14ac:dyDescent="0.2">
      <c r="A36" s="83">
        <v>2018</v>
      </c>
      <c r="B36" s="84">
        <v>1698492784</v>
      </c>
      <c r="C36" s="85">
        <v>32719521</v>
      </c>
      <c r="D36" s="86">
        <v>1.9263856348535419E-2</v>
      </c>
      <c r="E36" s="87">
        <v>1665773263</v>
      </c>
      <c r="F36" s="88">
        <v>4.1979368497373278E-2</v>
      </c>
      <c r="G36" s="89">
        <v>0.16225815623304385</v>
      </c>
      <c r="H36" s="84">
        <v>202459709</v>
      </c>
      <c r="I36" s="85">
        <v>6254137</v>
      </c>
      <c r="J36" s="86">
        <v>3.0890773432851275E-2</v>
      </c>
      <c r="K36" s="87">
        <v>196205572</v>
      </c>
      <c r="L36" s="88">
        <v>-1.502355658386898E-2</v>
      </c>
      <c r="M36" s="92">
        <v>7.2248465331950881E-2</v>
      </c>
      <c r="R36" s="91"/>
    </row>
    <row r="37" spans="1:18" ht="13.5" customHeight="1" x14ac:dyDescent="0.2">
      <c r="A37" s="83">
        <v>2019</v>
      </c>
      <c r="B37" s="84">
        <v>1759173892</v>
      </c>
      <c r="C37" s="85">
        <v>37366842</v>
      </c>
      <c r="D37" s="86">
        <v>2.1241130379395148E-2</v>
      </c>
      <c r="E37" s="87">
        <v>1721807050</v>
      </c>
      <c r="F37" s="88">
        <v>1.3726443950556107E-2</v>
      </c>
      <c r="G37" s="89">
        <v>0.2013545491287288</v>
      </c>
      <c r="H37" s="84">
        <v>216029414</v>
      </c>
      <c r="I37" s="85">
        <v>6976168</v>
      </c>
      <c r="J37" s="86">
        <v>3.2292676588938946E-2</v>
      </c>
      <c r="K37" s="87">
        <v>209053246</v>
      </c>
      <c r="L37" s="88">
        <v>3.2567156361960392E-2</v>
      </c>
      <c r="M37" s="92">
        <v>0.14246002247154735</v>
      </c>
      <c r="R37" s="91"/>
    </row>
    <row r="38" spans="1:18" ht="13.5" customHeight="1" x14ac:dyDescent="0.2">
      <c r="A38" s="83">
        <v>2020</v>
      </c>
      <c r="B38" s="84">
        <v>1876389322</v>
      </c>
      <c r="C38" s="85">
        <v>19467450</v>
      </c>
      <c r="D38" s="86">
        <v>1.0374952453497281E-2</v>
      </c>
      <c r="E38" s="87">
        <v>1856921872</v>
      </c>
      <c r="F38" s="88">
        <v>5.5564705936415749E-2</v>
      </c>
      <c r="G38" s="89">
        <v>0.29562806605062686</v>
      </c>
      <c r="H38" s="84">
        <v>220781176</v>
      </c>
      <c r="I38" s="85">
        <v>1329935</v>
      </c>
      <c r="J38" s="86">
        <v>6.0237698887879824E-3</v>
      </c>
      <c r="K38" s="87">
        <v>219451241</v>
      </c>
      <c r="L38" s="88">
        <v>1.5839634689746463E-2</v>
      </c>
      <c r="M38" s="92">
        <v>0.19928427097596443</v>
      </c>
      <c r="R38" s="91"/>
    </row>
    <row r="39" spans="1:18" ht="13.5" customHeight="1" x14ac:dyDescent="0.2">
      <c r="A39" s="83">
        <v>2021</v>
      </c>
      <c r="B39" s="84">
        <v>2054985654</v>
      </c>
      <c r="C39" s="85">
        <v>33475441</v>
      </c>
      <c r="D39" s="86">
        <v>1.6289866031347001E-2</v>
      </c>
      <c r="E39" s="87">
        <v>2021510213</v>
      </c>
      <c r="F39" s="88">
        <v>7.7340501407948223E-2</v>
      </c>
      <c r="G39" s="89">
        <v>0.41046610913675574</v>
      </c>
      <c r="H39" s="84">
        <v>223652472</v>
      </c>
      <c r="I39" s="85">
        <v>5261344</v>
      </c>
      <c r="J39" s="86">
        <v>2.3524640496707768E-2</v>
      </c>
      <c r="K39" s="87">
        <v>218391128</v>
      </c>
      <c r="L39" s="88">
        <v>-1.0825415659530683E-2</v>
      </c>
      <c r="M39" s="92">
        <v>0.19349083439951262</v>
      </c>
      <c r="R39" s="91"/>
    </row>
    <row r="40" spans="1:18" ht="13.5" customHeight="1" x14ac:dyDescent="0.2">
      <c r="A40" s="83">
        <v>2022</v>
      </c>
      <c r="B40" s="84">
        <v>2351521673</v>
      </c>
      <c r="C40" s="85">
        <v>28917880</v>
      </c>
      <c r="D40" s="86">
        <v>1.2297517957003325E-2</v>
      </c>
      <c r="E40" s="87">
        <v>2322603793</v>
      </c>
      <c r="F40" s="88">
        <v>0.13022871399568417</v>
      </c>
      <c r="G40" s="89">
        <v>0.62054780327690628</v>
      </c>
      <c r="H40" s="84">
        <v>236481680</v>
      </c>
      <c r="I40" s="85">
        <v>6023245</v>
      </c>
      <c r="J40" s="86">
        <v>2.5470239385985416E-2</v>
      </c>
      <c r="K40" s="87">
        <v>230458435</v>
      </c>
      <c r="L40" s="88">
        <v>3.0430975965246652E-2</v>
      </c>
      <c r="M40" s="92">
        <v>0.25943774548641846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5.0760092643373132E-2</v>
      </c>
      <c r="C42" s="102"/>
      <c r="D42" s="103"/>
      <c r="E42" s="104" t="s">
        <v>26</v>
      </c>
      <c r="F42" s="105">
        <v>3.6131324944511177E-2</v>
      </c>
      <c r="G42" s="106"/>
      <c r="H42" s="101">
        <v>2.5978263525346934E-2</v>
      </c>
      <c r="I42" s="102"/>
      <c r="J42" s="107"/>
      <c r="K42" s="108" t="s">
        <v>27</v>
      </c>
      <c r="L42" s="105">
        <v>3.0651811305137918E-3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122969900</v>
      </c>
      <c r="C47" s="125">
        <v>44830903</v>
      </c>
      <c r="D47" s="126">
        <v>167800803</v>
      </c>
      <c r="E47" s="125">
        <v>2159414</v>
      </c>
      <c r="F47" s="127">
        <v>1.2868913386546785E-2</v>
      </c>
      <c r="G47" s="125">
        <v>165641389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125318798</v>
      </c>
      <c r="C48" s="132">
        <v>46211850</v>
      </c>
      <c r="D48" s="133">
        <v>171530648</v>
      </c>
      <c r="E48" s="132">
        <v>372050</v>
      </c>
      <c r="F48" s="86">
        <v>2.1690001427616596E-3</v>
      </c>
      <c r="G48" s="87">
        <v>171158598</v>
      </c>
      <c r="H48" s="88">
        <v>2.0010601498730612E-2</v>
      </c>
      <c r="I48" s="134">
        <v>2.0010601498730612E-2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125331153</v>
      </c>
      <c r="C49" s="132">
        <v>46820009</v>
      </c>
      <c r="D49" s="133">
        <v>172151162</v>
      </c>
      <c r="E49" s="132">
        <v>3237555</v>
      </c>
      <c r="F49" s="86">
        <v>1.8806466145142836E-2</v>
      </c>
      <c r="G49" s="87">
        <v>168913607</v>
      </c>
      <c r="H49" s="88">
        <v>-1.5256987777484523E-2</v>
      </c>
      <c r="I49" s="134">
        <v>6.631696512203222E-3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130568718</v>
      </c>
      <c r="C50" s="132">
        <v>46869292</v>
      </c>
      <c r="D50" s="133">
        <v>177438010</v>
      </c>
      <c r="E50" s="132">
        <v>2677657</v>
      </c>
      <c r="F50" s="86">
        <v>1.5090661803522256E-2</v>
      </c>
      <c r="G50" s="87">
        <v>174760353</v>
      </c>
      <c r="H50" s="88">
        <v>1.5156394936213093E-2</v>
      </c>
      <c r="I50" s="134">
        <v>4.14750696991599E-2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134141149</v>
      </c>
      <c r="C51" s="132">
        <v>47890887</v>
      </c>
      <c r="D51" s="133">
        <v>182032036</v>
      </c>
      <c r="E51" s="132">
        <v>384013</v>
      </c>
      <c r="F51" s="86">
        <v>2.1095902042209758E-3</v>
      </c>
      <c r="G51" s="87">
        <v>181648023</v>
      </c>
      <c r="H51" s="88">
        <v>2.372666938724121E-2</v>
      </c>
      <c r="I51" s="134">
        <v>8.2521774344548285E-2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133542500</v>
      </c>
      <c r="C52" s="132">
        <v>48740587</v>
      </c>
      <c r="D52" s="133">
        <v>182283087</v>
      </c>
      <c r="E52" s="132">
        <v>2150356</v>
      </c>
      <c r="F52" s="86">
        <v>1.1796793851752137E-2</v>
      </c>
      <c r="G52" s="87">
        <v>180132731</v>
      </c>
      <c r="H52" s="88">
        <v>-1.0433905161616717E-2</v>
      </c>
      <c r="I52" s="134">
        <v>7.3491471909106418E-2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139378178</v>
      </c>
      <c r="C53" s="132">
        <v>49978764</v>
      </c>
      <c r="D53" s="133">
        <v>189356942</v>
      </c>
      <c r="E53" s="132">
        <v>2037030</v>
      </c>
      <c r="F53" s="86">
        <v>1.0757619860591115E-2</v>
      </c>
      <c r="G53" s="87">
        <v>187319912</v>
      </c>
      <c r="H53" s="88">
        <v>2.7631883368312717E-2</v>
      </c>
      <c r="I53" s="134">
        <v>0.116323096499127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141768133</v>
      </c>
      <c r="C54" s="132">
        <v>50485112</v>
      </c>
      <c r="D54" s="133">
        <v>192253245</v>
      </c>
      <c r="E54" s="132">
        <v>4817980</v>
      </c>
      <c r="F54" s="86">
        <v>2.5060591304973814E-2</v>
      </c>
      <c r="G54" s="87">
        <v>187435265</v>
      </c>
      <c r="H54" s="88">
        <v>-1.014843701901354E-2</v>
      </c>
      <c r="I54" s="134">
        <v>0.11701053659439281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144021409</v>
      </c>
      <c r="C55" s="132">
        <v>51097924</v>
      </c>
      <c r="D55" s="133">
        <v>195119333</v>
      </c>
      <c r="E55" s="132">
        <v>4851932</v>
      </c>
      <c r="F55" s="86">
        <v>2.4866485167822912E-2</v>
      </c>
      <c r="G55" s="87">
        <v>190267401</v>
      </c>
      <c r="H55" s="88">
        <v>-1.0329313297156572E-2</v>
      </c>
      <c r="I55" s="134">
        <v>0.13388850111760192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177205883</v>
      </c>
      <c r="C56" s="132">
        <v>50349737</v>
      </c>
      <c r="D56" s="133">
        <v>227555620</v>
      </c>
      <c r="E56" s="132">
        <v>7825742</v>
      </c>
      <c r="F56" s="86">
        <v>3.4390458033952312E-2</v>
      </c>
      <c r="G56" s="87">
        <v>219729878</v>
      </c>
      <c r="H56" s="88">
        <v>0.12613073559450924</v>
      </c>
      <c r="I56" s="134">
        <v>0.30946857268615097</v>
      </c>
      <c r="K56" s="136" t="s">
        <v>121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184432626</v>
      </c>
      <c r="C57" s="138">
        <v>56751350</v>
      </c>
      <c r="D57" s="139">
        <v>241183976</v>
      </c>
      <c r="E57" s="138">
        <v>3811216</v>
      </c>
      <c r="F57" s="86">
        <v>1.580211116512981E-2</v>
      </c>
      <c r="G57" s="87">
        <v>237372760</v>
      </c>
      <c r="H57" s="88">
        <v>4.3141716297756129E-2</v>
      </c>
      <c r="I57" s="134">
        <v>0.41461039372976066</v>
      </c>
      <c r="K57" s="136" t="s">
        <v>122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123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4.1367196272287909E-2</v>
      </c>
      <c r="C59" s="145">
        <v>2.3858337119018636E-2</v>
      </c>
      <c r="D59" s="145">
        <v>3.6944330791980562E-2</v>
      </c>
      <c r="E59" s="102"/>
      <c r="F59" s="107"/>
      <c r="G59" s="108" t="s">
        <v>45</v>
      </c>
      <c r="H59" s="105">
        <v>2.0962935782749166E-2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13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98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1D3C3-2EB9-411F-BDA8-8491D436D8D9}">
  <sheetPr>
    <pageSetUpPr fitToPage="1"/>
  </sheetPr>
  <dimension ref="A15:Q64"/>
  <sheetViews>
    <sheetView tabSelected="1" topLeftCell="A49" zoomScaleNormal="10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7374409</v>
      </c>
      <c r="C31" s="20" t="s">
        <v>9</v>
      </c>
      <c r="D31" s="18" t="s">
        <v>9</v>
      </c>
      <c r="E31" s="162" t="s">
        <v>9</v>
      </c>
      <c r="F31" s="163">
        <v>626975030</v>
      </c>
      <c r="G31" s="20" t="s">
        <v>9</v>
      </c>
      <c r="H31" s="18" t="s">
        <v>9</v>
      </c>
      <c r="I31" s="21" t="s">
        <v>9</v>
      </c>
      <c r="J31" s="163">
        <v>30237469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10543104</v>
      </c>
      <c r="C32" s="26">
        <v>3168695</v>
      </c>
      <c r="D32" s="27">
        <v>0.42968799262422247</v>
      </c>
      <c r="E32" s="165">
        <v>0.42968799262422247</v>
      </c>
      <c r="F32" s="166">
        <v>847113083</v>
      </c>
      <c r="G32" s="26">
        <v>220138053</v>
      </c>
      <c r="H32" s="27">
        <v>0.35111135606150057</v>
      </c>
      <c r="I32" s="31">
        <v>0.35111135606150057</v>
      </c>
      <c r="J32" s="166">
        <v>35758306</v>
      </c>
      <c r="K32" s="26">
        <v>5520837</v>
      </c>
      <c r="L32" s="27">
        <v>0.18258264274698388</v>
      </c>
      <c r="M32" s="167">
        <v>0.18258264274698388</v>
      </c>
      <c r="N32" s="23"/>
    </row>
    <row r="33" spans="1:14" x14ac:dyDescent="0.2">
      <c r="A33" s="24">
        <v>2014</v>
      </c>
      <c r="B33" s="25">
        <v>13969325</v>
      </c>
      <c r="C33" s="26">
        <v>3426221</v>
      </c>
      <c r="D33" s="27">
        <v>0.3249727025361791</v>
      </c>
      <c r="E33" s="165">
        <v>0.89429756337084099</v>
      </c>
      <c r="F33" s="166">
        <v>979301095</v>
      </c>
      <c r="G33" s="26">
        <v>132188012</v>
      </c>
      <c r="H33" s="27">
        <v>0.15604529625709959</v>
      </c>
      <c r="I33" s="31">
        <v>0.56194592789444897</v>
      </c>
      <c r="J33" s="166">
        <v>54801972</v>
      </c>
      <c r="K33" s="26">
        <v>19043666</v>
      </c>
      <c r="L33" s="27">
        <v>0.53256622391452213</v>
      </c>
      <c r="M33" s="167">
        <v>0.81238621526160137</v>
      </c>
      <c r="N33" s="168"/>
    </row>
    <row r="34" spans="1:14" x14ac:dyDescent="0.2">
      <c r="A34" s="24">
        <v>2015</v>
      </c>
      <c r="B34" s="25">
        <v>16213861</v>
      </c>
      <c r="C34" s="26">
        <v>2244536</v>
      </c>
      <c r="D34" s="27">
        <v>0.1606760527083449</v>
      </c>
      <c r="E34" s="165">
        <v>1.1986658185083034</v>
      </c>
      <c r="F34" s="166">
        <v>1217062034</v>
      </c>
      <c r="G34" s="26">
        <v>237760939</v>
      </c>
      <c r="H34" s="27">
        <v>0.24278635060650064</v>
      </c>
      <c r="I34" s="31">
        <v>0.94116507957262663</v>
      </c>
      <c r="J34" s="166">
        <v>68331028</v>
      </c>
      <c r="K34" s="26">
        <v>13529056</v>
      </c>
      <c r="L34" s="27">
        <v>0.24687170016436635</v>
      </c>
      <c r="M34" s="167">
        <v>1.2598130815776942</v>
      </c>
      <c r="N34" s="168"/>
    </row>
    <row r="35" spans="1:14" x14ac:dyDescent="0.2">
      <c r="A35" s="24">
        <v>2016</v>
      </c>
      <c r="B35" s="25">
        <v>16569510</v>
      </c>
      <c r="C35" s="26">
        <v>355649</v>
      </c>
      <c r="D35" s="27">
        <v>2.1934874117892092E-2</v>
      </c>
      <c r="E35" s="165">
        <v>1.2468932764645952</v>
      </c>
      <c r="F35" s="166">
        <v>1244029509</v>
      </c>
      <c r="G35" s="26">
        <v>26967475</v>
      </c>
      <c r="H35" s="27">
        <v>2.2157847543209125E-2</v>
      </c>
      <c r="I35" s="31">
        <v>0.98417711946199837</v>
      </c>
      <c r="J35" s="166">
        <v>69716325</v>
      </c>
      <c r="K35" s="26">
        <v>1385297</v>
      </c>
      <c r="L35" s="27">
        <v>2.0273322977081509E-2</v>
      </c>
      <c r="M35" s="167">
        <v>1.3056270020483527</v>
      </c>
      <c r="N35" s="168"/>
    </row>
    <row r="36" spans="1:14" x14ac:dyDescent="0.2">
      <c r="A36" s="24">
        <v>2017</v>
      </c>
      <c r="B36" s="25">
        <v>15895764</v>
      </c>
      <c r="C36" s="26">
        <v>-673746</v>
      </c>
      <c r="D36" s="27">
        <v>-4.0661793861134096E-2</v>
      </c>
      <c r="E36" s="165">
        <v>1.1555305652290238</v>
      </c>
      <c r="F36" s="166">
        <v>1172247405</v>
      </c>
      <c r="G36" s="26">
        <v>-71782104</v>
      </c>
      <c r="H36" s="27">
        <v>-5.7701287212793918E-2</v>
      </c>
      <c r="I36" s="31">
        <v>0.86968754561086747</v>
      </c>
      <c r="J36" s="166">
        <v>78586131</v>
      </c>
      <c r="K36" s="26">
        <v>8869806</v>
      </c>
      <c r="L36" s="27">
        <v>0.12722710211704361</v>
      </c>
      <c r="M36" s="167">
        <v>1.5989652440817714</v>
      </c>
      <c r="N36" s="168"/>
    </row>
    <row r="37" spans="1:14" x14ac:dyDescent="0.2">
      <c r="A37" s="24">
        <v>2018</v>
      </c>
      <c r="B37" s="25">
        <v>15728272</v>
      </c>
      <c r="C37" s="26">
        <v>-167492</v>
      </c>
      <c r="D37" s="27">
        <v>-1.0536895238253411E-2</v>
      </c>
      <c r="E37" s="165">
        <v>1.1328179654803523</v>
      </c>
      <c r="F37" s="166">
        <v>1157680525</v>
      </c>
      <c r="G37" s="26">
        <v>-14566880</v>
      </c>
      <c r="H37" s="27">
        <v>-1.2426455318107529E-2</v>
      </c>
      <c r="I37" s="31">
        <v>0.84645395686651193</v>
      </c>
      <c r="J37" s="166">
        <v>77105417</v>
      </c>
      <c r="K37" s="26">
        <v>-1480714</v>
      </c>
      <c r="L37" s="27">
        <v>-1.8841925173794342E-2</v>
      </c>
      <c r="M37" s="167">
        <v>1.5499957354234906</v>
      </c>
      <c r="N37" s="168"/>
    </row>
    <row r="38" spans="1:14" x14ac:dyDescent="0.2">
      <c r="A38" s="24">
        <v>2019</v>
      </c>
      <c r="B38" s="25">
        <v>15631338</v>
      </c>
      <c r="C38" s="26">
        <v>-96934</v>
      </c>
      <c r="D38" s="27">
        <v>-6.1630419412889098E-3</v>
      </c>
      <c r="E38" s="165">
        <v>1.1196733189059624</v>
      </c>
      <c r="F38" s="166">
        <v>1154011650</v>
      </c>
      <c r="G38" s="26">
        <v>-3668875</v>
      </c>
      <c r="H38" s="27">
        <v>-3.1691601618676277E-3</v>
      </c>
      <c r="I38" s="31">
        <v>0.84060224854568766</v>
      </c>
      <c r="J38" s="166">
        <v>76403257</v>
      </c>
      <c r="K38" s="26">
        <v>-702160</v>
      </c>
      <c r="L38" s="27">
        <v>-9.106493775917197E-3</v>
      </c>
      <c r="M38" s="167">
        <v>1.5267742151302413</v>
      </c>
      <c r="N38" s="168"/>
    </row>
    <row r="39" spans="1:14" x14ac:dyDescent="0.2">
      <c r="A39" s="24">
        <v>2020</v>
      </c>
      <c r="B39" s="25">
        <v>14608718</v>
      </c>
      <c r="C39" s="26">
        <v>-1022620</v>
      </c>
      <c r="D39" s="27">
        <v>-6.5421143090885758E-2</v>
      </c>
      <c r="E39" s="165">
        <v>0.98100186740388284</v>
      </c>
      <c r="F39" s="166">
        <v>1170945516</v>
      </c>
      <c r="G39" s="26">
        <v>16933866</v>
      </c>
      <c r="H39" s="27">
        <v>1.4673912520727151E-2</v>
      </c>
      <c r="I39" s="31">
        <v>0.86761108492630079</v>
      </c>
      <c r="J39" s="166">
        <v>66161223</v>
      </c>
      <c r="K39" s="26">
        <v>-10242034</v>
      </c>
      <c r="L39" s="27">
        <v>-0.13405232187941934</v>
      </c>
      <c r="M39" s="167">
        <v>1.1880542647269849</v>
      </c>
      <c r="N39" s="168"/>
    </row>
    <row r="40" spans="1:14" x14ac:dyDescent="0.2">
      <c r="A40" s="24">
        <v>2021</v>
      </c>
      <c r="B40" s="25">
        <v>14608718</v>
      </c>
      <c r="C40" s="26">
        <v>0</v>
      </c>
      <c r="D40" s="27">
        <v>0</v>
      </c>
      <c r="E40" s="165">
        <v>0.98100186740388284</v>
      </c>
      <c r="F40" s="166">
        <v>1171485037</v>
      </c>
      <c r="G40" s="26">
        <v>539521</v>
      </c>
      <c r="H40" s="27">
        <v>4.6075670697559595E-4</v>
      </c>
      <c r="I40" s="31">
        <v>0.86847159925970252</v>
      </c>
      <c r="J40" s="166">
        <v>66020739</v>
      </c>
      <c r="K40" s="26">
        <v>-140484</v>
      </c>
      <c r="L40" s="27">
        <v>-2.1233585721352217E-3</v>
      </c>
      <c r="M40" s="167">
        <v>1.1834082409476798</v>
      </c>
      <c r="N40" s="168"/>
    </row>
    <row r="41" spans="1:14" ht="13.5" thickBot="1" x14ac:dyDescent="0.25">
      <c r="A41" s="32">
        <v>2022</v>
      </c>
      <c r="B41" s="33">
        <v>14966372</v>
      </c>
      <c r="C41" s="34">
        <v>357654</v>
      </c>
      <c r="D41" s="35">
        <v>2.4482230405159441E-2</v>
      </c>
      <c r="E41" s="169">
        <v>1.0295012115547157</v>
      </c>
      <c r="F41" s="170">
        <v>1216766735</v>
      </c>
      <c r="G41" s="34">
        <v>45281698</v>
      </c>
      <c r="H41" s="35">
        <v>3.8653244872815219E-2</v>
      </c>
      <c r="I41" s="37">
        <v>0.94069408952378852</v>
      </c>
      <c r="J41" s="170">
        <v>65869784</v>
      </c>
      <c r="K41" s="34">
        <v>-150955</v>
      </c>
      <c r="L41" s="35">
        <v>-2.2864784957950866E-3</v>
      </c>
      <c r="M41" s="171">
        <v>1.1784159249572113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7.3343996457793326E-2</v>
      </c>
      <c r="E43" s="43"/>
      <c r="F43" s="40"/>
      <c r="G43" s="41" t="s">
        <v>55</v>
      </c>
      <c r="H43" s="45">
        <v>6.8552115159667748E-2</v>
      </c>
      <c r="I43" s="43"/>
      <c r="J43" s="40"/>
      <c r="K43" s="41" t="s">
        <v>56</v>
      </c>
      <c r="L43" s="45">
        <v>8.0971092951664048E-2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498559</v>
      </c>
      <c r="C47" s="20" t="s">
        <v>9</v>
      </c>
      <c r="D47" s="18" t="s">
        <v>9</v>
      </c>
      <c r="E47" s="176" t="s">
        <v>9</v>
      </c>
      <c r="F47" s="163">
        <v>170178</v>
      </c>
      <c r="G47" s="20" t="s">
        <v>9</v>
      </c>
      <c r="H47" s="18" t="s">
        <v>9</v>
      </c>
      <c r="I47" s="176" t="s">
        <v>9</v>
      </c>
      <c r="J47" s="163">
        <v>665255645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536232</v>
      </c>
      <c r="C48" s="26">
        <v>37673</v>
      </c>
      <c r="D48" s="27">
        <v>7.556377479897064E-2</v>
      </c>
      <c r="E48" s="177">
        <v>7.556377479897064E-2</v>
      </c>
      <c r="F48" s="166">
        <v>171820</v>
      </c>
      <c r="G48" s="26">
        <v>1642</v>
      </c>
      <c r="H48" s="27">
        <v>9.6487207512134347E-3</v>
      </c>
      <c r="I48" s="177">
        <v>9.6487207512134347E-3</v>
      </c>
      <c r="J48" s="166">
        <v>894122545</v>
      </c>
      <c r="K48" s="26">
        <v>228866900</v>
      </c>
      <c r="L48" s="27">
        <v>0.34402849749587622</v>
      </c>
      <c r="M48" s="28">
        <v>0.34402849749587622</v>
      </c>
    </row>
    <row r="49" spans="1:17" x14ac:dyDescent="0.2">
      <c r="A49" s="24">
        <v>2014</v>
      </c>
      <c r="B49" s="25">
        <v>557656</v>
      </c>
      <c r="C49" s="26">
        <v>21424</v>
      </c>
      <c r="D49" s="27">
        <v>3.9952856226409462E-2</v>
      </c>
      <c r="E49" s="177">
        <v>0.11853561965584815</v>
      </c>
      <c r="F49" s="166">
        <v>180324</v>
      </c>
      <c r="G49" s="26">
        <v>8504</v>
      </c>
      <c r="H49" s="27">
        <v>4.9493656151786754E-2</v>
      </c>
      <c r="I49" s="177">
        <v>5.9619927370165353E-2</v>
      </c>
      <c r="J49" s="166">
        <v>1048810372</v>
      </c>
      <c r="K49" s="26">
        <v>154687827</v>
      </c>
      <c r="L49" s="27">
        <v>0.17300517458711434</v>
      </c>
      <c r="M49" s="28">
        <v>0.57655238235520723</v>
      </c>
    </row>
    <row r="50" spans="1:17" x14ac:dyDescent="0.2">
      <c r="A50" s="24">
        <v>2015</v>
      </c>
      <c r="B50" s="25">
        <v>597289</v>
      </c>
      <c r="C50" s="26">
        <v>39633</v>
      </c>
      <c r="D50" s="27">
        <v>7.1070695912892543E-2</v>
      </c>
      <c r="E50" s="177">
        <v>0.19803072454814777</v>
      </c>
      <c r="F50" s="166">
        <v>202282</v>
      </c>
      <c r="G50" s="26">
        <v>21958</v>
      </c>
      <c r="H50" s="27">
        <v>0.12176970342272798</v>
      </c>
      <c r="I50" s="177">
        <v>0.18864953166684295</v>
      </c>
      <c r="J50" s="166">
        <v>1302406494</v>
      </c>
      <c r="K50" s="26">
        <v>253596122</v>
      </c>
      <c r="L50" s="27">
        <v>0.24179406379859866</v>
      </c>
      <c r="M50" s="28">
        <v>0.95775338967623491</v>
      </c>
    </row>
    <row r="51" spans="1:17" x14ac:dyDescent="0.2">
      <c r="A51" s="24">
        <v>2016</v>
      </c>
      <c r="B51" s="25">
        <v>582084</v>
      </c>
      <c r="C51" s="26">
        <v>-15205</v>
      </c>
      <c r="D51" s="27">
        <v>-2.5456688470740296E-2</v>
      </c>
      <c r="E51" s="177">
        <v>0.16753282961495028</v>
      </c>
      <c r="F51" s="166">
        <v>189171</v>
      </c>
      <c r="G51" s="26">
        <v>-13111</v>
      </c>
      <c r="H51" s="27">
        <v>-6.4815455651021842E-2</v>
      </c>
      <c r="I51" s="177">
        <v>0.11160667066248281</v>
      </c>
      <c r="J51" s="166">
        <v>1331086599</v>
      </c>
      <c r="K51" s="26">
        <v>28680105</v>
      </c>
      <c r="L51" s="27">
        <v>2.2020855341343223E-2</v>
      </c>
      <c r="M51" s="28">
        <v>1.0008647938643196</v>
      </c>
    </row>
    <row r="52" spans="1:17" x14ac:dyDescent="0.2">
      <c r="A52" s="24">
        <v>2017</v>
      </c>
      <c r="B52" s="25">
        <v>664639</v>
      </c>
      <c r="C52" s="26">
        <v>82555</v>
      </c>
      <c r="D52" s="27">
        <v>0.14182660921791357</v>
      </c>
      <c r="E52" s="177">
        <v>0.33312005198983469</v>
      </c>
      <c r="F52" s="166">
        <v>248206</v>
      </c>
      <c r="G52" s="26">
        <v>59035</v>
      </c>
      <c r="H52" s="27">
        <v>0.31207214636492908</v>
      </c>
      <c r="I52" s="177">
        <v>0.45850815028969666</v>
      </c>
      <c r="J52" s="166">
        <v>1267642145</v>
      </c>
      <c r="K52" s="26">
        <v>-63444454</v>
      </c>
      <c r="L52" s="27">
        <v>-4.7663656179593165E-2</v>
      </c>
      <c r="M52" s="28">
        <v>0.90549626226771818</v>
      </c>
    </row>
    <row r="53" spans="1:17" x14ac:dyDescent="0.2">
      <c r="A53" s="24">
        <v>2018</v>
      </c>
      <c r="B53" s="25">
        <v>670134</v>
      </c>
      <c r="C53" s="26">
        <v>5495</v>
      </c>
      <c r="D53" s="27">
        <v>8.2676460454472276E-3</v>
      </c>
      <c r="E53" s="177">
        <v>0.34414181671577487</v>
      </c>
      <c r="F53" s="166">
        <v>254066</v>
      </c>
      <c r="G53" s="26">
        <v>5860</v>
      </c>
      <c r="H53" s="27">
        <v>2.3609421206578406E-2</v>
      </c>
      <c r="I53" s="177">
        <v>0.49294268354311366</v>
      </c>
      <c r="J53" s="166">
        <v>1251438414</v>
      </c>
      <c r="K53" s="26">
        <v>-16203731</v>
      </c>
      <c r="L53" s="27">
        <v>-1.278257516438127E-2</v>
      </c>
      <c r="M53" s="28">
        <v>0.8811391130698335</v>
      </c>
    </row>
    <row r="54" spans="1:17" x14ac:dyDescent="0.2">
      <c r="A54" s="24">
        <v>2019</v>
      </c>
      <c r="B54" s="25">
        <v>697468</v>
      </c>
      <c r="C54" s="26">
        <v>27334</v>
      </c>
      <c r="D54" s="27">
        <v>4.0788857153942343E-2</v>
      </c>
      <c r="E54" s="177">
        <v>0.39896782527243518</v>
      </c>
      <c r="F54" s="166">
        <v>244496</v>
      </c>
      <c r="G54" s="26">
        <v>-9570</v>
      </c>
      <c r="H54" s="27">
        <v>-3.7667377767981548E-2</v>
      </c>
      <c r="I54" s="177">
        <v>0.43670744749615109</v>
      </c>
      <c r="J54" s="166">
        <v>1246988209</v>
      </c>
      <c r="K54" s="26">
        <v>-4450205</v>
      </c>
      <c r="L54" s="27">
        <v>-3.5560719170955545E-3</v>
      </c>
      <c r="M54" s="28">
        <v>0.87444964709769579</v>
      </c>
    </row>
    <row r="55" spans="1:17" x14ac:dyDescent="0.2">
      <c r="A55" s="24">
        <v>2020</v>
      </c>
      <c r="B55" s="25">
        <v>697547</v>
      </c>
      <c r="C55" s="26">
        <v>79</v>
      </c>
      <c r="D55" s="27">
        <v>1.1326684521727162E-4</v>
      </c>
      <c r="E55" s="178">
        <v>0.39912628194456423</v>
      </c>
      <c r="F55" s="166">
        <v>244968</v>
      </c>
      <c r="G55" s="26">
        <v>472</v>
      </c>
      <c r="H55" s="27">
        <v>1.9305019305019305E-3</v>
      </c>
      <c r="I55" s="178">
        <v>0.43948101399710893</v>
      </c>
      <c r="J55" s="166">
        <v>1252657972</v>
      </c>
      <c r="K55" s="26">
        <v>5669763</v>
      </c>
      <c r="L55" s="27">
        <v>4.5467655259922354E-3</v>
      </c>
      <c r="M55" s="28">
        <v>0.88297233013332788</v>
      </c>
    </row>
    <row r="56" spans="1:17" x14ac:dyDescent="0.2">
      <c r="A56" s="24">
        <v>2021</v>
      </c>
      <c r="B56" s="25">
        <v>559237</v>
      </c>
      <c r="C56" s="26">
        <v>-138310</v>
      </c>
      <c r="D56" s="27">
        <v>-0.19828054597037906</v>
      </c>
      <c r="E56" s="178">
        <v>0.12170675887908954</v>
      </c>
      <c r="F56" s="166">
        <v>299403</v>
      </c>
      <c r="G56" s="26">
        <v>54435</v>
      </c>
      <c r="H56" s="27">
        <v>0.22221269716860978</v>
      </c>
      <c r="I56" s="178">
        <v>0.75935197264041177</v>
      </c>
      <c r="J56" s="166">
        <v>1252973134</v>
      </c>
      <c r="K56" s="26">
        <v>315162</v>
      </c>
      <c r="L56" s="27">
        <v>2.515946148467093E-4</v>
      </c>
      <c r="M56" s="28">
        <v>0.88344607583149481</v>
      </c>
    </row>
    <row r="57" spans="1:17" ht="13.5" thickBot="1" x14ac:dyDescent="0.25">
      <c r="A57" s="32">
        <v>2022</v>
      </c>
      <c r="B57" s="33">
        <v>565912</v>
      </c>
      <c r="C57" s="34">
        <v>6675</v>
      </c>
      <c r="D57" s="35">
        <v>1.1935905528425337E-2</v>
      </c>
      <c r="E57" s="179">
        <v>0.13509534478366653</v>
      </c>
      <c r="F57" s="170">
        <v>278993</v>
      </c>
      <c r="G57" s="34">
        <v>-20410</v>
      </c>
      <c r="H57" s="35">
        <v>-6.8168989622682474E-2</v>
      </c>
      <c r="I57" s="179">
        <v>0.63941872627484164</v>
      </c>
      <c r="J57" s="170">
        <v>1298447796</v>
      </c>
      <c r="K57" s="34">
        <v>45474662</v>
      </c>
      <c r="L57" s="35">
        <v>3.6293405473768123E-2</v>
      </c>
      <c r="M57" s="36">
        <v>0.95180274794962472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13</v>
      </c>
      <c r="J59" s="172" t="s">
        <v>53</v>
      </c>
      <c r="K59" t="s">
        <v>60</v>
      </c>
      <c r="L59" s="45">
        <v>6.9162191490146796E-2</v>
      </c>
      <c r="Q59" s="48"/>
    </row>
    <row r="60" spans="1:17" x14ac:dyDescent="0.2">
      <c r="A60" s="180" t="s">
        <v>15</v>
      </c>
      <c r="B60" s="181" t="s">
        <v>98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101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B02B5-2C17-445D-B9A9-F1B4B6C28AF7}">
  <sheetPr>
    <pageSetUpPr fitToPage="1"/>
  </sheetPr>
  <dimension ref="A2:U41"/>
  <sheetViews>
    <sheetView tabSelected="1" topLeftCell="A4" zoomScale="80" zoomScaleNormal="80" workbookViewId="0"/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120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7374409</v>
      </c>
      <c r="C7" s="201">
        <v>2860.25</v>
      </c>
      <c r="D7" s="202">
        <v>2578.2393147452144</v>
      </c>
      <c r="E7" s="203" t="s">
        <v>94</v>
      </c>
      <c r="F7" s="204"/>
      <c r="G7" s="205">
        <v>627488396</v>
      </c>
      <c r="H7" s="206">
        <v>256886.87</v>
      </c>
      <c r="I7" s="207">
        <v>2442.6643370289808</v>
      </c>
      <c r="J7" s="203" t="s">
        <v>94</v>
      </c>
      <c r="K7" s="208"/>
      <c r="L7" s="205">
        <v>30105434</v>
      </c>
      <c r="M7" s="206">
        <v>38370.21</v>
      </c>
      <c r="N7" s="209">
        <v>784.60435843327411</v>
      </c>
      <c r="O7" s="210"/>
      <c r="P7" s="211"/>
      <c r="U7" s="1"/>
    </row>
    <row r="8" spans="1:21" x14ac:dyDescent="0.2">
      <c r="A8" s="212">
        <v>2013</v>
      </c>
      <c r="B8" s="213">
        <v>10760471</v>
      </c>
      <c r="C8" s="214">
        <v>2859.96</v>
      </c>
      <c r="D8" s="215">
        <v>3762.4550693016686</v>
      </c>
      <c r="E8" s="210">
        <v>0.4593118054572371</v>
      </c>
      <c r="F8" s="216">
        <v>0.4593118054572371</v>
      </c>
      <c r="G8" s="25">
        <v>848719405</v>
      </c>
      <c r="H8" s="214">
        <v>256519.12</v>
      </c>
      <c r="I8" s="217">
        <v>3308.6009534104123</v>
      </c>
      <c r="J8" s="210">
        <v>0.35450495725281378</v>
      </c>
      <c r="K8" s="218">
        <v>0.35450495725281378</v>
      </c>
      <c r="L8" s="25">
        <v>35590852</v>
      </c>
      <c r="M8" s="214">
        <v>38323.550000000003</v>
      </c>
      <c r="N8" s="219">
        <v>928.69402756268653</v>
      </c>
      <c r="O8" s="210">
        <v>0.18364627672619074</v>
      </c>
      <c r="P8" s="220">
        <v>0.18364627672619074</v>
      </c>
      <c r="U8" s="1"/>
    </row>
    <row r="9" spans="1:21" x14ac:dyDescent="0.2">
      <c r="A9" s="212">
        <v>2014</v>
      </c>
      <c r="B9" s="213">
        <v>13621559</v>
      </c>
      <c r="C9" s="214">
        <v>3003.61</v>
      </c>
      <c r="D9" s="215">
        <v>4535.0624748219643</v>
      </c>
      <c r="E9" s="210">
        <v>0.20534661312611921</v>
      </c>
      <c r="F9" s="216">
        <v>0.75897654220284283</v>
      </c>
      <c r="G9" s="25">
        <v>980547694</v>
      </c>
      <c r="H9" s="214">
        <v>256070.32</v>
      </c>
      <c r="I9" s="217">
        <v>3829.2125928534006</v>
      </c>
      <c r="J9" s="210">
        <v>0.15735099118144075</v>
      </c>
      <c r="K9" s="218">
        <v>0.56763765483671913</v>
      </c>
      <c r="L9" s="25">
        <v>54663553</v>
      </c>
      <c r="M9" s="214">
        <v>38272.83</v>
      </c>
      <c r="N9" s="219">
        <v>1428.2600215348591</v>
      </c>
      <c r="O9" s="210">
        <v>0.53792312553496213</v>
      </c>
      <c r="P9" s="220">
        <v>0.8203569814305639</v>
      </c>
      <c r="U9" s="1"/>
    </row>
    <row r="10" spans="1:21" x14ac:dyDescent="0.2">
      <c r="A10" s="212">
        <v>2015</v>
      </c>
      <c r="B10" s="213">
        <v>16210362</v>
      </c>
      <c r="C10" s="214">
        <v>3116.45</v>
      </c>
      <c r="D10" s="215">
        <v>5201.5472733398583</v>
      </c>
      <c r="E10" s="210">
        <v>0.14696264984619833</v>
      </c>
      <c r="F10" s="216">
        <v>1.017480395862276</v>
      </c>
      <c r="G10" s="25">
        <v>1219008111</v>
      </c>
      <c r="H10" s="214">
        <v>255941.4</v>
      </c>
      <c r="I10" s="217">
        <v>4762.8406775926051</v>
      </c>
      <c r="J10" s="210">
        <v>0.24381725017871003</v>
      </c>
      <c r="K10" s="218">
        <v>0.94985475711560974</v>
      </c>
      <c r="L10" s="25">
        <v>67639755</v>
      </c>
      <c r="M10" s="214">
        <v>38363.089999999997</v>
      </c>
      <c r="N10" s="219">
        <v>1763.1466860464056</v>
      </c>
      <c r="O10" s="210">
        <v>0.23447177647083156</v>
      </c>
      <c r="P10" s="220">
        <v>1.2471793166776688</v>
      </c>
      <c r="U10" s="1"/>
    </row>
    <row r="11" spans="1:21" x14ac:dyDescent="0.2">
      <c r="A11" s="212">
        <v>2016</v>
      </c>
      <c r="B11" s="213">
        <v>16569510</v>
      </c>
      <c r="C11" s="214">
        <v>3117.18</v>
      </c>
      <c r="D11" s="215">
        <v>5315.5448193559569</v>
      </c>
      <c r="E11" s="210">
        <v>2.1916083816133802E-2</v>
      </c>
      <c r="F11" s="216">
        <v>1.0616956653154004</v>
      </c>
      <c r="G11" s="25">
        <v>1244901643</v>
      </c>
      <c r="H11" s="214">
        <v>255499.64</v>
      </c>
      <c r="I11" s="217">
        <v>4872.4203407879559</v>
      </c>
      <c r="J11" s="210">
        <v>2.3007207381696052E-2</v>
      </c>
      <c r="K11" s="218">
        <v>0.99471546987675508</v>
      </c>
      <c r="L11" s="25">
        <v>69747563</v>
      </c>
      <c r="M11" s="214">
        <v>38690.85</v>
      </c>
      <c r="N11" s="219">
        <v>1802.6888269448721</v>
      </c>
      <c r="O11" s="210">
        <v>2.2427028455093426E-2</v>
      </c>
      <c r="P11" s="220">
        <v>1.2975768711564963</v>
      </c>
      <c r="U11" s="1"/>
    </row>
    <row r="12" spans="1:21" x14ac:dyDescent="0.2">
      <c r="A12" s="212">
        <v>2017</v>
      </c>
      <c r="B12" s="213">
        <v>15899161</v>
      </c>
      <c r="C12" s="214">
        <v>3117.18</v>
      </c>
      <c r="D12" s="215">
        <v>5100.4949986847087</v>
      </c>
      <c r="E12" s="210">
        <v>-4.0456778746022146E-2</v>
      </c>
      <c r="F12" s="216">
        <v>0.97828609994210236</v>
      </c>
      <c r="G12" s="25">
        <v>1176749622</v>
      </c>
      <c r="H12" s="214">
        <v>255221.36</v>
      </c>
      <c r="I12" s="217">
        <v>4610.7019490845123</v>
      </c>
      <c r="J12" s="210">
        <v>-5.3714247416740545E-2</v>
      </c>
      <c r="K12" s="218">
        <v>0.88757082960179523</v>
      </c>
      <c r="L12" s="25">
        <v>74348922</v>
      </c>
      <c r="M12" s="214">
        <v>38417.49</v>
      </c>
      <c r="N12" s="219">
        <v>1935.2883803705033</v>
      </c>
      <c r="O12" s="210">
        <v>7.3556540343324747E-2</v>
      </c>
      <c r="P12" s="220">
        <v>1.4665786769716092</v>
      </c>
      <c r="U12" s="1"/>
    </row>
    <row r="13" spans="1:21" x14ac:dyDescent="0.2">
      <c r="A13" s="212">
        <v>2018</v>
      </c>
      <c r="B13" s="213">
        <v>15640074</v>
      </c>
      <c r="C13" s="214">
        <v>3115.18</v>
      </c>
      <c r="D13" s="215">
        <v>5020.6004147432895</v>
      </c>
      <c r="E13" s="210">
        <v>-1.566408436083595E-2</v>
      </c>
      <c r="F13" s="216">
        <v>0.94729805958274005</v>
      </c>
      <c r="G13" s="25">
        <v>1158274927</v>
      </c>
      <c r="H13" s="214">
        <v>253686.65</v>
      </c>
      <c r="I13" s="217">
        <v>4565.7701223142803</v>
      </c>
      <c r="J13" s="210">
        <v>-9.7451163112275124E-3</v>
      </c>
      <c r="K13" s="218">
        <v>0.86917623232164554</v>
      </c>
      <c r="L13" s="25">
        <v>77010444</v>
      </c>
      <c r="M13" s="214">
        <v>40042.99</v>
      </c>
      <c r="N13" s="219">
        <v>1923.1941470904146</v>
      </c>
      <c r="O13" s="210">
        <v>-6.2493183975885335E-3</v>
      </c>
      <c r="P13" s="220">
        <v>1.4511642414665109</v>
      </c>
      <c r="U13" s="1"/>
    </row>
    <row r="14" spans="1:21" x14ac:dyDescent="0.2">
      <c r="A14" s="212">
        <v>2019</v>
      </c>
      <c r="B14" s="213">
        <v>15728272</v>
      </c>
      <c r="C14" s="214">
        <v>3115.18</v>
      </c>
      <c r="D14" s="215">
        <v>5048.912743404876</v>
      </c>
      <c r="E14" s="210">
        <v>5.639231630234027E-3</v>
      </c>
      <c r="F14" s="216">
        <v>0.95827932439383245</v>
      </c>
      <c r="G14" s="25">
        <v>1157219239</v>
      </c>
      <c r="H14" s="214">
        <v>253500.55</v>
      </c>
      <c r="I14" s="217">
        <v>4564.9575079817387</v>
      </c>
      <c r="J14" s="210">
        <v>-1.7797968596145085E-4</v>
      </c>
      <c r="K14" s="218">
        <v>0.86884355692281035</v>
      </c>
      <c r="L14" s="25">
        <v>77074069</v>
      </c>
      <c r="M14" s="214">
        <v>40072.269999999997</v>
      </c>
      <c r="N14" s="219">
        <v>1923.3766642119353</v>
      </c>
      <c r="O14" s="210">
        <v>9.4903118230086483E-5</v>
      </c>
      <c r="P14" s="220">
        <v>1.4513968645963198</v>
      </c>
      <c r="U14" s="1"/>
    </row>
    <row r="15" spans="1:21" x14ac:dyDescent="0.2">
      <c r="A15" s="212">
        <v>2020</v>
      </c>
      <c r="B15" s="213">
        <v>15715278</v>
      </c>
      <c r="C15" s="214">
        <v>3231.15</v>
      </c>
      <c r="D15" s="215">
        <v>4863.6794949166706</v>
      </c>
      <c r="E15" s="210">
        <v>-3.668774999729707E-2</v>
      </c>
      <c r="F15" s="216">
        <v>0.88643446211559573</v>
      </c>
      <c r="G15" s="25">
        <v>1172086353</v>
      </c>
      <c r="H15" s="214">
        <v>253383.12</v>
      </c>
      <c r="I15" s="217">
        <v>4625.747575450172</v>
      </c>
      <c r="J15" s="210">
        <v>1.3316677616854723E-2</v>
      </c>
      <c r="K15" s="218">
        <v>0.8937303440866875</v>
      </c>
      <c r="L15" s="25">
        <v>89510262</v>
      </c>
      <c r="M15" s="214">
        <v>40043.480000000003</v>
      </c>
      <c r="N15" s="219">
        <v>2235.3267498229425</v>
      </c>
      <c r="O15" s="210">
        <v>0.16218876490259507</v>
      </c>
      <c r="P15" s="220">
        <v>1.8489858943512911</v>
      </c>
      <c r="U15" s="1"/>
    </row>
    <row r="16" spans="1:21" x14ac:dyDescent="0.2">
      <c r="A16" s="212">
        <v>2021</v>
      </c>
      <c r="B16" s="213">
        <v>14608718</v>
      </c>
      <c r="C16" s="214">
        <v>2822.19</v>
      </c>
      <c r="D16" s="215">
        <v>5176.3765019364391</v>
      </c>
      <c r="E16" s="210">
        <v>6.429227241362992E-2</v>
      </c>
      <c r="F16" s="216">
        <v>1.0077176204443909</v>
      </c>
      <c r="G16" s="25">
        <v>1171556494</v>
      </c>
      <c r="H16" s="214">
        <v>253773.87</v>
      </c>
      <c r="I16" s="217">
        <v>4616.5371320538243</v>
      </c>
      <c r="J16" s="210">
        <v>-1.9911253794369396E-3</v>
      </c>
      <c r="K16" s="218">
        <v>0.88995968953676663</v>
      </c>
      <c r="L16" s="25">
        <v>66021928</v>
      </c>
      <c r="M16" s="214">
        <v>40051.19</v>
      </c>
      <c r="N16" s="219">
        <v>1648.438610687972</v>
      </c>
      <c r="O16" s="210">
        <v>-0.262551387255334</v>
      </c>
      <c r="P16" s="220">
        <v>1.1009806955184811</v>
      </c>
      <c r="U16" s="1"/>
    </row>
    <row r="17" spans="1:21" ht="13.5" thickBot="1" x14ac:dyDescent="0.25">
      <c r="A17" s="221">
        <v>2022</v>
      </c>
      <c r="B17" s="222">
        <v>14966372</v>
      </c>
      <c r="C17" s="223">
        <v>2886.69</v>
      </c>
      <c r="D17" s="224">
        <v>5184.6135192902593</v>
      </c>
      <c r="E17" s="225">
        <v>1.5912709113679797E-3</v>
      </c>
      <c r="F17" s="226">
        <v>1.0109124430920451</v>
      </c>
      <c r="G17" s="227">
        <v>1216923854</v>
      </c>
      <c r="H17" s="228">
        <v>253649.02</v>
      </c>
      <c r="I17" s="229">
        <v>4797.6682661734712</v>
      </c>
      <c r="J17" s="225">
        <v>3.9235281540790853E-2</v>
      </c>
      <c r="K17" s="230">
        <v>0.96411279005648731</v>
      </c>
      <c r="L17" s="227">
        <v>65998169</v>
      </c>
      <c r="M17" s="228">
        <v>40030.15</v>
      </c>
      <c r="N17" s="231">
        <v>1648.7115087003172</v>
      </c>
      <c r="O17" s="225">
        <v>1.6554939357511249E-4</v>
      </c>
      <c r="P17" s="232">
        <v>1.1013285115985374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7.2356815005942932E-2</v>
      </c>
      <c r="E19" s="233"/>
      <c r="F19" s="43"/>
      <c r="G19" s="236"/>
      <c r="H19" s="41"/>
      <c r="I19" s="235">
        <v>6.9834607079265601E-2</v>
      </c>
      <c r="J19" s="42"/>
      <c r="K19" s="43"/>
      <c r="L19" s="40"/>
      <c r="M19" s="41"/>
      <c r="N19" s="235">
        <v>7.7083555558554132E-2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95</v>
      </c>
      <c r="D21" s="159"/>
      <c r="E21" s="4"/>
      <c r="F21" s="173"/>
      <c r="G21" s="3"/>
      <c r="H21" s="187" t="s">
        <v>96</v>
      </c>
      <c r="I21" s="159"/>
      <c r="J21" s="4"/>
      <c r="K21" s="173"/>
      <c r="L21" s="3" t="s">
        <v>97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495952</v>
      </c>
      <c r="C24" s="206">
        <v>941.35</v>
      </c>
      <c r="D24" s="242">
        <v>526.85186168800124</v>
      </c>
      <c r="E24" s="203" t="s">
        <v>94</v>
      </c>
      <c r="F24" s="243"/>
      <c r="G24" s="244">
        <v>161368</v>
      </c>
      <c r="H24" s="201">
        <v>1603.83</v>
      </c>
      <c r="I24" s="245">
        <v>100.61415486678763</v>
      </c>
      <c r="J24" s="203" t="s">
        <v>94</v>
      </c>
      <c r="K24" s="243"/>
      <c r="L24" s="244">
        <v>665625559</v>
      </c>
      <c r="M24" s="201">
        <v>300662.51</v>
      </c>
      <c r="N24" s="246">
        <v>2213.8628424275444</v>
      </c>
      <c r="O24" s="203" t="s">
        <v>94</v>
      </c>
      <c r="P24" s="247"/>
    </row>
    <row r="25" spans="1:21" x14ac:dyDescent="0.2">
      <c r="A25" s="212">
        <v>2013</v>
      </c>
      <c r="B25" s="25">
        <v>518250</v>
      </c>
      <c r="C25" s="214">
        <v>964.53</v>
      </c>
      <c r="D25" s="248">
        <v>537.30832633510624</v>
      </c>
      <c r="E25" s="210">
        <v>1.9847067852437939E-2</v>
      </c>
      <c r="F25" s="249">
        <v>1.9847067852437939E-2</v>
      </c>
      <c r="G25" s="25">
        <v>171068</v>
      </c>
      <c r="H25" s="214">
        <v>1700.83</v>
      </c>
      <c r="I25" s="248">
        <v>100.57912901348166</v>
      </c>
      <c r="J25" s="210">
        <v>-3.4812053385869282E-4</v>
      </c>
      <c r="K25" s="249">
        <v>-3.4812053385869282E-4</v>
      </c>
      <c r="L25" s="25">
        <v>895760046</v>
      </c>
      <c r="M25" s="214">
        <v>300367.99</v>
      </c>
      <c r="N25" s="250">
        <v>2982.2087433484508</v>
      </c>
      <c r="O25" s="210">
        <v>0.34706120279718861</v>
      </c>
      <c r="P25" s="30">
        <v>0.34706120279718861</v>
      </c>
    </row>
    <row r="26" spans="1:21" x14ac:dyDescent="0.2">
      <c r="A26" s="212">
        <v>2014</v>
      </c>
      <c r="B26" s="25">
        <v>536212</v>
      </c>
      <c r="C26" s="214">
        <v>981.43</v>
      </c>
      <c r="D26" s="248">
        <v>546.35786556351445</v>
      </c>
      <c r="E26" s="210">
        <v>1.6842358074243256E-2</v>
      </c>
      <c r="F26" s="249">
        <v>3.7023697350175758E-2</v>
      </c>
      <c r="G26" s="25">
        <v>177935</v>
      </c>
      <c r="H26" s="214">
        <v>1702</v>
      </c>
      <c r="I26" s="248">
        <v>104.54465334900118</v>
      </c>
      <c r="J26" s="210">
        <v>3.9426910676348945E-2</v>
      </c>
      <c r="K26" s="249">
        <v>3.9065064825297202E-2</v>
      </c>
      <c r="L26" s="25">
        <v>1049546953</v>
      </c>
      <c r="M26" s="214">
        <v>300030.19</v>
      </c>
      <c r="N26" s="250">
        <v>3498.1378140646448</v>
      </c>
      <c r="O26" s="210">
        <v>0.17300233320921199</v>
      </c>
      <c r="P26" s="30">
        <v>0.58010593385670972</v>
      </c>
    </row>
    <row r="27" spans="1:21" x14ac:dyDescent="0.2">
      <c r="A27" s="212">
        <v>2015</v>
      </c>
      <c r="B27" s="25">
        <v>596071</v>
      </c>
      <c r="C27" s="214">
        <v>1075.06</v>
      </c>
      <c r="D27" s="248">
        <v>554.45370490949347</v>
      </c>
      <c r="E27" s="210">
        <v>1.4817832516475173E-2</v>
      </c>
      <c r="F27" s="249">
        <v>5.2390140813126498E-2</v>
      </c>
      <c r="G27" s="25">
        <v>177913</v>
      </c>
      <c r="H27" s="214">
        <v>1701.78</v>
      </c>
      <c r="I27" s="248">
        <v>104.54524086544677</v>
      </c>
      <c r="J27" s="210">
        <v>5.6197655907874449E-6</v>
      </c>
      <c r="K27" s="249">
        <v>3.9070904127395098E-2</v>
      </c>
      <c r="L27" s="25">
        <v>1303632212</v>
      </c>
      <c r="M27" s="214">
        <v>300197.78000000003</v>
      </c>
      <c r="N27" s="250">
        <v>4342.5777898823899</v>
      </c>
      <c r="O27" s="210">
        <v>0.24139700054771485</v>
      </c>
      <c r="P27" s="30">
        <v>0.96153876683736539</v>
      </c>
    </row>
    <row r="28" spans="1:21" x14ac:dyDescent="0.2">
      <c r="A28" s="212">
        <v>2016</v>
      </c>
      <c r="B28" s="25">
        <v>580319</v>
      </c>
      <c r="C28" s="214">
        <v>1070.27</v>
      </c>
      <c r="D28" s="248">
        <v>542.21738439832939</v>
      </c>
      <c r="E28" s="210">
        <v>-2.2069147347769068E-2</v>
      </c>
      <c r="F28" s="249">
        <v>2.9164787728182175E-2</v>
      </c>
      <c r="G28" s="25">
        <v>186035</v>
      </c>
      <c r="H28" s="214">
        <v>1783</v>
      </c>
      <c r="I28" s="248">
        <v>104.33819405496355</v>
      </c>
      <c r="J28" s="210">
        <v>-1.9804518002851639E-3</v>
      </c>
      <c r="K28" s="249">
        <v>3.7013074284692069E-2</v>
      </c>
      <c r="L28" s="25">
        <v>1331985070</v>
      </c>
      <c r="M28" s="214">
        <v>300160.94</v>
      </c>
      <c r="N28" s="250">
        <v>4437.5696251484287</v>
      </c>
      <c r="O28" s="210">
        <v>2.1874527034923076E-2</v>
      </c>
      <c r="P28" s="30">
        <v>1.004446499622599</v>
      </c>
    </row>
    <row r="29" spans="1:21" x14ac:dyDescent="0.2">
      <c r="A29" s="212">
        <v>2017</v>
      </c>
      <c r="B29" s="25">
        <v>610779</v>
      </c>
      <c r="C29" s="214">
        <v>1088.6600000000001</v>
      </c>
      <c r="D29" s="248">
        <v>561.03742215200339</v>
      </c>
      <c r="E29" s="210">
        <v>3.4709395705852596E-2</v>
      </c>
      <c r="F29" s="249">
        <v>6.4886475591969445E-2</v>
      </c>
      <c r="G29" s="25">
        <v>237643</v>
      </c>
      <c r="H29" s="214">
        <v>1825.37</v>
      </c>
      <c r="I29" s="248">
        <v>130.18894799410532</v>
      </c>
      <c r="J29" s="210">
        <v>0.24775926182433289</v>
      </c>
      <c r="K29" s="249">
        <v>0.29394266807164948</v>
      </c>
      <c r="L29" s="25">
        <v>1267846127</v>
      </c>
      <c r="M29" s="214">
        <v>299670.06</v>
      </c>
      <c r="N29" s="250">
        <v>4230.8067979830885</v>
      </c>
      <c r="O29" s="210">
        <v>-4.6593708861170688E-2</v>
      </c>
      <c r="P29" s="30">
        <v>0.91105190299139094</v>
      </c>
    </row>
    <row r="30" spans="1:21" x14ac:dyDescent="0.2">
      <c r="A30" s="212">
        <v>2018</v>
      </c>
      <c r="B30" s="25">
        <v>670109</v>
      </c>
      <c r="C30" s="214">
        <v>1129.77</v>
      </c>
      <c r="D30" s="248">
        <v>593.13754126946196</v>
      </c>
      <c r="E30" s="210">
        <v>5.7215647031761817E-2</v>
      </c>
      <c r="F30" s="249">
        <v>0.12581464430833642</v>
      </c>
      <c r="G30" s="25">
        <v>252902</v>
      </c>
      <c r="H30" s="214">
        <v>1947.35</v>
      </c>
      <c r="I30" s="248">
        <v>129.86982309292117</v>
      </c>
      <c r="J30" s="210">
        <v>-2.451244180870121E-3</v>
      </c>
      <c r="K30" s="249">
        <v>0.29077089863615929</v>
      </c>
      <c r="L30" s="25">
        <v>1251848456</v>
      </c>
      <c r="M30" s="214">
        <v>299921.94</v>
      </c>
      <c r="N30" s="250">
        <v>4173.9142391516943</v>
      </c>
      <c r="O30" s="210">
        <v>-1.3447212682582425E-2</v>
      </c>
      <c r="P30" s="30">
        <v>0.8853535816044118</v>
      </c>
    </row>
    <row r="31" spans="1:21" x14ac:dyDescent="0.2">
      <c r="A31" s="212">
        <v>2019</v>
      </c>
      <c r="B31" s="25">
        <v>670134</v>
      </c>
      <c r="C31" s="214">
        <v>1129.97</v>
      </c>
      <c r="D31" s="248">
        <v>593.05468286768678</v>
      </c>
      <c r="E31" s="210">
        <v>-1.3969508926689426E-4</v>
      </c>
      <c r="F31" s="249">
        <v>0.12565737353110179</v>
      </c>
      <c r="G31" s="25">
        <v>245724</v>
      </c>
      <c r="H31" s="214">
        <v>1957.42</v>
      </c>
      <c r="I31" s="248">
        <v>125.53463232213832</v>
      </c>
      <c r="J31" s="210">
        <v>-3.3381047787221813E-2</v>
      </c>
      <c r="K31" s="249">
        <v>0.2476836135864304</v>
      </c>
      <c r="L31" s="25">
        <v>1250937438</v>
      </c>
      <c r="M31" s="214">
        <v>299775.39</v>
      </c>
      <c r="N31" s="250">
        <v>4172.915722001062</v>
      </c>
      <c r="O31" s="210">
        <v>-2.39227998808922E-4</v>
      </c>
      <c r="P31" s="30">
        <v>0.88490255224003733</v>
      </c>
    </row>
    <row r="32" spans="1:21" x14ac:dyDescent="0.2">
      <c r="A32" s="212">
        <v>2020</v>
      </c>
      <c r="B32" s="25">
        <v>697468</v>
      </c>
      <c r="C32" s="214">
        <v>1165.21</v>
      </c>
      <c r="D32" s="248">
        <v>598.57708052625708</v>
      </c>
      <c r="E32" s="210">
        <v>9.311784929961292E-3</v>
      </c>
      <c r="F32" s="249">
        <v>0.13613925289824849</v>
      </c>
      <c r="G32" s="25">
        <v>246012</v>
      </c>
      <c r="H32" s="214">
        <v>1953.89</v>
      </c>
      <c r="I32" s="248">
        <v>125.9088280302371</v>
      </c>
      <c r="J32" s="210">
        <v>2.9808165378502598E-3</v>
      </c>
      <c r="K32" s="249">
        <v>0.25140272953581361</v>
      </c>
      <c r="L32" s="25">
        <v>1278255373</v>
      </c>
      <c r="M32" s="214">
        <v>299776.84999999998</v>
      </c>
      <c r="N32" s="250">
        <v>4264.0229657493564</v>
      </c>
      <c r="O32" s="210">
        <v>2.1832993958623551E-2</v>
      </c>
      <c r="P32" s="30">
        <v>0.92605561827568816</v>
      </c>
    </row>
    <row r="33" spans="1:16" x14ac:dyDescent="0.2">
      <c r="A33" s="212">
        <v>2021</v>
      </c>
      <c r="B33" s="25">
        <v>559237</v>
      </c>
      <c r="C33" s="214">
        <v>819.46</v>
      </c>
      <c r="D33" s="248">
        <v>682.44575696190168</v>
      </c>
      <c r="E33" s="210">
        <v>0.14011341089423091</v>
      </c>
      <c r="F33" s="249">
        <v>0.29532759887264531</v>
      </c>
      <c r="G33" s="25">
        <v>299403</v>
      </c>
      <c r="H33" s="214">
        <v>2226.8000000000002</v>
      </c>
      <c r="I33" s="248">
        <v>134.45437398958146</v>
      </c>
      <c r="J33" s="210">
        <v>6.7870903836005303E-2</v>
      </c>
      <c r="K33" s="249">
        <v>0.33633656385225336</v>
      </c>
      <c r="L33" s="25">
        <v>1253045780</v>
      </c>
      <c r="M33" s="214">
        <v>299693.51</v>
      </c>
      <c r="N33" s="250">
        <v>4181.0908084062276</v>
      </c>
      <c r="O33" s="210">
        <v>-1.94492754868534E-2</v>
      </c>
      <c r="P33" s="30">
        <v>0.88859523195284262</v>
      </c>
    </row>
    <row r="34" spans="1:16" ht="13.5" thickBot="1" x14ac:dyDescent="0.25">
      <c r="A34" s="221">
        <v>2022</v>
      </c>
      <c r="B34" s="227">
        <v>565912</v>
      </c>
      <c r="C34" s="228">
        <v>817.46</v>
      </c>
      <c r="D34" s="251">
        <v>692.280967876104</v>
      </c>
      <c r="E34" s="225">
        <v>1.4411710841293109E-2</v>
      </c>
      <c r="F34" s="252">
        <v>0.31399548567234442</v>
      </c>
      <c r="G34" s="33">
        <v>278993</v>
      </c>
      <c r="H34" s="223">
        <v>2231</v>
      </c>
      <c r="I34" s="253">
        <v>125.05289108023308</v>
      </c>
      <c r="J34" s="225">
        <v>-6.9923221018282924E-2</v>
      </c>
      <c r="K34" s="252">
        <v>0.2428956069431995</v>
      </c>
      <c r="L34" s="33">
        <v>1298733300</v>
      </c>
      <c r="M34" s="223">
        <v>299614.32</v>
      </c>
      <c r="N34" s="254">
        <v>4334.6836693252844</v>
      </c>
      <c r="O34" s="225">
        <v>3.6735117211578641E-2</v>
      </c>
      <c r="P34" s="255">
        <v>0.95797299916385881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13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6.9499706807734332E-2</v>
      </c>
      <c r="O36" s="233"/>
      <c r="P36" s="43"/>
    </row>
    <row r="37" spans="1:16" x14ac:dyDescent="0.2">
      <c r="B37" s="258" t="s">
        <v>98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99</v>
      </c>
      <c r="G39" s="53"/>
      <c r="H39" s="54"/>
    </row>
    <row r="40" spans="1:16" x14ac:dyDescent="0.2">
      <c r="B40" s="46" t="s">
        <v>100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8FE38-1701-45D6-8B34-2698A9A5161A}">
  <sheetPr>
    <pageSetUpPr fitToPage="1"/>
  </sheetPr>
  <dimension ref="A1:O67"/>
  <sheetViews>
    <sheetView tabSelected="1"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102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26598</v>
      </c>
      <c r="B4" s="269" t="s">
        <v>98</v>
      </c>
      <c r="C4" s="268">
        <v>130592010</v>
      </c>
      <c r="D4" s="268">
        <v>59894240</v>
      </c>
      <c r="E4" s="268">
        <v>91174340</v>
      </c>
      <c r="F4" s="268">
        <v>2328370165</v>
      </c>
      <c r="G4" s="268">
        <v>179859225</v>
      </c>
      <c r="H4" s="268">
        <v>56622455</v>
      </c>
      <c r="I4" s="268">
        <v>23151508</v>
      </c>
      <c r="J4" s="268">
        <v>1298447796</v>
      </c>
      <c r="K4" s="268">
        <v>184432626</v>
      </c>
      <c r="L4" s="268">
        <v>56751350</v>
      </c>
      <c r="M4" s="268">
        <v>502810</v>
      </c>
      <c r="N4" s="268">
        <v>4409798525</v>
      </c>
      <c r="O4" s="23"/>
    </row>
    <row r="5" spans="1:15" x14ac:dyDescent="0.2">
      <c r="A5" s="270" t="s">
        <v>86</v>
      </c>
      <c r="B5" s="271"/>
      <c r="C5" s="272">
        <v>2.9614053626180123E-2</v>
      </c>
      <c r="D5" s="272">
        <v>1.3582080827604251E-2</v>
      </c>
      <c r="E5" s="272">
        <v>2.0675398089757401E-2</v>
      </c>
      <c r="F5" s="272">
        <v>0.5279992162453726</v>
      </c>
      <c r="G5" s="272">
        <v>4.0786268120945504E-2</v>
      </c>
      <c r="H5" s="272">
        <v>1.2840145571049644E-2</v>
      </c>
      <c r="I5" s="272">
        <v>5.2500149085609304E-3</v>
      </c>
      <c r="J5" s="272">
        <v>0.29444605884800601</v>
      </c>
      <c r="K5" s="272">
        <v>4.1823367882776456E-2</v>
      </c>
      <c r="L5" s="272">
        <v>1.2869374797570825E-2</v>
      </c>
      <c r="M5" s="272">
        <v>1.1402108217631099E-4</v>
      </c>
      <c r="N5" s="272">
        <v>0.99999999999999989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132</v>
      </c>
      <c r="B8" s="276" t="s">
        <v>103</v>
      </c>
      <c r="C8" s="276">
        <v>22513</v>
      </c>
      <c r="D8" s="276">
        <v>30205</v>
      </c>
      <c r="E8" s="276">
        <v>2471</v>
      </c>
      <c r="F8" s="276">
        <v>6623447</v>
      </c>
      <c r="G8" s="276">
        <v>1302555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7981191</v>
      </c>
      <c r="O8" s="23"/>
    </row>
    <row r="9" spans="1:15" s="279" customFormat="1" x14ac:dyDescent="0.2">
      <c r="A9" s="277">
        <v>4.9627791563275434E-3</v>
      </c>
      <c r="B9" s="278" t="s">
        <v>89</v>
      </c>
      <c r="C9" s="277">
        <v>1.723918637901354E-4</v>
      </c>
      <c r="D9" s="277">
        <v>5.0430558931877252E-4</v>
      </c>
      <c r="E9" s="277">
        <v>2.7101923633338063E-5</v>
      </c>
      <c r="F9" s="277">
        <v>2.8446709632185996E-3</v>
      </c>
      <c r="G9" s="277">
        <v>7.2420805771847398E-3</v>
      </c>
      <c r="H9" s="277" t="s">
        <v>104</v>
      </c>
      <c r="I9" s="277" t="s">
        <v>104</v>
      </c>
      <c r="J9" s="277" t="s">
        <v>104</v>
      </c>
      <c r="K9" s="277" t="s">
        <v>104</v>
      </c>
      <c r="L9" s="277" t="s">
        <v>104</v>
      </c>
      <c r="M9" s="277" t="s">
        <v>104</v>
      </c>
      <c r="N9" s="277">
        <v>1.809876563464994E-3</v>
      </c>
    </row>
    <row r="10" spans="1:15" s="279" customFormat="1" x14ac:dyDescent="0.2">
      <c r="A10" s="280"/>
      <c r="B10" s="278" t="s">
        <v>90</v>
      </c>
      <c r="C10" s="277">
        <v>2.8207569521892157E-3</v>
      </c>
      <c r="D10" s="277">
        <v>3.7845228863712197E-3</v>
      </c>
      <c r="E10" s="277">
        <v>3.0960291515389117E-4</v>
      </c>
      <c r="F10" s="277">
        <v>0.82988203139105432</v>
      </c>
      <c r="G10" s="277">
        <v>0.16320308585523138</v>
      </c>
      <c r="H10" s="277" t="s">
        <v>104</v>
      </c>
      <c r="I10" s="277" t="s">
        <v>104</v>
      </c>
      <c r="J10" s="277" t="s">
        <v>104</v>
      </c>
      <c r="K10" s="277" t="s">
        <v>104</v>
      </c>
      <c r="L10" s="277" t="s">
        <v>104</v>
      </c>
      <c r="M10" s="277" t="s">
        <v>104</v>
      </c>
      <c r="N10" s="277">
        <v>1</v>
      </c>
    </row>
    <row r="11" spans="1:15" x14ac:dyDescent="0.2">
      <c r="A11" s="276">
        <v>242</v>
      </c>
      <c r="B11" s="276" t="s">
        <v>105</v>
      </c>
      <c r="C11" s="276">
        <v>45765</v>
      </c>
      <c r="D11" s="276">
        <v>292813</v>
      </c>
      <c r="E11" s="276">
        <v>16910</v>
      </c>
      <c r="F11" s="276">
        <v>7521765</v>
      </c>
      <c r="G11" s="276">
        <v>865577</v>
      </c>
      <c r="H11" s="276">
        <v>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8742830</v>
      </c>
      <c r="O11" s="23"/>
    </row>
    <row r="12" spans="1:15" x14ac:dyDescent="0.2">
      <c r="A12" s="277">
        <v>9.0984284532671638E-3</v>
      </c>
      <c r="B12" s="278" t="s">
        <v>89</v>
      </c>
      <c r="C12" s="277">
        <v>3.5044257301805831E-4</v>
      </c>
      <c r="D12" s="277">
        <v>4.8888340514880897E-3</v>
      </c>
      <c r="E12" s="277">
        <v>1.8546885011725886E-4</v>
      </c>
      <c r="F12" s="277">
        <v>3.2304850461782136E-3</v>
      </c>
      <c r="G12" s="277">
        <v>4.8125249066318394E-3</v>
      </c>
      <c r="H12" s="277" t="s">
        <v>104</v>
      </c>
      <c r="I12" s="277" t="s">
        <v>104</v>
      </c>
      <c r="J12" s="277" t="s">
        <v>104</v>
      </c>
      <c r="K12" s="277" t="s">
        <v>104</v>
      </c>
      <c r="L12" s="277" t="s">
        <v>104</v>
      </c>
      <c r="M12" s="277" t="s">
        <v>104</v>
      </c>
      <c r="N12" s="277">
        <v>1.9825917103548397E-3</v>
      </c>
    </row>
    <row r="13" spans="1:15" x14ac:dyDescent="0.2">
      <c r="A13" s="281"/>
      <c r="B13" s="278" t="s">
        <v>90</v>
      </c>
      <c r="C13" s="277">
        <v>5.2345750746611791E-3</v>
      </c>
      <c r="D13" s="277">
        <v>3.3491786984306E-2</v>
      </c>
      <c r="E13" s="277">
        <v>1.9341563315310947E-3</v>
      </c>
      <c r="F13" s="277">
        <v>0.86033526901472401</v>
      </c>
      <c r="G13" s="277">
        <v>9.9004212594777666E-2</v>
      </c>
      <c r="H13" s="277" t="s">
        <v>104</v>
      </c>
      <c r="I13" s="277" t="s">
        <v>104</v>
      </c>
      <c r="J13" s="277" t="s">
        <v>104</v>
      </c>
      <c r="K13" s="277" t="s">
        <v>104</v>
      </c>
      <c r="L13" s="277" t="s">
        <v>104</v>
      </c>
      <c r="M13" s="277" t="s">
        <v>104</v>
      </c>
      <c r="N13" s="277">
        <v>1</v>
      </c>
    </row>
    <row r="14" spans="1:15" x14ac:dyDescent="0.2">
      <c r="A14" s="276">
        <v>390</v>
      </c>
      <c r="B14" s="276" t="s">
        <v>106</v>
      </c>
      <c r="C14" s="276">
        <v>294673</v>
      </c>
      <c r="D14" s="276">
        <v>331333</v>
      </c>
      <c r="E14" s="276">
        <v>628505</v>
      </c>
      <c r="F14" s="276">
        <v>90446125</v>
      </c>
      <c r="G14" s="276">
        <v>1666405</v>
      </c>
      <c r="H14" s="276">
        <v>0</v>
      </c>
      <c r="I14" s="276">
        <v>149902</v>
      </c>
      <c r="J14" s="276">
        <v>0</v>
      </c>
      <c r="K14" s="276">
        <v>0</v>
      </c>
      <c r="L14" s="276">
        <v>0</v>
      </c>
      <c r="M14" s="276">
        <v>0</v>
      </c>
      <c r="N14" s="276">
        <v>93516943</v>
      </c>
      <c r="O14" s="23"/>
    </row>
    <row r="15" spans="1:15" x14ac:dyDescent="0.2">
      <c r="A15" s="277">
        <v>1.466275659824047E-2</v>
      </c>
      <c r="B15" s="278" t="s">
        <v>89</v>
      </c>
      <c r="C15" s="277">
        <v>2.2564397316497389E-3</v>
      </c>
      <c r="D15" s="277">
        <v>5.5319676817002774E-3</v>
      </c>
      <c r="E15" s="277">
        <v>6.8934417293286688E-3</v>
      </c>
      <c r="F15" s="277">
        <v>3.8845251652672677E-2</v>
      </c>
      <c r="G15" s="277">
        <v>9.2650515979928183E-3</v>
      </c>
      <c r="H15" s="277" t="s">
        <v>104</v>
      </c>
      <c r="I15" s="277">
        <v>6.4748266074071718E-3</v>
      </c>
      <c r="J15" s="277" t="s">
        <v>104</v>
      </c>
      <c r="K15" s="277" t="s">
        <v>104</v>
      </c>
      <c r="L15" s="277" t="s">
        <v>104</v>
      </c>
      <c r="M15" s="277" t="s">
        <v>104</v>
      </c>
      <c r="N15" s="277">
        <v>2.1206624853683083E-2</v>
      </c>
    </row>
    <row r="16" spans="1:15" x14ac:dyDescent="0.2">
      <c r="A16" s="281"/>
      <c r="B16" s="278" t="s">
        <v>90</v>
      </c>
      <c r="C16" s="277">
        <v>3.1510118973841991E-3</v>
      </c>
      <c r="D16" s="277">
        <v>3.54302642249544E-3</v>
      </c>
      <c r="E16" s="277">
        <v>6.7207607502738839E-3</v>
      </c>
      <c r="F16" s="277">
        <v>0.96716297708747812</v>
      </c>
      <c r="G16" s="277">
        <v>1.7819284362193061E-2</v>
      </c>
      <c r="H16" s="277" t="s">
        <v>104</v>
      </c>
      <c r="I16" s="277">
        <v>1.6029394801752661E-3</v>
      </c>
      <c r="J16" s="277" t="s">
        <v>104</v>
      </c>
      <c r="K16" s="277" t="s">
        <v>104</v>
      </c>
      <c r="L16" s="277" t="s">
        <v>104</v>
      </c>
      <c r="M16" s="277" t="s">
        <v>104</v>
      </c>
      <c r="N16" s="277">
        <v>1</v>
      </c>
    </row>
    <row r="17" spans="1:15" x14ac:dyDescent="0.2">
      <c r="A17" s="276">
        <v>1024</v>
      </c>
      <c r="B17" s="276" t="s">
        <v>107</v>
      </c>
      <c r="C17" s="276">
        <v>1585708</v>
      </c>
      <c r="D17" s="276">
        <v>716037</v>
      </c>
      <c r="E17" s="276">
        <v>43892</v>
      </c>
      <c r="F17" s="276">
        <v>73110075</v>
      </c>
      <c r="G17" s="276">
        <v>9386212</v>
      </c>
      <c r="H17" s="276">
        <v>0</v>
      </c>
      <c r="I17" s="276">
        <v>0</v>
      </c>
      <c r="J17" s="276">
        <v>0</v>
      </c>
      <c r="K17" s="276">
        <v>0</v>
      </c>
      <c r="L17" s="276">
        <v>0</v>
      </c>
      <c r="M17" s="276">
        <v>0</v>
      </c>
      <c r="N17" s="276">
        <v>84841924</v>
      </c>
      <c r="O17" s="23"/>
    </row>
    <row r="18" spans="1:15" x14ac:dyDescent="0.2">
      <c r="A18" s="277">
        <v>3.8499135273328822E-2</v>
      </c>
      <c r="B18" s="278" t="s">
        <v>89</v>
      </c>
      <c r="C18" s="277">
        <v>1.2142458026337139E-2</v>
      </c>
      <c r="D18" s="277">
        <v>1.1955022720047871E-2</v>
      </c>
      <c r="E18" s="277">
        <v>4.8140737843564317E-4</v>
      </c>
      <c r="F18" s="277">
        <v>3.1399678667502595E-2</v>
      </c>
      <c r="G18" s="277">
        <v>5.2186436364328827E-2</v>
      </c>
      <c r="H18" s="277" t="s">
        <v>104</v>
      </c>
      <c r="I18" s="277" t="s">
        <v>104</v>
      </c>
      <c r="J18" s="277" t="s">
        <v>104</v>
      </c>
      <c r="K18" s="277" t="s">
        <v>104</v>
      </c>
      <c r="L18" s="277" t="s">
        <v>104</v>
      </c>
      <c r="M18" s="277" t="s">
        <v>104</v>
      </c>
      <c r="N18" s="277">
        <v>1.923941048984772E-2</v>
      </c>
    </row>
    <row r="19" spans="1:15" x14ac:dyDescent="0.2">
      <c r="A19" s="281"/>
      <c r="B19" s="278" t="s">
        <v>90</v>
      </c>
      <c r="C19" s="277">
        <v>1.8690146630809552E-2</v>
      </c>
      <c r="D19" s="277">
        <v>8.4396600906881843E-3</v>
      </c>
      <c r="E19" s="277">
        <v>5.1733857426429887E-4</v>
      </c>
      <c r="F19" s="277">
        <v>0.8617210873247052</v>
      </c>
      <c r="G19" s="277">
        <v>0.11063176737953279</v>
      </c>
      <c r="H19" s="277" t="s">
        <v>104</v>
      </c>
      <c r="I19" s="277" t="s">
        <v>104</v>
      </c>
      <c r="J19" s="277" t="s">
        <v>104</v>
      </c>
      <c r="K19" s="277" t="s">
        <v>104</v>
      </c>
      <c r="L19" s="277" t="s">
        <v>104</v>
      </c>
      <c r="M19" s="277" t="s">
        <v>104</v>
      </c>
      <c r="N19" s="277">
        <v>1</v>
      </c>
    </row>
    <row r="20" spans="1:15" x14ac:dyDescent="0.2">
      <c r="A20" s="276">
        <v>634</v>
      </c>
      <c r="B20" s="276" t="s">
        <v>108</v>
      </c>
      <c r="C20" s="276">
        <v>1373373</v>
      </c>
      <c r="D20" s="276">
        <v>545259</v>
      </c>
      <c r="E20" s="276">
        <v>36357</v>
      </c>
      <c r="F20" s="276">
        <v>39696218</v>
      </c>
      <c r="G20" s="276">
        <v>6219018</v>
      </c>
      <c r="H20" s="276">
        <v>0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276">
        <v>47870225</v>
      </c>
      <c r="O20" s="23"/>
    </row>
    <row r="21" spans="1:15" x14ac:dyDescent="0.2">
      <c r="A21" s="277">
        <v>2.3836378675088352E-2</v>
      </c>
      <c r="B21" s="278" t="s">
        <v>89</v>
      </c>
      <c r="C21" s="277">
        <v>1.0516516286103568E-2</v>
      </c>
      <c r="D21" s="277">
        <v>9.1036967828625921E-3</v>
      </c>
      <c r="E21" s="277">
        <v>3.98763511751223E-4</v>
      </c>
      <c r="F21" s="277">
        <v>1.7048929159423413E-2</v>
      </c>
      <c r="G21" s="277">
        <v>3.4577142206634104E-2</v>
      </c>
      <c r="H21" s="277" t="s">
        <v>104</v>
      </c>
      <c r="I21" s="277" t="s">
        <v>104</v>
      </c>
      <c r="J21" s="277" t="s">
        <v>104</v>
      </c>
      <c r="K21" s="277" t="s">
        <v>104</v>
      </c>
      <c r="L21" s="277" t="s">
        <v>104</v>
      </c>
      <c r="M21" s="277" t="s">
        <v>104</v>
      </c>
      <c r="N21" s="277">
        <v>1.0855422244035514E-2</v>
      </c>
      <c r="O21" s="23"/>
    </row>
    <row r="22" spans="1:15" x14ac:dyDescent="0.2">
      <c r="A22" s="281"/>
      <c r="B22" s="278" t="s">
        <v>90</v>
      </c>
      <c r="C22" s="277">
        <v>2.8689503757293809E-2</v>
      </c>
      <c r="D22" s="277">
        <v>1.1390357993930466E-2</v>
      </c>
      <c r="E22" s="277">
        <v>7.594908943920778E-4</v>
      </c>
      <c r="F22" s="277">
        <v>0.82924653059391307</v>
      </c>
      <c r="G22" s="277">
        <v>0.12991411676047063</v>
      </c>
      <c r="H22" s="277" t="s">
        <v>104</v>
      </c>
      <c r="I22" s="277" t="s">
        <v>104</v>
      </c>
      <c r="J22" s="277" t="s">
        <v>104</v>
      </c>
      <c r="K22" s="277" t="s">
        <v>104</v>
      </c>
      <c r="L22" s="277" t="s">
        <v>104</v>
      </c>
      <c r="M22" s="277" t="s">
        <v>104</v>
      </c>
      <c r="N22" s="277">
        <v>1</v>
      </c>
    </row>
    <row r="23" spans="1:15" ht="14.25" customHeight="1" x14ac:dyDescent="0.2">
      <c r="A23" s="276">
        <v>568</v>
      </c>
      <c r="B23" s="276" t="s">
        <v>109</v>
      </c>
      <c r="C23" s="276">
        <v>415130</v>
      </c>
      <c r="D23" s="276">
        <v>774124</v>
      </c>
      <c r="E23" s="276">
        <v>1009664</v>
      </c>
      <c r="F23" s="276">
        <v>20220996</v>
      </c>
      <c r="G23" s="276">
        <v>4136756</v>
      </c>
      <c r="H23" s="276">
        <v>0</v>
      </c>
      <c r="I23" s="276">
        <v>0</v>
      </c>
      <c r="J23" s="276">
        <v>0</v>
      </c>
      <c r="K23" s="276">
        <v>0</v>
      </c>
      <c r="L23" s="276">
        <v>0</v>
      </c>
      <c r="M23" s="276">
        <v>0</v>
      </c>
      <c r="N23" s="276">
        <v>26556670</v>
      </c>
      <c r="O23" s="23"/>
    </row>
    <row r="24" spans="1:15" x14ac:dyDescent="0.2">
      <c r="A24" s="277">
        <v>2.1354989096924581E-2</v>
      </c>
      <c r="B24" s="278" t="s">
        <v>89</v>
      </c>
      <c r="C24" s="277">
        <v>3.1788315380091017E-3</v>
      </c>
      <c r="D24" s="277">
        <v>1.2924848866936119E-2</v>
      </c>
      <c r="E24" s="277">
        <v>1.1073992967758253E-2</v>
      </c>
      <c r="F24" s="277">
        <v>8.6846139432472935E-3</v>
      </c>
      <c r="G24" s="277">
        <v>2.2999965667593641E-2</v>
      </c>
      <c r="H24" s="277" t="s">
        <v>104</v>
      </c>
      <c r="I24" s="277" t="s">
        <v>104</v>
      </c>
      <c r="J24" s="277" t="s">
        <v>104</v>
      </c>
      <c r="K24" s="277" t="s">
        <v>104</v>
      </c>
      <c r="L24" s="277" t="s">
        <v>104</v>
      </c>
      <c r="M24" s="277" t="s">
        <v>104</v>
      </c>
      <c r="N24" s="277">
        <v>6.0221957646012861E-3</v>
      </c>
    </row>
    <row r="25" spans="1:15" x14ac:dyDescent="0.2">
      <c r="A25" s="281"/>
      <c r="B25" s="278" t="s">
        <v>90</v>
      </c>
      <c r="C25" s="277">
        <v>1.563185444560632E-2</v>
      </c>
      <c r="D25" s="277">
        <v>2.9149889651074477E-2</v>
      </c>
      <c r="E25" s="277">
        <v>3.8019224548860982E-2</v>
      </c>
      <c r="F25" s="277">
        <v>0.7614281459234159</v>
      </c>
      <c r="G25" s="277">
        <v>0.15577088543104237</v>
      </c>
      <c r="H25" s="277" t="s">
        <v>104</v>
      </c>
      <c r="I25" s="277" t="s">
        <v>104</v>
      </c>
      <c r="J25" s="277" t="s">
        <v>104</v>
      </c>
      <c r="K25" s="277" t="s">
        <v>104</v>
      </c>
      <c r="L25" s="277" t="s">
        <v>104</v>
      </c>
      <c r="M25" s="277" t="s">
        <v>104</v>
      </c>
      <c r="N25" s="277">
        <v>1</v>
      </c>
    </row>
    <row r="26" spans="1:15" x14ac:dyDescent="0.2">
      <c r="A26" s="276">
        <v>1106</v>
      </c>
      <c r="B26" s="276" t="s">
        <v>110</v>
      </c>
      <c r="C26" s="276">
        <v>1646561</v>
      </c>
      <c r="D26" s="276">
        <v>1164291</v>
      </c>
      <c r="E26" s="276">
        <v>1547737</v>
      </c>
      <c r="F26" s="276">
        <v>77671554</v>
      </c>
      <c r="G26" s="276">
        <v>8305588</v>
      </c>
      <c r="H26" s="276">
        <v>0</v>
      </c>
      <c r="I26" s="276">
        <v>0</v>
      </c>
      <c r="J26" s="276">
        <v>0</v>
      </c>
      <c r="K26" s="276">
        <v>0</v>
      </c>
      <c r="L26" s="276">
        <v>0</v>
      </c>
      <c r="M26" s="276">
        <v>0</v>
      </c>
      <c r="N26" s="276">
        <v>90335731</v>
      </c>
      <c r="O26" s="23"/>
    </row>
    <row r="27" spans="1:15" x14ac:dyDescent="0.2">
      <c r="A27" s="277">
        <v>4.1582073840138359E-2</v>
      </c>
      <c r="B27" s="278" t="s">
        <v>89</v>
      </c>
      <c r="C27" s="277">
        <v>1.2608435998496386E-2</v>
      </c>
      <c r="D27" s="277">
        <v>1.9439114679475022E-2</v>
      </c>
      <c r="E27" s="277">
        <v>1.6975576680895086E-2</v>
      </c>
      <c r="F27" s="277">
        <v>3.335876535765523E-2</v>
      </c>
      <c r="G27" s="277">
        <v>4.6178270811519401E-2</v>
      </c>
      <c r="H27" s="277" t="s">
        <v>104</v>
      </c>
      <c r="I27" s="277" t="s">
        <v>104</v>
      </c>
      <c r="J27" s="277" t="s">
        <v>104</v>
      </c>
      <c r="K27" s="277" t="s">
        <v>104</v>
      </c>
      <c r="L27" s="277" t="s">
        <v>104</v>
      </c>
      <c r="M27" s="277" t="s">
        <v>104</v>
      </c>
      <c r="N27" s="277">
        <v>2.0485228630711651E-2</v>
      </c>
    </row>
    <row r="28" spans="1:15" x14ac:dyDescent="0.2">
      <c r="A28" s="281"/>
      <c r="B28" s="278" t="s">
        <v>90</v>
      </c>
      <c r="C28" s="277">
        <v>1.8227128753737543E-2</v>
      </c>
      <c r="D28" s="277">
        <v>1.2888488166437707E-2</v>
      </c>
      <c r="E28" s="277">
        <v>1.7133165170269117E-2</v>
      </c>
      <c r="F28" s="277">
        <v>0.85980987965880296</v>
      </c>
      <c r="G28" s="277">
        <v>9.1941338250752624E-2</v>
      </c>
      <c r="H28" s="277" t="s">
        <v>104</v>
      </c>
      <c r="I28" s="277" t="s">
        <v>104</v>
      </c>
      <c r="J28" s="277" t="s">
        <v>104</v>
      </c>
      <c r="K28" s="277" t="s">
        <v>104</v>
      </c>
      <c r="L28" s="277" t="s">
        <v>104</v>
      </c>
      <c r="M28" s="277" t="s">
        <v>104</v>
      </c>
      <c r="N28" s="277">
        <v>1</v>
      </c>
    </row>
    <row r="29" spans="1:15" ht="14.25" customHeight="1" x14ac:dyDescent="0.2">
      <c r="A29" s="276">
        <v>178</v>
      </c>
      <c r="B29" s="276" t="s">
        <v>111</v>
      </c>
      <c r="C29" s="276">
        <v>77605</v>
      </c>
      <c r="D29" s="276">
        <v>134484</v>
      </c>
      <c r="E29" s="276">
        <v>172822</v>
      </c>
      <c r="F29" s="276">
        <v>11157334</v>
      </c>
      <c r="G29" s="276">
        <v>530856</v>
      </c>
      <c r="H29" s="276">
        <v>0</v>
      </c>
      <c r="I29" s="276">
        <v>0</v>
      </c>
      <c r="J29" s="276">
        <v>0</v>
      </c>
      <c r="K29" s="276">
        <v>0</v>
      </c>
      <c r="L29" s="276">
        <v>0</v>
      </c>
      <c r="M29" s="276">
        <v>0</v>
      </c>
      <c r="N29" s="276">
        <v>12073101</v>
      </c>
      <c r="O29" s="23"/>
    </row>
    <row r="30" spans="1:15" x14ac:dyDescent="0.2">
      <c r="A30" s="277">
        <v>6.6922324986841116E-3</v>
      </c>
      <c r="B30" s="278" t="s">
        <v>89</v>
      </c>
      <c r="C30" s="277">
        <v>5.9425534533085139E-4</v>
      </c>
      <c r="D30" s="277">
        <v>2.245357817379434E-3</v>
      </c>
      <c r="E30" s="277">
        <v>1.8955113905952047E-3</v>
      </c>
      <c r="F30" s="277">
        <v>4.791907303965991E-3</v>
      </c>
      <c r="G30" s="277">
        <v>2.9515083254695444E-3</v>
      </c>
      <c r="H30" s="277" t="s">
        <v>104</v>
      </c>
      <c r="I30" s="277" t="s">
        <v>104</v>
      </c>
      <c r="J30" s="277" t="s">
        <v>104</v>
      </c>
      <c r="K30" s="277" t="s">
        <v>104</v>
      </c>
      <c r="L30" s="277" t="s">
        <v>104</v>
      </c>
      <c r="M30" s="277" t="s">
        <v>104</v>
      </c>
      <c r="N30" s="277">
        <v>2.7377897043493614E-3</v>
      </c>
    </row>
    <row r="31" spans="1:15" x14ac:dyDescent="0.2">
      <c r="A31" s="281"/>
      <c r="B31" s="278" t="s">
        <v>90</v>
      </c>
      <c r="C31" s="277">
        <v>6.4279260150312666E-3</v>
      </c>
      <c r="D31" s="277">
        <v>1.1139143124869079E-2</v>
      </c>
      <c r="E31" s="277">
        <v>1.4314632172794712E-2</v>
      </c>
      <c r="F31" s="277">
        <v>0.92414815381731674</v>
      </c>
      <c r="G31" s="277">
        <v>4.3970144869988251E-2</v>
      </c>
      <c r="H31" s="277" t="s">
        <v>104</v>
      </c>
      <c r="I31" s="277" t="s">
        <v>104</v>
      </c>
      <c r="J31" s="277" t="s">
        <v>104</v>
      </c>
      <c r="K31" s="277" t="s">
        <v>104</v>
      </c>
      <c r="L31" s="277" t="s">
        <v>104</v>
      </c>
      <c r="M31" s="277" t="s">
        <v>104</v>
      </c>
      <c r="N31" s="277">
        <v>1</v>
      </c>
    </row>
    <row r="32" spans="1:15" x14ac:dyDescent="0.2">
      <c r="A32" s="276">
        <v>236</v>
      </c>
      <c r="B32" s="276" t="s">
        <v>112</v>
      </c>
      <c r="C32" s="276">
        <v>186730</v>
      </c>
      <c r="D32" s="276">
        <v>271409</v>
      </c>
      <c r="E32" s="276">
        <v>17853</v>
      </c>
      <c r="F32" s="276">
        <v>18932050</v>
      </c>
      <c r="G32" s="276">
        <v>1449169</v>
      </c>
      <c r="H32" s="276">
        <v>0</v>
      </c>
      <c r="I32" s="276">
        <v>0</v>
      </c>
      <c r="J32" s="276">
        <v>0</v>
      </c>
      <c r="K32" s="276">
        <v>0</v>
      </c>
      <c r="L32" s="276">
        <v>0</v>
      </c>
      <c r="M32" s="276">
        <v>0</v>
      </c>
      <c r="N32" s="276">
        <v>20857211</v>
      </c>
      <c r="O32" s="23"/>
    </row>
    <row r="33" spans="1:15" x14ac:dyDescent="0.2">
      <c r="A33" s="277">
        <v>8.8728475825250019E-3</v>
      </c>
      <c r="B33" s="278" t="s">
        <v>89</v>
      </c>
      <c r="C33" s="277">
        <v>1.4298730833532619E-3</v>
      </c>
      <c r="D33" s="277">
        <v>4.53147080587382E-3</v>
      </c>
      <c r="E33" s="277">
        <v>1.9581167245082332E-4</v>
      </c>
      <c r="F33" s="277">
        <v>8.1310310038266616E-3</v>
      </c>
      <c r="G33" s="277">
        <v>8.0572403222575872E-3</v>
      </c>
      <c r="H33" s="277" t="s">
        <v>104</v>
      </c>
      <c r="I33" s="277" t="s">
        <v>104</v>
      </c>
      <c r="J33" s="277" t="s">
        <v>104</v>
      </c>
      <c r="K33" s="277" t="s">
        <v>104</v>
      </c>
      <c r="L33" s="277" t="s">
        <v>104</v>
      </c>
      <c r="M33" s="277" t="s">
        <v>104</v>
      </c>
      <c r="N33" s="277">
        <v>4.7297423865866979E-3</v>
      </c>
    </row>
    <row r="34" spans="1:15" x14ac:dyDescent="0.2">
      <c r="A34" s="281"/>
      <c r="B34" s="278" t="s">
        <v>90</v>
      </c>
      <c r="C34" s="277">
        <v>8.9527789693454214E-3</v>
      </c>
      <c r="D34" s="277">
        <v>1.3012717759819374E-2</v>
      </c>
      <c r="E34" s="277">
        <v>8.5596295688814775E-4</v>
      </c>
      <c r="F34" s="277">
        <v>0.90769806183578428</v>
      </c>
      <c r="G34" s="277">
        <v>6.9480478478162785E-2</v>
      </c>
      <c r="H34" s="277" t="s">
        <v>104</v>
      </c>
      <c r="I34" s="277" t="s">
        <v>104</v>
      </c>
      <c r="J34" s="277" t="s">
        <v>104</v>
      </c>
      <c r="K34" s="277" t="s">
        <v>104</v>
      </c>
      <c r="L34" s="277" t="s">
        <v>104</v>
      </c>
      <c r="M34" s="277" t="s">
        <v>104</v>
      </c>
      <c r="N34" s="277">
        <v>1</v>
      </c>
    </row>
    <row r="35" spans="1:15" x14ac:dyDescent="0.2">
      <c r="A35" s="276">
        <v>463</v>
      </c>
      <c r="B35" s="276" t="s">
        <v>113</v>
      </c>
      <c r="C35" s="276">
        <v>149001</v>
      </c>
      <c r="D35" s="276">
        <v>306268</v>
      </c>
      <c r="E35" s="276">
        <v>351541</v>
      </c>
      <c r="F35" s="276">
        <v>27166172</v>
      </c>
      <c r="G35" s="276">
        <v>2344054</v>
      </c>
      <c r="H35" s="276">
        <v>0</v>
      </c>
      <c r="I35" s="276">
        <v>0</v>
      </c>
      <c r="J35" s="276">
        <v>5191</v>
      </c>
      <c r="K35" s="276">
        <v>0</v>
      </c>
      <c r="L35" s="276">
        <v>0</v>
      </c>
      <c r="M35" s="276">
        <v>0</v>
      </c>
      <c r="N35" s="276">
        <v>30322227</v>
      </c>
      <c r="O35" s="23"/>
    </row>
    <row r="36" spans="1:15" x14ac:dyDescent="0.2">
      <c r="A36" s="277">
        <v>1.7407323858936761E-2</v>
      </c>
      <c r="B36" s="278" t="s">
        <v>89</v>
      </c>
      <c r="C36" s="277">
        <v>1.1409656685734449E-3</v>
      </c>
      <c r="D36" s="277">
        <v>5.1134800274617396E-3</v>
      </c>
      <c r="E36" s="277">
        <v>3.8557010667694441E-3</v>
      </c>
      <c r="F36" s="277">
        <v>1.1667462677696697E-2</v>
      </c>
      <c r="G36" s="277">
        <v>1.3032714891326814E-2</v>
      </c>
      <c r="H36" s="277" t="s">
        <v>104</v>
      </c>
      <c r="I36" s="277" t="s">
        <v>104</v>
      </c>
      <c r="J36" s="277">
        <v>3.9978503687182507E-6</v>
      </c>
      <c r="K36" s="277" t="s">
        <v>104</v>
      </c>
      <c r="L36" s="277" t="s">
        <v>104</v>
      </c>
      <c r="M36" s="277" t="s">
        <v>104</v>
      </c>
      <c r="N36" s="277">
        <v>6.8761025765910703E-3</v>
      </c>
    </row>
    <row r="37" spans="1:15" x14ac:dyDescent="0.2">
      <c r="A37" s="281"/>
      <c r="B37" s="278" t="s">
        <v>90</v>
      </c>
      <c r="C37" s="277">
        <v>4.9139200758572255E-3</v>
      </c>
      <c r="D37" s="277">
        <v>1.0100445458705918E-2</v>
      </c>
      <c r="E37" s="277">
        <v>1.159350861663294E-2</v>
      </c>
      <c r="F37" s="277">
        <v>0.8959161212004646</v>
      </c>
      <c r="G37" s="277">
        <v>7.7304810098545867E-2</v>
      </c>
      <c r="H37" s="277" t="s">
        <v>104</v>
      </c>
      <c r="I37" s="277" t="s">
        <v>104</v>
      </c>
      <c r="J37" s="277">
        <v>1.711945497934568E-4</v>
      </c>
      <c r="K37" s="277" t="s">
        <v>104</v>
      </c>
      <c r="L37" s="277" t="s">
        <v>104</v>
      </c>
      <c r="M37" s="277" t="s">
        <v>104</v>
      </c>
      <c r="N37" s="277">
        <v>1</v>
      </c>
    </row>
    <row r="38" spans="1:15" x14ac:dyDescent="0.2">
      <c r="A38" s="276">
        <v>204</v>
      </c>
      <c r="B38" s="276" t="s">
        <v>114</v>
      </c>
      <c r="C38" s="276">
        <v>340086</v>
      </c>
      <c r="D38" s="276">
        <v>254519</v>
      </c>
      <c r="E38" s="276">
        <v>467934</v>
      </c>
      <c r="F38" s="276">
        <v>8088261</v>
      </c>
      <c r="G38" s="276">
        <v>815798</v>
      </c>
      <c r="H38" s="276">
        <v>0</v>
      </c>
      <c r="I38" s="276">
        <v>0</v>
      </c>
      <c r="J38" s="276">
        <v>0</v>
      </c>
      <c r="K38" s="276">
        <v>0</v>
      </c>
      <c r="L38" s="276">
        <v>0</v>
      </c>
      <c r="M38" s="276">
        <v>0</v>
      </c>
      <c r="N38" s="276">
        <v>9966598</v>
      </c>
      <c r="O38" s="23"/>
    </row>
    <row r="39" spans="1:15" x14ac:dyDescent="0.2">
      <c r="A39" s="277">
        <v>7.6697496052334762E-3</v>
      </c>
      <c r="B39" s="278" t="s">
        <v>89</v>
      </c>
      <c r="C39" s="277">
        <v>2.6041868870844394E-3</v>
      </c>
      <c r="D39" s="277">
        <v>4.2494737390440214E-3</v>
      </c>
      <c r="E39" s="277">
        <v>5.132299285083939E-3</v>
      </c>
      <c r="F39" s="277">
        <v>3.4737865660634764E-3</v>
      </c>
      <c r="G39" s="277">
        <v>4.5357584522006033E-3</v>
      </c>
      <c r="H39" s="277" t="s">
        <v>104</v>
      </c>
      <c r="I39" s="277" t="s">
        <v>104</v>
      </c>
      <c r="J39" s="277" t="s">
        <v>104</v>
      </c>
      <c r="K39" s="277" t="s">
        <v>104</v>
      </c>
      <c r="L39" s="277" t="s">
        <v>104</v>
      </c>
      <c r="M39" s="277" t="s">
        <v>104</v>
      </c>
      <c r="N39" s="277">
        <v>2.2601028014085974E-3</v>
      </c>
    </row>
    <row r="40" spans="1:15" x14ac:dyDescent="0.2">
      <c r="A40" s="281"/>
      <c r="B40" s="278" t="s">
        <v>90</v>
      </c>
      <c r="C40" s="277">
        <v>3.4122576229120509E-2</v>
      </c>
      <c r="D40" s="277">
        <v>2.5537199353279826E-2</v>
      </c>
      <c r="E40" s="277">
        <v>4.6950223135316584E-2</v>
      </c>
      <c r="F40" s="277">
        <v>0.81153679520333821</v>
      </c>
      <c r="G40" s="277">
        <v>8.185320607894489E-2</v>
      </c>
      <c r="H40" s="277" t="s">
        <v>104</v>
      </c>
      <c r="I40" s="277" t="s">
        <v>104</v>
      </c>
      <c r="J40" s="277" t="s">
        <v>104</v>
      </c>
      <c r="K40" s="277" t="s">
        <v>104</v>
      </c>
      <c r="L40" s="277" t="s">
        <v>104</v>
      </c>
      <c r="M40" s="277" t="s">
        <v>104</v>
      </c>
      <c r="N40" s="277">
        <v>1</v>
      </c>
    </row>
    <row r="41" spans="1:15" x14ac:dyDescent="0.2">
      <c r="A41" s="276">
        <v>6505</v>
      </c>
      <c r="B41" s="276" t="s">
        <v>115</v>
      </c>
      <c r="C41" s="276">
        <v>6350046</v>
      </c>
      <c r="D41" s="276">
        <v>5360755</v>
      </c>
      <c r="E41" s="276">
        <v>3788853</v>
      </c>
      <c r="F41" s="276">
        <v>295180150</v>
      </c>
      <c r="G41" s="276">
        <v>72947108</v>
      </c>
      <c r="H41" s="276">
        <v>7990367</v>
      </c>
      <c r="I41" s="276">
        <v>0</v>
      </c>
      <c r="J41" s="276">
        <v>0</v>
      </c>
      <c r="K41" s="276">
        <v>0</v>
      </c>
      <c r="L41" s="276">
        <v>0</v>
      </c>
      <c r="M41" s="276">
        <v>0</v>
      </c>
      <c r="N41" s="276">
        <v>391617279</v>
      </c>
      <c r="O41" s="23"/>
    </row>
    <row r="42" spans="1:15" x14ac:dyDescent="0.2">
      <c r="A42" s="277">
        <v>0.24456726069629295</v>
      </c>
      <c r="B42" s="278" t="s">
        <v>89</v>
      </c>
      <c r="C42" s="277">
        <v>4.8625072850934752E-2</v>
      </c>
      <c r="D42" s="277">
        <v>8.9503681823160292E-2</v>
      </c>
      <c r="E42" s="277">
        <v>4.1556133008475847E-2</v>
      </c>
      <c r="F42" s="277">
        <v>0.12677543907628622</v>
      </c>
      <c r="G42" s="277">
        <v>0.40557890761510845</v>
      </c>
      <c r="H42" s="277">
        <v>0.14111657645363487</v>
      </c>
      <c r="I42" s="277" t="s">
        <v>104</v>
      </c>
      <c r="J42" s="277" t="s">
        <v>104</v>
      </c>
      <c r="K42" s="277" t="s">
        <v>104</v>
      </c>
      <c r="L42" s="277" t="s">
        <v>104</v>
      </c>
      <c r="M42" s="277" t="s">
        <v>104</v>
      </c>
      <c r="N42" s="277">
        <v>8.8806161274680911E-2</v>
      </c>
    </row>
    <row r="43" spans="1:15" x14ac:dyDescent="0.2">
      <c r="A43" s="281"/>
      <c r="B43" s="278" t="s">
        <v>90</v>
      </c>
      <c r="C43" s="277">
        <v>1.6214928044582015E-2</v>
      </c>
      <c r="D43" s="277">
        <v>1.3688760142782157E-2</v>
      </c>
      <c r="E43" s="277">
        <v>9.6748872002657468E-3</v>
      </c>
      <c r="F43" s="277">
        <v>0.75374649135438176</v>
      </c>
      <c r="G43" s="277">
        <v>0.18627142343226383</v>
      </c>
      <c r="H43" s="277">
        <v>2.0403509825724517E-2</v>
      </c>
      <c r="I43" s="277" t="s">
        <v>104</v>
      </c>
      <c r="J43" s="277" t="s">
        <v>104</v>
      </c>
      <c r="K43" s="277" t="s">
        <v>104</v>
      </c>
      <c r="L43" s="277" t="s">
        <v>104</v>
      </c>
      <c r="M43" s="277" t="s">
        <v>104</v>
      </c>
      <c r="N43" s="277">
        <v>1</v>
      </c>
    </row>
    <row r="44" spans="1:15" x14ac:dyDescent="0.2">
      <c r="A44" s="276">
        <v>99</v>
      </c>
      <c r="B44" s="276" t="s">
        <v>116</v>
      </c>
      <c r="C44" s="276">
        <v>22961</v>
      </c>
      <c r="D44" s="276">
        <v>414535</v>
      </c>
      <c r="E44" s="276">
        <v>1238908</v>
      </c>
      <c r="F44" s="276">
        <v>4258723</v>
      </c>
      <c r="G44" s="276">
        <v>1037690</v>
      </c>
      <c r="H44" s="276">
        <v>0</v>
      </c>
      <c r="I44" s="276">
        <v>0</v>
      </c>
      <c r="J44" s="276">
        <v>0</v>
      </c>
      <c r="K44" s="276">
        <v>0</v>
      </c>
      <c r="L44" s="276">
        <v>0</v>
      </c>
      <c r="M44" s="276">
        <v>0</v>
      </c>
      <c r="N44" s="276">
        <v>6972817</v>
      </c>
      <c r="O44" s="23"/>
    </row>
    <row r="45" spans="1:15" x14ac:dyDescent="0.2">
      <c r="A45" s="277">
        <v>3.7220843672456576E-3</v>
      </c>
      <c r="B45" s="278" t="s">
        <v>89</v>
      </c>
      <c r="C45" s="277">
        <v>1.7582239525986315E-4</v>
      </c>
      <c r="D45" s="277">
        <v>6.9211162876430185E-3</v>
      </c>
      <c r="E45" s="277">
        <v>1.3588340754646537E-2</v>
      </c>
      <c r="F45" s="277">
        <v>1.829057537335349E-3</v>
      </c>
      <c r="G45" s="277">
        <v>5.7694566403252321E-3</v>
      </c>
      <c r="H45" s="277" t="s">
        <v>104</v>
      </c>
      <c r="I45" s="277" t="s">
        <v>104</v>
      </c>
      <c r="J45" s="277" t="s">
        <v>104</v>
      </c>
      <c r="K45" s="277" t="s">
        <v>104</v>
      </c>
      <c r="L45" s="277" t="s">
        <v>104</v>
      </c>
      <c r="M45" s="277" t="s">
        <v>104</v>
      </c>
      <c r="N45" s="277">
        <v>1.5812098807847462E-3</v>
      </c>
    </row>
    <row r="46" spans="1:15" x14ac:dyDescent="0.2">
      <c r="A46" s="281"/>
      <c r="B46" s="278" t="s">
        <v>90</v>
      </c>
      <c r="C46" s="277">
        <v>3.2929302461257768E-3</v>
      </c>
      <c r="D46" s="277">
        <v>5.9450147623263311E-2</v>
      </c>
      <c r="E46" s="277">
        <v>0.17767682702701074</v>
      </c>
      <c r="F46" s="277">
        <v>0.61076075852843981</v>
      </c>
      <c r="G46" s="277">
        <v>0.14881933657516036</v>
      </c>
      <c r="H46" s="277" t="s">
        <v>104</v>
      </c>
      <c r="I46" s="277" t="s">
        <v>104</v>
      </c>
      <c r="J46" s="277" t="s">
        <v>104</v>
      </c>
      <c r="K46" s="277" t="s">
        <v>104</v>
      </c>
      <c r="L46" s="277" t="s">
        <v>104</v>
      </c>
      <c r="M46" s="277" t="s">
        <v>104</v>
      </c>
      <c r="N46" s="277">
        <v>1</v>
      </c>
      <c r="O46" s="23"/>
    </row>
    <row r="47" spans="1:15" x14ac:dyDescent="0.2">
      <c r="A47" s="276">
        <v>233</v>
      </c>
      <c r="B47" s="276" t="s">
        <v>117</v>
      </c>
      <c r="C47" s="276">
        <v>325479</v>
      </c>
      <c r="D47" s="276">
        <v>550145</v>
      </c>
      <c r="E47" s="276">
        <v>564868</v>
      </c>
      <c r="F47" s="276">
        <v>9185518</v>
      </c>
      <c r="G47" s="276">
        <v>926515</v>
      </c>
      <c r="H47" s="276">
        <v>0</v>
      </c>
      <c r="I47" s="276">
        <v>0</v>
      </c>
      <c r="J47" s="276">
        <v>0</v>
      </c>
      <c r="K47" s="276">
        <v>0</v>
      </c>
      <c r="L47" s="276">
        <v>0</v>
      </c>
      <c r="M47" s="276">
        <v>0</v>
      </c>
      <c r="N47" s="276">
        <v>11552525</v>
      </c>
      <c r="O47" s="23"/>
    </row>
    <row r="48" spans="1:15" x14ac:dyDescent="0.2">
      <c r="A48" s="277">
        <v>8.7600571471539209E-3</v>
      </c>
      <c r="B48" s="278" t="s">
        <v>89</v>
      </c>
      <c r="C48" s="277">
        <v>2.492334714811419E-3</v>
      </c>
      <c r="D48" s="277">
        <v>9.1852739094777733E-3</v>
      </c>
      <c r="E48" s="277">
        <v>6.1954712257856759E-3</v>
      </c>
      <c r="F48" s="277">
        <v>3.9450419602846953E-3</v>
      </c>
      <c r="G48" s="277">
        <v>5.15133432827813E-3</v>
      </c>
      <c r="H48" s="277" t="s">
        <v>104</v>
      </c>
      <c r="I48" s="277" t="s">
        <v>104</v>
      </c>
      <c r="J48" s="277" t="s">
        <v>104</v>
      </c>
      <c r="K48" s="277" t="s">
        <v>104</v>
      </c>
      <c r="L48" s="277" t="s">
        <v>104</v>
      </c>
      <c r="M48" s="277" t="s">
        <v>104</v>
      </c>
      <c r="N48" s="277">
        <v>2.6197398666869933E-3</v>
      </c>
    </row>
    <row r="49" spans="1:15" x14ac:dyDescent="0.2">
      <c r="A49" s="281"/>
      <c r="B49" s="278" t="s">
        <v>90</v>
      </c>
      <c r="C49" s="277">
        <v>2.8173840783724771E-2</v>
      </c>
      <c r="D49" s="277">
        <v>4.762119103832279E-2</v>
      </c>
      <c r="E49" s="277">
        <v>4.8895631041698674E-2</v>
      </c>
      <c r="F49" s="277">
        <v>0.79510912116615196</v>
      </c>
      <c r="G49" s="277">
        <v>8.0200215970101768E-2</v>
      </c>
      <c r="H49" s="277" t="s">
        <v>104</v>
      </c>
      <c r="I49" s="277" t="s">
        <v>104</v>
      </c>
      <c r="J49" s="277" t="s">
        <v>104</v>
      </c>
      <c r="K49" s="277" t="s">
        <v>104</v>
      </c>
      <c r="L49" s="277" t="s">
        <v>104</v>
      </c>
      <c r="M49" s="277" t="s">
        <v>104</v>
      </c>
      <c r="N49" s="277">
        <v>1</v>
      </c>
    </row>
    <row r="50" spans="1:15" x14ac:dyDescent="0.2">
      <c r="A50" s="276">
        <v>1050</v>
      </c>
      <c r="B50" s="276" t="s">
        <v>118</v>
      </c>
      <c r="C50" s="276">
        <v>5406992</v>
      </c>
      <c r="D50" s="276">
        <v>975813</v>
      </c>
      <c r="E50" s="276">
        <v>462324</v>
      </c>
      <c r="F50" s="276">
        <v>60596883</v>
      </c>
      <c r="G50" s="276">
        <v>5022814</v>
      </c>
      <c r="H50" s="276">
        <v>1145394</v>
      </c>
      <c r="I50" s="276">
        <v>0</v>
      </c>
      <c r="J50" s="276">
        <v>0</v>
      </c>
      <c r="K50" s="276">
        <v>0</v>
      </c>
      <c r="L50" s="276">
        <v>0</v>
      </c>
      <c r="M50" s="276">
        <v>0</v>
      </c>
      <c r="N50" s="276">
        <v>73610220</v>
      </c>
      <c r="O50" s="23"/>
    </row>
    <row r="51" spans="1:15" x14ac:dyDescent="0.2">
      <c r="A51" s="277">
        <v>3.9476652379878185E-2</v>
      </c>
      <c r="B51" s="278" t="s">
        <v>89</v>
      </c>
      <c r="C51" s="277">
        <v>4.1403696903049431E-2</v>
      </c>
      <c r="D51" s="277">
        <v>1.6292267837441463E-2</v>
      </c>
      <c r="E51" s="277">
        <v>5.0707688149977288E-3</v>
      </c>
      <c r="F51" s="277">
        <v>2.6025450725529288E-2</v>
      </c>
      <c r="G51" s="277">
        <v>2.7926362965257967E-2</v>
      </c>
      <c r="H51" s="277">
        <v>2.0228617780702021E-2</v>
      </c>
      <c r="I51" s="277" t="s">
        <v>104</v>
      </c>
      <c r="J51" s="277" t="s">
        <v>104</v>
      </c>
      <c r="K51" s="277" t="s">
        <v>104</v>
      </c>
      <c r="L51" s="277" t="s">
        <v>104</v>
      </c>
      <c r="M51" s="277" t="s">
        <v>104</v>
      </c>
      <c r="N51" s="277">
        <v>1.6692422472974543E-2</v>
      </c>
    </row>
    <row r="52" spans="1:15" x14ac:dyDescent="0.2">
      <c r="A52" s="281"/>
      <c r="B52" s="278" t="s">
        <v>90</v>
      </c>
      <c r="C52" s="277">
        <v>7.345436544001635E-2</v>
      </c>
      <c r="D52" s="277">
        <v>1.3256488025711647E-2</v>
      </c>
      <c r="E52" s="277">
        <v>6.2807039565973312E-3</v>
      </c>
      <c r="F52" s="277">
        <v>0.82321290440376349</v>
      </c>
      <c r="G52" s="277">
        <v>6.8235280372752588E-2</v>
      </c>
      <c r="H52" s="277">
        <v>1.5560257801158588E-2</v>
      </c>
      <c r="I52" s="277" t="s">
        <v>104</v>
      </c>
      <c r="J52" s="277" t="s">
        <v>104</v>
      </c>
      <c r="K52" s="277" t="s">
        <v>104</v>
      </c>
      <c r="L52" s="277" t="s">
        <v>104</v>
      </c>
      <c r="M52" s="277" t="s">
        <v>104</v>
      </c>
      <c r="N52" s="277">
        <v>1</v>
      </c>
    </row>
    <row r="53" spans="1:15" x14ac:dyDescent="0.2">
      <c r="A53" s="276">
        <v>13064.49116474923</v>
      </c>
      <c r="B53" s="282" t="s">
        <v>91</v>
      </c>
      <c r="C53" s="276">
        <v>18242623.407689966</v>
      </c>
      <c r="D53" s="276">
        <v>12121990.498883737</v>
      </c>
      <c r="E53" s="276">
        <v>10350639.495161902</v>
      </c>
      <c r="F53" s="276">
        <v>749855283.81376576</v>
      </c>
      <c r="G53" s="276">
        <v>116956117.17468433</v>
      </c>
      <c r="H53" s="276">
        <v>9135761.1973089613</v>
      </c>
      <c r="I53" s="276">
        <v>149902.00807776608</v>
      </c>
      <c r="J53" s="276">
        <v>5191.0001751924001</v>
      </c>
      <c r="K53" s="276">
        <v>0</v>
      </c>
      <c r="L53" s="276">
        <v>0</v>
      </c>
      <c r="M53" s="276">
        <v>0</v>
      </c>
      <c r="N53" s="276">
        <v>916817507.20790458</v>
      </c>
      <c r="O53" s="23"/>
    </row>
    <row r="54" spans="1:15" x14ac:dyDescent="0.2">
      <c r="A54" s="272">
        <v>0.49118321545790022</v>
      </c>
      <c r="B54" s="283" t="s">
        <v>92</v>
      </c>
      <c r="C54" s="272">
        <v>0.13969172698766155</v>
      </c>
      <c r="D54" s="272">
        <v>0.20238992094872124</v>
      </c>
      <c r="E54" s="272">
        <v>0.11352579569165955</v>
      </c>
      <c r="F54" s="272">
        <v>0.32205157714420624</v>
      </c>
      <c r="G54" s="272">
        <v>0.65026476776314546</v>
      </c>
      <c r="H54" s="272">
        <v>0.16134519771897848</v>
      </c>
      <c r="I54" s="272">
        <v>6.4748269563160241E-3</v>
      </c>
      <c r="J54" s="272">
        <v>3.9978505036427354E-6</v>
      </c>
      <c r="K54" s="272" t="s">
        <v>104</v>
      </c>
      <c r="L54" s="272" t="s">
        <v>104</v>
      </c>
      <c r="M54" s="272" t="s">
        <v>104</v>
      </c>
      <c r="N54" s="272">
        <v>0.207904624669424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13</v>
      </c>
      <c r="B57" s="286" t="s">
        <v>98</v>
      </c>
      <c r="D57" s="46" t="s">
        <v>119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2023-02-15T00:12:09Z</dcterms:created>
  <dcterms:modified xsi:type="dcterms:W3CDTF">2023-02-15T00:14:21Z</dcterms:modified>
</cp:coreProperties>
</file>