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0C710700-ED4B-436F-A7FE-EA657F9515EB}" xr6:coauthVersionLast="46" xr6:coauthVersionMax="46" xr10:uidLastSave="{00000000-0000-0000-0000-000000000000}"/>
  <bookViews>
    <workbookView xWindow="-26025" yWindow="2130" windowWidth="15375" windowHeight="7875" xr2:uid="{86F4D152-7D1B-447A-B63E-C5607796C80A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<sst xmlns="http://schemas.openxmlformats.org/spreadsheetml/2006/main" count="535" uniqueCount="122">
  <si>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</si>
  <si>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</si>
  <si>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</si>
  <si>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</si>
  <si>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</si>
  <si>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</si>
  <si>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</si>
  <si>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</si>
  <si>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</si>
  <si>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</si>
  <si>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</si>
  <si>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</si>
  <si>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</si>
  <si>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</si>
  <si>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</si>
  <si>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</si>
  <si>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</si>
  <si>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</si>
  <si>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</si>
  <si>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</si>
  <si>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</si>
  <si>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</si>
  <si>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</si>
  <si>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</si>
  <si>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</si>
  <si>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</si>
  <si>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</si>
  <si>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</si>
  <si>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</si>
  <si>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</si>
  <si>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</si>
  <si>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</si>
  <si>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</si>
  <si>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</si>
  <si>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</si>
  <si>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</si>
  <si>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</si>
  <si>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</si>
  <si>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</si>
  <si>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</si>
  <si>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</si>
  <si>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</si>
  <si>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</si>
  <si>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</si>
  <si>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</si>
  <si>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</si>
  <si>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</si>
  <si>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</si>
  <si>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</si>
  <si>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</si>
  <si>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</si>
  <si>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</si>
  <si>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</si>
  <si>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</si>
  <si>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</si>
  <si>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</si>
  <si>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</si>
  <si>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</si>
  <si>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</si>
  <si>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</si>
  <si>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</si>
  <si>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</si>
  <si>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</si>
  <si>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</si>
  <si>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</si>
  <si>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</si>
  <si>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</si>
  <si>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</si>
  <si>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</si>
  <si>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</si>
  <si>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</si>
  <si>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</si>
  <si>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</si>
  <si>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</si>
  <si>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</si>
  <si>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</si>
  <si>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</si>
  <si>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</si>
  <si>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</si>
  <si>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</si>
  <si>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</si>
  <si>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</si>
  <si>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</si>
  <si>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</si>
  <si>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</si>
  <si>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</si>
  <si>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</si>
  <si>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</si>
  <si>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</si>
  <si>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</si>
  <si>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</si>
  <si>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</si>
  <si>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</si>
  <si>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</si>
  <si>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 xml:space="preserve"> </t>
  </si>
  <si>
    <t>WASTE LAND (2)</t>
  </si>
  <si>
    <t>OTHER AGLAND (2)</t>
  </si>
  <si>
    <t>TOTAL AGRICULTURAL LAND (1)</t>
  </si>
  <si>
    <t>BUTLER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</si>
  <si>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</si>
  <si>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</si>
  <si>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</si>
  <si>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</si>
  <si>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ABIE</t>
  </si>
  <si>
    <t xml:space="preserve">  </t>
  </si>
  <si>
    <t>BELLWOOD</t>
  </si>
  <si>
    <t>BRAINARD</t>
  </si>
  <si>
    <t>BRUNO</t>
  </si>
  <si>
    <t>DAVID CITY</t>
  </si>
  <si>
    <t>DWIGHT</t>
  </si>
  <si>
    <t>GARRISON</t>
  </si>
  <si>
    <t>LINWOOD</t>
  </si>
  <si>
    <t>OCTAVIA</t>
  </si>
  <si>
    <t>RISING CITY</t>
  </si>
  <si>
    <t>SURPRISE</t>
  </si>
  <si>
    <t>ULYSSES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</si>
  <si>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</si>
  <si>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</si>
  <si>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CHART 4 - AGRICULTURAL LAND - AVERAGE VALUE PER ACRE -  Cumulative % Change 2012 - 2022     (from County Abstract Reports)(¹)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</si>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</sst>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AA2EB6D9-28CA-4F14-AEF8-57508D6E2D3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2.1759993903711177E-2</c:v>
                </c:pt>
                <c:pt idx="2">
                  <c:v>7.420940244382683E-2</c:v>
                </c:pt>
                <c:pt idx="3">
                  <c:v>0.12316152443512253</c:v>
                </c:pt>
                <c:pt idx="4">
                  <c:v>0.14149025873046242</c:v>
                </c:pt>
                <c:pt idx="5">
                  <c:v>0.19719896102602555</c:v>
                </c:pt>
                <c:pt idx="6">
                  <c:v>0.23754762477298133</c:v>
                </c:pt>
                <c:pt idx="7">
                  <c:v>0.31024434581684013</c:v>
                </c:pt>
                <c:pt idx="8">
                  <c:v>0.42087691061733734</c:v>
                </c:pt>
                <c:pt idx="9">
                  <c:v>0.51105695180128274</c:v>
                </c:pt>
                <c:pt idx="10">
                  <c:v>0.67986462424213889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CA-4DD2-A17E-97FF5183AB54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3.309670299610374E-2</c:v>
                </c:pt>
                <c:pt idx="2">
                  <c:v>8.6614266730339701E-2</c:v>
                </c:pt>
                <c:pt idx="3">
                  <c:v>0.10697605818361096</c:v>
                </c:pt>
                <c:pt idx="4">
                  <c:v>0.14648080424840912</c:v>
                </c:pt>
                <c:pt idx="5">
                  <c:v>0.1960247102042616</c:v>
                </c:pt>
                <c:pt idx="6">
                  <c:v>0.22232290388988901</c:v>
                </c:pt>
                <c:pt idx="7">
                  <c:v>0.34108310171475087</c:v>
                </c:pt>
                <c:pt idx="8">
                  <c:v>-0.16945869516315118</c:v>
                </c:pt>
                <c:pt idx="9">
                  <c:v>-0.1137577601511784</c:v>
                </c:pt>
                <c:pt idx="10">
                  <c:v>-9.2766972158392885E-2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CA-4DD2-A17E-97FF5183AB54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0.27102869432889232</c:v>
                </c:pt>
                <c:pt idx="2">
                  <c:v>0.44073792591001715</c:v>
                </c:pt>
                <c:pt idx="3">
                  <c:v>0.64239789488437293</c:v>
                </c:pt>
                <c:pt idx="4">
                  <c:v>0.8531888282366844</c:v>
                </c:pt>
                <c:pt idx="5">
                  <c:v>0.85133341995098566</c:v>
                </c:pt>
                <c:pt idx="6">
                  <c:v>0.84802270548071224</c:v>
                </c:pt>
                <c:pt idx="7">
                  <c:v>0.75856519244824117</c:v>
                </c:pt>
                <c:pt idx="8">
                  <c:v>0.70643819081997372</c:v>
                </c:pt>
                <c:pt idx="9">
                  <c:v>0.6651838228345156</c:v>
                </c:pt>
                <c:pt idx="10">
                  <c:v>0.67725113510989521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CA-4DD2-A17E-97FF5183A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-2.1148704965780009E-2</c:v>
                </c:pt>
                <c:pt idx="1">
                  <c:v>1.2209641783207749E-2</c:v>
                </c:pt>
                <c:pt idx="2">
                  <c:v>5.8818564568133586E-2</c:v>
                </c:pt>
                <c:pt idx="3">
                  <c:v>0.10534301437067198</c:v>
                </c:pt>
                <c:pt idx="4">
                  <c:v>0.12845429784498971</c:v>
                </c:pt>
                <c:pt idx="5">
                  <c:v>0.18101702724638893</c:v>
                </c:pt>
                <c:pt idx="6">
                  <c:v>0.22181866538559833</c:v>
                </c:pt>
                <c:pt idx="7">
                  <c:v>0.28203120414220928</c:v>
                </c:pt>
                <c:pt idx="8">
                  <c:v>0.39250916744663888</c:v>
                </c:pt>
                <c:pt idx="9">
                  <c:v>0.48852101441486656</c:v>
                </c:pt>
                <c:pt idx="10">
                  <c:v>0.65472758743541981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A1-44B4-A780-4584086DF0D9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-3.598750508026298E-2</c:v>
                </c:pt>
                <c:pt idx="1">
                  <c:v>1.0015702686385821E-2</c:v>
                </c:pt>
                <c:pt idx="2">
                  <c:v>4.4794613660691658E-2</c:v>
                </c:pt>
                <c:pt idx="3">
                  <c:v>8.5502241770704729E-2</c:v>
                </c:pt>
                <c:pt idx="4">
                  <c:v>0.10488865926973069</c:v>
                </c:pt>
                <c:pt idx="5">
                  <c:v>0.15255580616359365</c:v>
                </c:pt>
                <c:pt idx="6">
                  <c:v>0.19553869787181283</c:v>
                </c:pt>
                <c:pt idx="7">
                  <c:v>0.22898695445709422</c:v>
                </c:pt>
                <c:pt idx="8">
                  <c:v>-0.25605792053951082</c:v>
                </c:pt>
                <c:pt idx="9">
                  <c:v>-0.12823947832930627</c:v>
                </c:pt>
                <c:pt idx="10">
                  <c:v>-0.11247705280075491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A1-44B4-A780-4584086DF0D9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-8.5561258575424098E-3</c:v>
                </c:pt>
                <c:pt idx="2">
                  <c:v>7.9046767099488664E-3</c:v>
                </c:pt>
                <c:pt idx="3">
                  <c:v>5.2341197369190337E-2</c:v>
                </c:pt>
                <c:pt idx="4">
                  <c:v>0.15674850375646732</c:v>
                </c:pt>
                <c:pt idx="5">
                  <c:v>0.22887571732915649</c:v>
                </c:pt>
                <c:pt idx="6">
                  <c:v>0.26102422806451175</c:v>
                </c:pt>
                <c:pt idx="7">
                  <c:v>0.26145386874190757</c:v>
                </c:pt>
                <c:pt idx="8">
                  <c:v>0.73348958031232603</c:v>
                </c:pt>
                <c:pt idx="9">
                  <c:v>0.95212669593331878</c:v>
                </c:pt>
                <c:pt idx="10">
                  <c:v>1.1896220701091687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A1-44B4-A780-4584086DF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0.28875495834187481</c:v>
                </c:pt>
                <c:pt idx="2">
                  <c:v>0.53124896482658102</c:v>
                </c:pt>
                <c:pt idx="3">
                  <c:v>0.74649597961729075</c:v>
                </c:pt>
                <c:pt idx="4">
                  <c:v>1.0739171738300493</c:v>
                </c:pt>
                <c:pt idx="5">
                  <c:v>1.0625969673314055</c:v>
                </c:pt>
                <c:pt idx="6">
                  <c:v>1.0664662512484322</c:v>
                </c:pt>
                <c:pt idx="7">
                  <c:v>1.0296252050972949</c:v>
                </c:pt>
                <c:pt idx="8">
                  <c:v>0.93538052735266852</c:v>
                </c:pt>
                <c:pt idx="9">
                  <c:v>0.85317833100951879</c:v>
                </c:pt>
                <c:pt idx="10">
                  <c:v>0.87371548201449811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39-479A-9833-A96269DF75F0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0.27116236982117209</c:v>
                </c:pt>
                <c:pt idx="2">
                  <c:v>0.38925077765521737</c:v>
                </c:pt>
                <c:pt idx="3">
                  <c:v>0.55609940830784843</c:v>
                </c:pt>
                <c:pt idx="4">
                  <c:v>0.6636415987954537</c:v>
                </c:pt>
                <c:pt idx="5">
                  <c:v>0.67054053826288396</c:v>
                </c:pt>
                <c:pt idx="6">
                  <c:v>0.66506654312826208</c:v>
                </c:pt>
                <c:pt idx="7">
                  <c:v>0.54052122095146415</c:v>
                </c:pt>
                <c:pt idx="8">
                  <c:v>0.49068928764722075</c:v>
                </c:pt>
                <c:pt idx="9">
                  <c:v>0.48243875672547692</c:v>
                </c:pt>
                <c:pt idx="10">
                  <c:v>0.49219569616294334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39-479A-9833-A96269DF75F0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0.27102869432889232</c:v>
                </c:pt>
                <c:pt idx="2">
                  <c:v>0.44073792591001715</c:v>
                </c:pt>
                <c:pt idx="3">
                  <c:v>0.64239789488437293</c:v>
                </c:pt>
                <c:pt idx="4">
                  <c:v>0.8531888282366844</c:v>
                </c:pt>
                <c:pt idx="5">
                  <c:v>0.85133341995098566</c:v>
                </c:pt>
                <c:pt idx="6">
                  <c:v>0.84802270548071224</c:v>
                </c:pt>
                <c:pt idx="7">
                  <c:v>0.75856519244824117</c:v>
                </c:pt>
                <c:pt idx="8">
                  <c:v>0.70643819081997372</c:v>
                </c:pt>
                <c:pt idx="9">
                  <c:v>0.6651838228345156</c:v>
                </c:pt>
                <c:pt idx="10">
                  <c:v>0.67725113510989521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39-479A-9833-A96269DF75F0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0.19157113235330511</c:v>
                </c:pt>
                <c:pt idx="2">
                  <c:v>0.2649897762301256</c:v>
                </c:pt>
                <c:pt idx="3">
                  <c:v>0.56284967985060863</c:v>
                </c:pt>
                <c:pt idx="4">
                  <c:v>0.70064014847669831</c:v>
                </c:pt>
                <c:pt idx="5">
                  <c:v>0.70201995883007495</c:v>
                </c:pt>
                <c:pt idx="6">
                  <c:v>0.67556226708252076</c:v>
                </c:pt>
                <c:pt idx="7">
                  <c:v>0.503908147489187</c:v>
                </c:pt>
                <c:pt idx="8">
                  <c:v>0.53159899374334596</c:v>
                </c:pt>
                <c:pt idx="9">
                  <c:v>0.52808902331983643</c:v>
                </c:pt>
                <c:pt idx="10">
                  <c:v>0.5201568315723627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39-479A-9833-A96269DF7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68BEDC29-F9A3-463B-9D91-5CA755A32F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B1A2EA-C8E4-4EB6-884D-DA9BC4506F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C82C77-BF36-4FD3-AE34-2CFA28DCBD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58634-288A-45BD-A153-D24D7AC8BD3A}">
  <sheetPr>
    <pageSetUpPr fitToPage="1"/>
  </sheetPr>
  <dimension ref="A3:N47"/>
  <sheetViews>
    <sheetView tabSelected="1" zoomScale="90" zoomScaleNormal="90" workbookViewId="0"/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226498455</v>
      </c>
      <c r="C29" s="17" t="s">
        <v>9</v>
      </c>
      <c r="D29" s="18" t="s">
        <v>9</v>
      </c>
      <c r="E29" s="19" t="s">
        <v>9</v>
      </c>
      <c r="F29" s="16">
        <v>82106970</v>
      </c>
      <c r="G29" s="20" t="s">
        <v>9</v>
      </c>
      <c r="H29" s="18" t="s">
        <v>9</v>
      </c>
      <c r="I29" s="21" t="s">
        <v>9</v>
      </c>
      <c r="J29" s="16">
        <v>948882795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231427060</v>
      </c>
      <c r="C30" s="26">
        <v>4928605</v>
      </c>
      <c r="D30" s="27">
        <v>2.1759993903711177E-2</v>
      </c>
      <c r="E30" s="28">
        <v>2.1759993903711177E-2</v>
      </c>
      <c r="F30" s="25">
        <v>84824440</v>
      </c>
      <c r="G30" s="26">
        <v>2717470</v>
      </c>
      <c r="H30" s="27">
        <v>3.309670299610374E-2</v>
      </c>
      <c r="I30" s="29">
        <v>3.309670299610374E-2</v>
      </c>
      <c r="J30" s="25">
        <v>1206057260</v>
      </c>
      <c r="K30" s="26">
        <v>257174465</v>
      </c>
      <c r="L30" s="27">
        <v>0.27102869432889232</v>
      </c>
      <c r="M30" s="30">
        <v>0.27102869432889232</v>
      </c>
      <c r="N30" s="23"/>
    </row>
    <row r="31" spans="1:14" x14ac:dyDescent="0.2">
      <c r="A31" s="24">
        <v>2014</v>
      </c>
      <c r="B31" s="25">
        <v>243306770</v>
      </c>
      <c r="C31" s="26">
        <v>11879710</v>
      </c>
      <c r="D31" s="27">
        <v>5.1332415491948093E-2</v>
      </c>
      <c r="E31" s="28">
        <v>7.420940244382683E-2</v>
      </c>
      <c r="F31" s="25">
        <v>89218605</v>
      </c>
      <c r="G31" s="26">
        <v>4394165</v>
      </c>
      <c r="H31" s="27">
        <v>5.1803053459592539E-2</v>
      </c>
      <c r="I31" s="31">
        <v>8.6614266730339701E-2</v>
      </c>
      <c r="J31" s="25">
        <v>1367091430</v>
      </c>
      <c r="K31" s="26">
        <v>161034170</v>
      </c>
      <c r="L31" s="27">
        <v>0.13352116465846739</v>
      </c>
      <c r="M31" s="30">
        <v>0.44073792591001715</v>
      </c>
      <c r="N31" s="23"/>
    </row>
    <row r="32" spans="1:14" x14ac:dyDescent="0.2">
      <c r="A32" s="24">
        <v>2015</v>
      </c>
      <c r="B32" s="25">
        <v>254394350</v>
      </c>
      <c r="C32" s="26">
        <v>11087580</v>
      </c>
      <c r="D32" s="27">
        <v>4.5570371921833497E-2</v>
      </c>
      <c r="E32" s="28">
        <v>0.12316152443512253</v>
      </c>
      <c r="F32" s="25">
        <v>90890450</v>
      </c>
      <c r="G32" s="26">
        <v>1671845</v>
      </c>
      <c r="H32" s="27">
        <v>1.8738748493097375E-2</v>
      </c>
      <c r="I32" s="31">
        <v>0.10697605818361096</v>
      </c>
      <c r="J32" s="25">
        <v>1558443105</v>
      </c>
      <c r="K32" s="26">
        <v>191351675</v>
      </c>
      <c r="L32" s="27">
        <v>0.13996991773988371</v>
      </c>
      <c r="M32" s="30">
        <v>0.64239789488437293</v>
      </c>
      <c r="N32" s="23"/>
    </row>
    <row r="33" spans="1:14" x14ac:dyDescent="0.2">
      <c r="A33" s="24">
        <v>2016</v>
      </c>
      <c r="B33" s="25">
        <v>258545780</v>
      </c>
      <c r="C33" s="26">
        <v>4151430</v>
      </c>
      <c r="D33" s="27">
        <v>1.6318876578823388E-2</v>
      </c>
      <c r="E33" s="28">
        <v>0.14149025873046242</v>
      </c>
      <c r="F33" s="25">
        <v>94134065</v>
      </c>
      <c r="G33" s="26">
        <v>3243615</v>
      </c>
      <c r="H33" s="27">
        <v>3.5687082636294575E-2</v>
      </c>
      <c r="I33" s="31">
        <v>0.14648080424840912</v>
      </c>
      <c r="J33" s="25">
        <v>1758458995</v>
      </c>
      <c r="K33" s="26">
        <v>200015890</v>
      </c>
      <c r="L33" s="27">
        <v>0.12834340205188305</v>
      </c>
      <c r="M33" s="30">
        <v>0.8531888282366844</v>
      </c>
      <c r="N33" s="23"/>
    </row>
    <row r="34" spans="1:14" x14ac:dyDescent="0.2">
      <c r="A34" s="24">
        <v>2017</v>
      </c>
      <c r="B34" s="25">
        <v>271163715</v>
      </c>
      <c r="C34" s="26">
        <v>12617935</v>
      </c>
      <c r="D34" s="27">
        <v>4.8803484628524976E-2</v>
      </c>
      <c r="E34" s="28">
        <v>0.19719896102602555</v>
      </c>
      <c r="F34" s="25">
        <v>98201965</v>
      </c>
      <c r="G34" s="26">
        <v>4067900</v>
      </c>
      <c r="H34" s="27">
        <v>4.3213899240407819E-2</v>
      </c>
      <c r="I34" s="31">
        <v>0.1960247102042616</v>
      </c>
      <c r="J34" s="25">
        <v>1756698430</v>
      </c>
      <c r="K34" s="26">
        <v>-1760565</v>
      </c>
      <c r="L34" s="27">
        <v>-1.0011976423709556E-3</v>
      </c>
      <c r="M34" s="30">
        <v>0.85133341995098566</v>
      </c>
      <c r="N34" s="23"/>
    </row>
    <row r="35" spans="1:14" x14ac:dyDescent="0.2">
      <c r="A35" s="24">
        <v>2018</v>
      </c>
      <c r="B35" s="25">
        <v>280302625</v>
      </c>
      <c r="C35" s="26">
        <v>9138910</v>
      </c>
      <c r="D35" s="27">
        <v>3.370255493069934E-2</v>
      </c>
      <c r="E35" s="28">
        <v>0.23754762477298133</v>
      </c>
      <c r="F35" s="25">
        <v>100361230</v>
      </c>
      <c r="G35" s="26">
        <v>2159265</v>
      </c>
      <c r="H35" s="27">
        <v>2.1988001971243652E-2</v>
      </c>
      <c r="I35" s="31">
        <v>0.22232290388988901</v>
      </c>
      <c r="J35" s="25">
        <v>1753556950</v>
      </c>
      <c r="K35" s="26">
        <v>-3141480</v>
      </c>
      <c r="L35" s="27">
        <v>-1.7882864505093228E-3</v>
      </c>
      <c r="M35" s="30">
        <v>0.84802270548071224</v>
      </c>
      <c r="N35" s="23"/>
    </row>
    <row r="36" spans="1:14" x14ac:dyDescent="0.2">
      <c r="A36" s="24">
        <v>2019</v>
      </c>
      <c r="B36" s="25">
        <v>296768320</v>
      </c>
      <c r="C36" s="26">
        <v>16465695</v>
      </c>
      <c r="D36" s="27">
        <v>5.8742564398032306E-2</v>
      </c>
      <c r="E36" s="28">
        <v>0.31024434581684013</v>
      </c>
      <c r="F36" s="25">
        <v>110112270</v>
      </c>
      <c r="G36" s="26">
        <v>9751040</v>
      </c>
      <c r="H36" s="27">
        <v>9.7159430987444062E-2</v>
      </c>
      <c r="I36" s="31">
        <v>0.34108310171475087</v>
      </c>
      <c r="J36" s="25">
        <v>1668672255</v>
      </c>
      <c r="K36" s="26">
        <v>-84884695</v>
      </c>
      <c r="L36" s="27">
        <v>-4.8407150392235622E-2</v>
      </c>
      <c r="M36" s="30">
        <v>0.75856519244824117</v>
      </c>
      <c r="N36" s="23"/>
    </row>
    <row r="37" spans="1:14" x14ac:dyDescent="0.2">
      <c r="A37" s="24">
        <v>2020</v>
      </c>
      <c r="B37" s="25">
        <v>321826425</v>
      </c>
      <c r="C37" s="26">
        <v>25058105</v>
      </c>
      <c r="D37" s="27">
        <v>8.443659013199252E-2</v>
      </c>
      <c r="E37" s="28">
        <v>0.42087691061733734</v>
      </c>
      <c r="F37" s="25">
        <v>68193230</v>
      </c>
      <c r="G37" s="26">
        <v>-41919040</v>
      </c>
      <c r="H37" s="27">
        <v>-0.38069363205390283</v>
      </c>
      <c r="I37" s="31">
        <v>-0.16945869516315118</v>
      </c>
      <c r="J37" s="25">
        <v>1619209840</v>
      </c>
      <c r="K37" s="26">
        <v>-49462415</v>
      </c>
      <c r="L37" s="27">
        <v>-2.9641779475742525E-2</v>
      </c>
      <c r="M37" s="30">
        <v>0.70643819081997372</v>
      </c>
      <c r="N37" s="23"/>
    </row>
    <row r="38" spans="1:14" x14ac:dyDescent="0.2">
      <c r="A38" s="24">
        <v>2021</v>
      </c>
      <c r="B38" s="25">
        <v>342252065</v>
      </c>
      <c r="C38" s="26">
        <v>20425640</v>
      </c>
      <c r="D38" s="27">
        <v>6.3467877132836428E-2</v>
      </c>
      <c r="E38" s="28">
        <v>0.51105695180128274</v>
      </c>
      <c r="F38" s="25">
        <v>72766665</v>
      </c>
      <c r="G38" s="26">
        <v>4573435</v>
      </c>
      <c r="H38" s="27">
        <v>6.7065821636546619E-2</v>
      </c>
      <c r="I38" s="31">
        <v>-0.1137577601511784</v>
      </c>
      <c r="J38" s="25">
        <v>1580064280</v>
      </c>
      <c r="K38" s="26">
        <v>-39145560</v>
      </c>
      <c r="L38" s="27">
        <v>-2.4175717706853856E-2</v>
      </c>
      <c r="M38" s="30">
        <v>0.6651838228345156</v>
      </c>
      <c r="N38" s="23"/>
    </row>
    <row r="39" spans="1:14" ht="13.5" thickBot="1" x14ac:dyDescent="0.25">
      <c r="A39" s="32">
        <v>2022</v>
      </c>
      <c r="B39" s="33">
        <v>380486742</v>
      </c>
      <c r="C39" s="34">
        <v>38234677</v>
      </c>
      <c r="D39" s="35">
        <v>0.11171496364821057</v>
      </c>
      <c r="E39" s="36">
        <v>0.67986462424213889</v>
      </c>
      <c r="F39" s="33">
        <v>74490155</v>
      </c>
      <c r="G39" s="34">
        <v>1723490</v>
      </c>
      <c r="H39" s="35">
        <v>2.3685158581886363E-2</v>
      </c>
      <c r="I39" s="37">
        <v>-9.2766972158392885E-2</v>
      </c>
      <c r="J39" s="33">
        <v>1591514745</v>
      </c>
      <c r="K39" s="34">
        <v>11450465</v>
      </c>
      <c r="L39" s="35">
        <v>7.2468349199059168E-3</v>
      </c>
      <c r="M39" s="38">
        <v>0.67725113510989521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5.3240203829471922E-2</v>
      </c>
      <c r="E41" s="43"/>
      <c r="F41" s="40"/>
      <c r="G41" s="41" t="s">
        <v>12</v>
      </c>
      <c r="H41" s="45">
        <v>-9.6883565557098761E-3</v>
      </c>
      <c r="I41" s="43"/>
      <c r="J41" s="40"/>
      <c r="K41" s="41" t="s">
        <v>13</v>
      </c>
      <c r="L41" s="45">
        <v>5.3076228661472546E-2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12</v>
      </c>
    </row>
    <row r="44" spans="1:14" x14ac:dyDescent="0.2">
      <c r="A44" s="39" t="s">
        <v>15</v>
      </c>
      <c r="B44" s="50" t="s">
        <v>98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101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BA890-91BA-43A5-AD39-A71B1E467C19}">
  <sheetPr>
    <pageSetUpPr fitToPage="1"/>
  </sheetPr>
  <dimension ref="A26:R62"/>
  <sheetViews>
    <sheetView tabSelected="1" topLeftCell="A36" zoomScale="80" zoomScaleNormal="80" workbookViewId="0"/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226498455</v>
      </c>
      <c r="C30" s="85">
        <v>4790149</v>
      </c>
      <c r="D30" s="86">
        <v>2.1148704965780009E-2</v>
      </c>
      <c r="E30" s="87">
        <v>221708306</v>
      </c>
      <c r="F30" s="88" t="s">
        <v>9</v>
      </c>
      <c r="G30" s="89">
        <v>-2.1148704965780009E-2</v>
      </c>
      <c r="H30" s="84">
        <v>82106970</v>
      </c>
      <c r="I30" s="85">
        <v>2954825</v>
      </c>
      <c r="J30" s="86">
        <v>3.598750508026298E-2</v>
      </c>
      <c r="K30" s="87">
        <v>79152145</v>
      </c>
      <c r="L30" s="88" t="s">
        <v>9</v>
      </c>
      <c r="M30" s="90">
        <v>-3.598750508026298E-2</v>
      </c>
      <c r="R30" s="91"/>
    </row>
    <row r="31" spans="1:18" ht="13.5" customHeight="1" x14ac:dyDescent="0.2">
      <c r="A31" s="83">
        <v>2013</v>
      </c>
      <c r="B31" s="84">
        <v>231427060</v>
      </c>
      <c r="C31" s="85">
        <v>2163140</v>
      </c>
      <c r="D31" s="86">
        <v>9.3469622783092007E-3</v>
      </c>
      <c r="E31" s="87">
        <v>229263920</v>
      </c>
      <c r="F31" s="88">
        <v>1.2209641783207749E-2</v>
      </c>
      <c r="G31" s="89">
        <v>1.2209641783207749E-2</v>
      </c>
      <c r="H31" s="84">
        <v>84824440</v>
      </c>
      <c r="I31" s="85">
        <v>1895111</v>
      </c>
      <c r="J31" s="86">
        <v>2.23415680669392E-2</v>
      </c>
      <c r="K31" s="87">
        <v>82929329</v>
      </c>
      <c r="L31" s="88">
        <v>1.0015702686385821E-2</v>
      </c>
      <c r="M31" s="90">
        <v>1.0015702686385821E-2</v>
      </c>
      <c r="R31" s="91"/>
    </row>
    <row r="32" spans="1:18" ht="13.5" customHeight="1" x14ac:dyDescent="0.2">
      <c r="A32" s="83">
        <v>2014</v>
      </c>
      <c r="B32" s="84">
        <v>243306770</v>
      </c>
      <c r="C32" s="85">
        <v>3486001</v>
      </c>
      <c r="D32" s="86">
        <v>1.4327595569987634E-2</v>
      </c>
      <c r="E32" s="87">
        <v>239820769</v>
      </c>
      <c r="F32" s="88">
        <v>3.6269349833161255E-2</v>
      </c>
      <c r="G32" s="89">
        <v>5.8818564568133586E-2</v>
      </c>
      <c r="H32" s="84">
        <v>89218605</v>
      </c>
      <c r="I32" s="85">
        <v>3433685</v>
      </c>
      <c r="J32" s="86">
        <v>3.8486199150950633E-2</v>
      </c>
      <c r="K32" s="87">
        <v>85784920</v>
      </c>
      <c r="L32" s="88">
        <v>1.1323151676568687E-2</v>
      </c>
      <c r="M32" s="92">
        <v>4.4794613660691658E-2</v>
      </c>
      <c r="R32" s="91"/>
    </row>
    <row r="33" spans="1:18" ht="13.5" customHeight="1" x14ac:dyDescent="0.2">
      <c r="A33" s="83">
        <v>2015</v>
      </c>
      <c r="B33" s="84">
        <v>254394350</v>
      </c>
      <c r="C33" s="85">
        <v>4035865</v>
      </c>
      <c r="D33" s="86">
        <v>1.5864601552668132E-2</v>
      </c>
      <c r="E33" s="87">
        <v>250358485</v>
      </c>
      <c r="F33" s="88">
        <v>2.8982814576018579E-2</v>
      </c>
      <c r="G33" s="89">
        <v>0.10534301437067198</v>
      </c>
      <c r="H33" s="84">
        <v>90890450</v>
      </c>
      <c r="I33" s="85">
        <v>1763150</v>
      </c>
      <c r="J33" s="86">
        <v>1.9398627688607548E-2</v>
      </c>
      <c r="K33" s="87">
        <v>89127300</v>
      </c>
      <c r="L33" s="88">
        <v>-1.023385200878225E-3</v>
      </c>
      <c r="M33" s="92">
        <v>8.5502241770704729E-2</v>
      </c>
      <c r="R33" s="91"/>
    </row>
    <row r="34" spans="1:18" ht="13.5" customHeight="1" x14ac:dyDescent="0.2">
      <c r="A34" s="83">
        <v>2016</v>
      </c>
      <c r="B34" s="84">
        <v>258545780</v>
      </c>
      <c r="C34" s="85">
        <v>2952625</v>
      </c>
      <c r="D34" s="86">
        <v>1.1420124513345373E-2</v>
      </c>
      <c r="E34" s="87">
        <v>255593155</v>
      </c>
      <c r="F34" s="88">
        <v>4.7123884630299378E-3</v>
      </c>
      <c r="G34" s="89">
        <v>0.12845429784498971</v>
      </c>
      <c r="H34" s="84">
        <v>94134065</v>
      </c>
      <c r="I34" s="85">
        <v>3415005</v>
      </c>
      <c r="J34" s="86">
        <v>3.627809975060569E-2</v>
      </c>
      <c r="K34" s="87">
        <v>90719060</v>
      </c>
      <c r="L34" s="88">
        <v>-1.8856766579987225E-3</v>
      </c>
      <c r="M34" s="92">
        <v>0.10488865926973069</v>
      </c>
      <c r="R34" s="91"/>
    </row>
    <row r="35" spans="1:18" ht="13.5" customHeight="1" x14ac:dyDescent="0.2">
      <c r="A35" s="83">
        <v>2017</v>
      </c>
      <c r="B35" s="84">
        <v>271163715</v>
      </c>
      <c r="C35" s="85">
        <v>3665183</v>
      </c>
      <c r="D35" s="86">
        <v>1.3516495007453338E-2</v>
      </c>
      <c r="E35" s="87">
        <v>267498532</v>
      </c>
      <c r="F35" s="88">
        <v>3.462733756474385E-2</v>
      </c>
      <c r="G35" s="89">
        <v>0.18101702724638893</v>
      </c>
      <c r="H35" s="84">
        <v>98201965</v>
      </c>
      <c r="I35" s="85">
        <v>3569100</v>
      </c>
      <c r="J35" s="86">
        <v>3.6344486589448589E-2</v>
      </c>
      <c r="K35" s="87">
        <v>94632865</v>
      </c>
      <c r="L35" s="88">
        <v>5.2988256695384395E-3</v>
      </c>
      <c r="M35" s="92">
        <v>0.15255580616359365</v>
      </c>
      <c r="R35" s="91"/>
    </row>
    <row r="36" spans="1:18" ht="13.5" customHeight="1" x14ac:dyDescent="0.2">
      <c r="A36" s="83">
        <v>2018</v>
      </c>
      <c r="B36" s="84">
        <v>280302625</v>
      </c>
      <c r="C36" s="85">
        <v>3562585</v>
      </c>
      <c r="D36" s="86">
        <v>1.2709781080359129E-2</v>
      </c>
      <c r="E36" s="87">
        <v>276740040</v>
      </c>
      <c r="F36" s="88">
        <v>2.0564421755322242E-2</v>
      </c>
      <c r="G36" s="89">
        <v>0.22181866538559833</v>
      </c>
      <c r="H36" s="84">
        <v>100361230</v>
      </c>
      <c r="I36" s="85">
        <v>2199170</v>
      </c>
      <c r="J36" s="86">
        <v>2.1912545312567411E-2</v>
      </c>
      <c r="K36" s="87">
        <v>98162060</v>
      </c>
      <c r="L36" s="88">
        <v>-4.0635643085146006E-4</v>
      </c>
      <c r="M36" s="92">
        <v>0.19553869787181283</v>
      </c>
      <c r="R36" s="91"/>
    </row>
    <row r="37" spans="1:18" ht="13.5" customHeight="1" x14ac:dyDescent="0.2">
      <c r="A37" s="83">
        <v>2019</v>
      </c>
      <c r="B37" s="84">
        <v>296768320</v>
      </c>
      <c r="C37" s="85">
        <v>6390233</v>
      </c>
      <c r="D37" s="86">
        <v>2.1532733008698502E-2</v>
      </c>
      <c r="E37" s="87">
        <v>290378087</v>
      </c>
      <c r="F37" s="88">
        <v>3.5944943433904697E-2</v>
      </c>
      <c r="G37" s="89">
        <v>0.28203120414220928</v>
      </c>
      <c r="H37" s="84">
        <v>110112270</v>
      </c>
      <c r="I37" s="85">
        <v>9203875</v>
      </c>
      <c r="J37" s="86">
        <v>8.3586279712515241E-2</v>
      </c>
      <c r="K37" s="87">
        <v>100908395</v>
      </c>
      <c r="L37" s="88">
        <v>5.4519558997035015E-3</v>
      </c>
      <c r="M37" s="92">
        <v>0.22898695445709422</v>
      </c>
      <c r="R37" s="91"/>
    </row>
    <row r="38" spans="1:18" ht="13.5" customHeight="1" x14ac:dyDescent="0.2">
      <c r="A38" s="83">
        <v>2020</v>
      </c>
      <c r="B38" s="84">
        <v>321826425</v>
      </c>
      <c r="C38" s="85">
        <v>6425250</v>
      </c>
      <c r="D38" s="86">
        <v>1.9964954711223604E-2</v>
      </c>
      <c r="E38" s="87">
        <v>315401175</v>
      </c>
      <c r="F38" s="88">
        <v>6.2785862722813543E-2</v>
      </c>
      <c r="G38" s="89">
        <v>0.39250916744663888</v>
      </c>
      <c r="H38" s="84">
        <v>68193230</v>
      </c>
      <c r="I38" s="85">
        <v>7110400</v>
      </c>
      <c r="J38" s="86">
        <v>0.10426841491450105</v>
      </c>
      <c r="K38" s="87">
        <v>61082830</v>
      </c>
      <c r="L38" s="88">
        <v>-0.4452677253860991</v>
      </c>
      <c r="M38" s="92">
        <v>-0.25605792053951082</v>
      </c>
      <c r="R38" s="91"/>
    </row>
    <row r="39" spans="1:18" ht="13.5" customHeight="1" x14ac:dyDescent="0.2">
      <c r="A39" s="83">
        <v>2021</v>
      </c>
      <c r="B39" s="84">
        <v>342252065</v>
      </c>
      <c r="C39" s="85">
        <v>5104355</v>
      </c>
      <c r="D39" s="86">
        <v>1.4914022505605628E-2</v>
      </c>
      <c r="E39" s="87">
        <v>337147710</v>
      </c>
      <c r="F39" s="88">
        <v>4.760729327928867E-2</v>
      </c>
      <c r="G39" s="89">
        <v>0.48852101441486656</v>
      </c>
      <c r="H39" s="84">
        <v>72766665</v>
      </c>
      <c r="I39" s="85">
        <v>1189050</v>
      </c>
      <c r="J39" s="86">
        <v>1.6340586723329976E-2</v>
      </c>
      <c r="K39" s="87">
        <v>71577615</v>
      </c>
      <c r="L39" s="88">
        <v>4.9629340038593275E-2</v>
      </c>
      <c r="M39" s="92">
        <v>-0.12823947832930627</v>
      </c>
      <c r="R39" s="91"/>
    </row>
    <row r="40" spans="1:18" ht="13.5" customHeight="1" x14ac:dyDescent="0.2">
      <c r="A40" s="83">
        <v>2022</v>
      </c>
      <c r="B40" s="84">
        <v>380486742</v>
      </c>
      <c r="C40" s="85">
        <v>5693500</v>
      </c>
      <c r="D40" s="86">
        <v>1.4963727698033695E-2</v>
      </c>
      <c r="E40" s="87">
        <v>374793242</v>
      </c>
      <c r="F40" s="88">
        <v>9.5079563654349317E-2</v>
      </c>
      <c r="G40" s="89">
        <v>0.65472758743541981</v>
      </c>
      <c r="H40" s="84">
        <v>74490155</v>
      </c>
      <c r="I40" s="85">
        <v>1618335</v>
      </c>
      <c r="J40" s="86">
        <v>2.172548842192636E-2</v>
      </c>
      <c r="K40" s="87">
        <v>72871820</v>
      </c>
      <c r="L40" s="88">
        <v>1.4450985214177398E-3</v>
      </c>
      <c r="M40" s="92">
        <v>-0.11247705280075491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5.3240203829471811E-2</v>
      </c>
      <c r="C42" s="102"/>
      <c r="D42" s="103"/>
      <c r="E42" s="104" t="s">
        <v>26</v>
      </c>
      <c r="F42" s="105">
        <v>3.7878361706583985E-2</v>
      </c>
      <c r="G42" s="106"/>
      <c r="H42" s="101">
        <v>-9.6883565557098761E-3</v>
      </c>
      <c r="I42" s="102"/>
      <c r="J42" s="107"/>
      <c r="K42" s="108" t="s">
        <v>27</v>
      </c>
      <c r="L42" s="105">
        <v>-3.654190691836201E-2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65363320</v>
      </c>
      <c r="C47" s="125">
        <v>42820105</v>
      </c>
      <c r="D47" s="126">
        <v>108183425</v>
      </c>
      <c r="E47" s="125">
        <v>4665965</v>
      </c>
      <c r="F47" s="127">
        <v>4.3130128298304475E-2</v>
      </c>
      <c r="G47" s="125">
        <v>103517460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65131025</v>
      </c>
      <c r="C48" s="132">
        <v>43904670</v>
      </c>
      <c r="D48" s="133">
        <v>109035695</v>
      </c>
      <c r="E48" s="132">
        <v>1777901</v>
      </c>
      <c r="F48" s="86">
        <v>1.6305678612861595E-2</v>
      </c>
      <c r="G48" s="87">
        <v>107257794</v>
      </c>
      <c r="H48" s="88">
        <v>-8.5561258575424098E-3</v>
      </c>
      <c r="I48" s="134">
        <v>-8.5561258575424098E-3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66186315</v>
      </c>
      <c r="C49" s="132">
        <v>45661235</v>
      </c>
      <c r="D49" s="133">
        <v>111847550</v>
      </c>
      <c r="E49" s="132">
        <v>2808970</v>
      </c>
      <c r="F49" s="86">
        <v>2.5114273848644873E-2</v>
      </c>
      <c r="G49" s="87">
        <v>109038580</v>
      </c>
      <c r="H49" s="88">
        <v>2.6459225118893404E-5</v>
      </c>
      <c r="I49" s="134">
        <v>7.9046767099488664E-3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69772195</v>
      </c>
      <c r="C50" s="132">
        <v>48330020</v>
      </c>
      <c r="D50" s="133">
        <v>118102215</v>
      </c>
      <c r="E50" s="132">
        <v>4256340</v>
      </c>
      <c r="F50" s="86">
        <v>3.6039459547816267E-2</v>
      </c>
      <c r="G50" s="87">
        <v>113845875</v>
      </c>
      <c r="H50" s="88">
        <v>1.7866506687003871E-2</v>
      </c>
      <c r="I50" s="134">
        <v>5.2341197369190337E-2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74047195</v>
      </c>
      <c r="C51" s="132">
        <v>55475545</v>
      </c>
      <c r="D51" s="133">
        <v>129522740</v>
      </c>
      <c r="E51" s="132">
        <v>4381725</v>
      </c>
      <c r="F51" s="86">
        <v>3.382977382967655E-2</v>
      </c>
      <c r="G51" s="87">
        <v>125141015</v>
      </c>
      <c r="H51" s="88">
        <v>5.9599220895221988E-2</v>
      </c>
      <c r="I51" s="134">
        <v>0.15674850375646732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77886720</v>
      </c>
      <c r="C52" s="132">
        <v>59450205</v>
      </c>
      <c r="D52" s="133">
        <v>137336925</v>
      </c>
      <c r="E52" s="132">
        <v>4392941</v>
      </c>
      <c r="F52" s="86">
        <v>3.1986597923318871E-2</v>
      </c>
      <c r="G52" s="87">
        <v>132943984</v>
      </c>
      <c r="H52" s="88">
        <v>2.6414234288125775E-2</v>
      </c>
      <c r="I52" s="134">
        <v>0.22887571732915649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77728685</v>
      </c>
      <c r="C53" s="132">
        <v>61173950</v>
      </c>
      <c r="D53" s="133">
        <v>138902635</v>
      </c>
      <c r="E53" s="132">
        <v>2480715</v>
      </c>
      <c r="F53" s="86">
        <v>1.7859380421400933E-2</v>
      </c>
      <c r="G53" s="87">
        <v>136421920</v>
      </c>
      <c r="H53" s="88">
        <v>-6.6624835236408567E-3</v>
      </c>
      <c r="I53" s="134">
        <v>0.26102422806451175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82075525</v>
      </c>
      <c r="C54" s="132">
        <v>56935630</v>
      </c>
      <c r="D54" s="133">
        <v>139011155</v>
      </c>
      <c r="E54" s="132">
        <v>2542755</v>
      </c>
      <c r="F54" s="86">
        <v>1.8291733494337201E-2</v>
      </c>
      <c r="G54" s="87">
        <v>136468400</v>
      </c>
      <c r="H54" s="88">
        <v>-1.7524757539696782E-2</v>
      </c>
      <c r="I54" s="134">
        <v>0.26145386874190757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123058115</v>
      </c>
      <c r="C55" s="132">
        <v>85632825</v>
      </c>
      <c r="D55" s="133">
        <v>208690940</v>
      </c>
      <c r="E55" s="132">
        <v>21156100</v>
      </c>
      <c r="F55" s="86">
        <v>0.10137526813574178</v>
      </c>
      <c r="G55" s="87">
        <v>187534840</v>
      </c>
      <c r="H55" s="88">
        <v>0.34906324603949951</v>
      </c>
      <c r="I55" s="134">
        <v>0.73348958031232603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104613125</v>
      </c>
      <c r="C56" s="132">
        <v>126140195</v>
      </c>
      <c r="D56" s="133">
        <v>230753320</v>
      </c>
      <c r="E56" s="132">
        <v>19565568</v>
      </c>
      <c r="F56" s="86">
        <v>8.4789973986073089E-2</v>
      </c>
      <c r="G56" s="87">
        <v>211187752</v>
      </c>
      <c r="H56" s="88">
        <v>1.1964160974117994E-2</v>
      </c>
      <c r="I56" s="134">
        <v>0.95212669593331878</v>
      </c>
      <c r="K56" s="136" t="s">
        <v>119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111332015</v>
      </c>
      <c r="C57" s="138">
        <v>131265870</v>
      </c>
      <c r="D57" s="139">
        <v>242597885</v>
      </c>
      <c r="E57" s="138">
        <v>5717070</v>
      </c>
      <c r="F57" s="86">
        <v>2.3566033974286298E-2</v>
      </c>
      <c r="G57" s="87">
        <v>236880815</v>
      </c>
      <c r="H57" s="88">
        <v>2.6554309164435859E-2</v>
      </c>
      <c r="I57" s="134">
        <v>1.1896220701091687</v>
      </c>
      <c r="K57" s="136" t="s">
        <v>120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121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5.4699151500674725E-2</v>
      </c>
      <c r="C59" s="145">
        <v>0.11853714082115863</v>
      </c>
      <c r="D59" s="145">
        <v>8.4108197499582316E-2</v>
      </c>
      <c r="E59" s="102"/>
      <c r="F59" s="107"/>
      <c r="G59" s="108" t="s">
        <v>45</v>
      </c>
      <c r="H59" s="105">
        <v>4.5874477035264385E-2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12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98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994CF-7F51-480A-9CE0-20E24266DEC6}">
  <sheetPr>
    <pageSetUpPr fitToPage="1"/>
  </sheetPr>
  <dimension ref="A15:Q64"/>
  <sheetViews>
    <sheetView tabSelected="1" topLeftCell="A49" zoomScaleNormal="100" workbookViewId="0"/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427766490</v>
      </c>
      <c r="C31" s="20" t="s">
        <v>9</v>
      </c>
      <c r="D31" s="18" t="s">
        <v>9</v>
      </c>
      <c r="E31" s="162" t="s">
        <v>9</v>
      </c>
      <c r="F31" s="163">
        <v>427181600</v>
      </c>
      <c r="G31" s="20" t="s">
        <v>9</v>
      </c>
      <c r="H31" s="18" t="s">
        <v>9</v>
      </c>
      <c r="I31" s="21" t="s">
        <v>9</v>
      </c>
      <c r="J31" s="163">
        <v>93143235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551286185</v>
      </c>
      <c r="C32" s="26">
        <v>123519695</v>
      </c>
      <c r="D32" s="27">
        <v>0.28875495834187481</v>
      </c>
      <c r="E32" s="165">
        <v>0.28875495834187481</v>
      </c>
      <c r="F32" s="166">
        <v>543017175</v>
      </c>
      <c r="G32" s="26">
        <v>115835575</v>
      </c>
      <c r="H32" s="27">
        <v>0.27116236982117209</v>
      </c>
      <c r="I32" s="31">
        <v>0.27116236982117209</v>
      </c>
      <c r="J32" s="166">
        <v>110986790</v>
      </c>
      <c r="K32" s="26">
        <v>17843555</v>
      </c>
      <c r="L32" s="27">
        <v>0.19157113235330511</v>
      </c>
      <c r="M32" s="167">
        <v>0.19157113235330511</v>
      </c>
      <c r="N32" s="23"/>
    </row>
    <row r="33" spans="1:14" x14ac:dyDescent="0.2">
      <c r="A33" s="24">
        <v>2014</v>
      </c>
      <c r="B33" s="25">
        <v>655016995</v>
      </c>
      <c r="C33" s="26">
        <v>103730810</v>
      </c>
      <c r="D33" s="27">
        <v>0.18816145374656904</v>
      </c>
      <c r="E33" s="165">
        <v>0.53124896482658102</v>
      </c>
      <c r="F33" s="166">
        <v>593462370</v>
      </c>
      <c r="G33" s="26">
        <v>50445195</v>
      </c>
      <c r="H33" s="27">
        <v>9.2897973254713356E-2</v>
      </c>
      <c r="I33" s="31">
        <v>0.38925077765521737</v>
      </c>
      <c r="J33" s="166">
        <v>117825240</v>
      </c>
      <c r="K33" s="26">
        <v>6838450</v>
      </c>
      <c r="L33" s="27">
        <v>6.1614990396604855E-2</v>
      </c>
      <c r="M33" s="167">
        <v>0.2649897762301256</v>
      </c>
      <c r="N33" s="168"/>
    </row>
    <row r="34" spans="1:14" x14ac:dyDescent="0.2">
      <c r="A34" s="24">
        <v>2015</v>
      </c>
      <c r="B34" s="25">
        <v>747092455</v>
      </c>
      <c r="C34" s="26">
        <v>92075460</v>
      </c>
      <c r="D34" s="27">
        <v>0.14056957407647111</v>
      </c>
      <c r="E34" s="165">
        <v>0.74649597961729075</v>
      </c>
      <c r="F34" s="166">
        <v>664737035</v>
      </c>
      <c r="G34" s="26">
        <v>71274665</v>
      </c>
      <c r="H34" s="27">
        <v>0.12009972089721543</v>
      </c>
      <c r="I34" s="31">
        <v>0.55609940830784843</v>
      </c>
      <c r="J34" s="166">
        <v>145568875</v>
      </c>
      <c r="K34" s="26">
        <v>27743635</v>
      </c>
      <c r="L34" s="27">
        <v>0.23546427743325624</v>
      </c>
      <c r="M34" s="167">
        <v>0.56284967985060863</v>
      </c>
      <c r="N34" s="168"/>
    </row>
    <row r="35" spans="1:14" x14ac:dyDescent="0.2">
      <c r="A35" s="24">
        <v>2016</v>
      </c>
      <c r="B35" s="25">
        <v>887152270</v>
      </c>
      <c r="C35" s="26">
        <v>140059815</v>
      </c>
      <c r="D35" s="27">
        <v>0.18747320236288559</v>
      </c>
      <c r="E35" s="165">
        <v>1.0739171738300493</v>
      </c>
      <c r="F35" s="166">
        <v>710677080</v>
      </c>
      <c r="G35" s="26">
        <v>45940045</v>
      </c>
      <c r="H35" s="27">
        <v>6.9110103065041353E-2</v>
      </c>
      <c r="I35" s="31">
        <v>0.6636415987954537</v>
      </c>
      <c r="J35" s="166">
        <v>158403125</v>
      </c>
      <c r="K35" s="26">
        <v>12834250</v>
      </c>
      <c r="L35" s="27">
        <v>8.8166168763755298E-2</v>
      </c>
      <c r="M35" s="167">
        <v>0.70064014847669831</v>
      </c>
      <c r="N35" s="168"/>
    </row>
    <row r="36" spans="1:14" x14ac:dyDescent="0.2">
      <c r="A36" s="24">
        <v>2017</v>
      </c>
      <c r="B36" s="25">
        <v>882309865</v>
      </c>
      <c r="C36" s="26">
        <v>-4842405</v>
      </c>
      <c r="D36" s="27">
        <v>-5.4583696212601703E-3</v>
      </c>
      <c r="E36" s="165">
        <v>1.0625969673314055</v>
      </c>
      <c r="F36" s="166">
        <v>713624180</v>
      </c>
      <c r="G36" s="26">
        <v>2947100</v>
      </c>
      <c r="H36" s="27">
        <v>4.1468904555075842E-3</v>
      </c>
      <c r="I36" s="31">
        <v>0.67054053826288396</v>
      </c>
      <c r="J36" s="166">
        <v>158531645</v>
      </c>
      <c r="K36" s="26">
        <v>128520</v>
      </c>
      <c r="L36" s="27">
        <v>8.1134762966324052E-4</v>
      </c>
      <c r="M36" s="167">
        <v>0.70201995883007495</v>
      </c>
      <c r="N36" s="168"/>
    </row>
    <row r="37" spans="1:14" x14ac:dyDescent="0.2">
      <c r="A37" s="24">
        <v>2018</v>
      </c>
      <c r="B37" s="25">
        <v>883965015</v>
      </c>
      <c r="C37" s="26">
        <v>1655150</v>
      </c>
      <c r="D37" s="27">
        <v>1.8759282488584666E-3</v>
      </c>
      <c r="E37" s="165">
        <v>1.0664662512484322</v>
      </c>
      <c r="F37" s="166">
        <v>711285790</v>
      </c>
      <c r="G37" s="26">
        <v>-2338390</v>
      </c>
      <c r="H37" s="27">
        <v>-3.2767807839695117E-3</v>
      </c>
      <c r="I37" s="31">
        <v>0.66506654312826208</v>
      </c>
      <c r="J37" s="166">
        <v>156067290</v>
      </c>
      <c r="K37" s="26">
        <v>-2464355</v>
      </c>
      <c r="L37" s="27">
        <v>-1.5544877491178496E-2</v>
      </c>
      <c r="M37" s="167">
        <v>0.67556226708252076</v>
      </c>
      <c r="N37" s="168"/>
    </row>
    <row r="38" spans="1:14" x14ac:dyDescent="0.2">
      <c r="A38" s="24">
        <v>2019</v>
      </c>
      <c r="B38" s="25">
        <v>868205650</v>
      </c>
      <c r="C38" s="26">
        <v>-15759365</v>
      </c>
      <c r="D38" s="27">
        <v>-1.7828041531711525E-2</v>
      </c>
      <c r="E38" s="165">
        <v>1.0296252050972949</v>
      </c>
      <c r="F38" s="166">
        <v>658082320</v>
      </c>
      <c r="G38" s="26">
        <v>-53203470</v>
      </c>
      <c r="H38" s="27">
        <v>-7.479900589606886E-2</v>
      </c>
      <c r="I38" s="31">
        <v>0.54052122095146415</v>
      </c>
      <c r="J38" s="166">
        <v>140078870</v>
      </c>
      <c r="K38" s="26">
        <v>-15988420</v>
      </c>
      <c r="L38" s="27">
        <v>-0.10244568224385776</v>
      </c>
      <c r="M38" s="167">
        <v>0.503908147489187</v>
      </c>
      <c r="N38" s="168"/>
    </row>
    <row r="39" spans="1:14" x14ac:dyDescent="0.2">
      <c r="A39" s="24">
        <v>2020</v>
      </c>
      <c r="B39" s="25">
        <v>827890935</v>
      </c>
      <c r="C39" s="26">
        <v>-40314715</v>
      </c>
      <c r="D39" s="27">
        <v>-4.6434522742394041E-2</v>
      </c>
      <c r="E39" s="165">
        <v>0.93538052735266852</v>
      </c>
      <c r="F39" s="166">
        <v>636795035</v>
      </c>
      <c r="G39" s="26">
        <v>-21287285</v>
      </c>
      <c r="H39" s="27">
        <v>-3.2347450088007226E-2</v>
      </c>
      <c r="I39" s="31">
        <v>0.49068928764722075</v>
      </c>
      <c r="J39" s="166">
        <v>142658085</v>
      </c>
      <c r="K39" s="26">
        <v>2579215</v>
      </c>
      <c r="L39" s="27">
        <v>1.8412591420818858E-2</v>
      </c>
      <c r="M39" s="167">
        <v>0.53159899374334596</v>
      </c>
      <c r="N39" s="168"/>
    </row>
    <row r="40" spans="1:14" x14ac:dyDescent="0.2">
      <c r="A40" s="24">
        <v>2021</v>
      </c>
      <c r="B40" s="25">
        <v>792727590</v>
      </c>
      <c r="C40" s="26">
        <v>-35163345</v>
      </c>
      <c r="D40" s="27">
        <v>-4.2473402610695335E-2</v>
      </c>
      <c r="E40" s="165">
        <v>0.85317833100951879</v>
      </c>
      <c r="F40" s="166">
        <v>633270560</v>
      </c>
      <c r="G40" s="26">
        <v>-3524475</v>
      </c>
      <c r="H40" s="27">
        <v>-5.5347086680724517E-3</v>
      </c>
      <c r="I40" s="31">
        <v>0.48243875672547692</v>
      </c>
      <c r="J40" s="166">
        <v>142331155</v>
      </c>
      <c r="K40" s="26">
        <v>-326930</v>
      </c>
      <c r="L40" s="27">
        <v>-2.2917032707960435E-3</v>
      </c>
      <c r="M40" s="167">
        <v>0.52808902331983643</v>
      </c>
      <c r="N40" s="168"/>
    </row>
    <row r="41" spans="1:14" ht="13.5" thickBot="1" x14ac:dyDescent="0.25">
      <c r="A41" s="32">
        <v>2022</v>
      </c>
      <c r="B41" s="33">
        <v>801512695</v>
      </c>
      <c r="C41" s="34">
        <v>8785105</v>
      </c>
      <c r="D41" s="35">
        <v>1.1082123431581332E-2</v>
      </c>
      <c r="E41" s="169">
        <v>0.87371548201449811</v>
      </c>
      <c r="F41" s="170">
        <v>637438545</v>
      </c>
      <c r="G41" s="34">
        <v>4167985</v>
      </c>
      <c r="H41" s="35">
        <v>6.5816812959061293E-3</v>
      </c>
      <c r="I41" s="37">
        <v>0.49219569616294334</v>
      </c>
      <c r="J41" s="170">
        <v>141592325</v>
      </c>
      <c r="K41" s="34">
        <v>-738830</v>
      </c>
      <c r="L41" s="35">
        <v>-5.1909225355474707E-3</v>
      </c>
      <c r="M41" s="171">
        <v>0.5201568315723627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6.4805693224379013E-2</v>
      </c>
      <c r="E43" s="43"/>
      <c r="F43" s="40"/>
      <c r="G43" s="41" t="s">
        <v>55</v>
      </c>
      <c r="H43" s="45">
        <v>4.0836654984772069E-2</v>
      </c>
      <c r="I43" s="43"/>
      <c r="J43" s="40"/>
      <c r="K43" s="41" t="s">
        <v>56</v>
      </c>
      <c r="L43" s="45">
        <v>4.2770747516656105E-2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313475</v>
      </c>
      <c r="C47" s="20" t="s">
        <v>9</v>
      </c>
      <c r="D47" s="18" t="s">
        <v>9</v>
      </c>
      <c r="E47" s="176" t="s">
        <v>9</v>
      </c>
      <c r="F47" s="163">
        <v>477995</v>
      </c>
      <c r="G47" s="20" t="s">
        <v>9</v>
      </c>
      <c r="H47" s="18" t="s">
        <v>9</v>
      </c>
      <c r="I47" s="176" t="s">
        <v>9</v>
      </c>
      <c r="J47" s="163">
        <v>948882795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306120</v>
      </c>
      <c r="C48" s="26">
        <v>-7355</v>
      </c>
      <c r="D48" s="27">
        <v>-2.3462796076242125E-2</v>
      </c>
      <c r="E48" s="177">
        <v>-2.3462796076242125E-2</v>
      </c>
      <c r="F48" s="166">
        <v>460990</v>
      </c>
      <c r="G48" s="26">
        <v>-17005</v>
      </c>
      <c r="H48" s="27">
        <v>-3.5575685938137432E-2</v>
      </c>
      <c r="I48" s="177">
        <v>-3.5575685938137432E-2</v>
      </c>
      <c r="J48" s="166">
        <v>1206057260</v>
      </c>
      <c r="K48" s="26">
        <v>257174465</v>
      </c>
      <c r="L48" s="27">
        <v>0.27102869432889232</v>
      </c>
      <c r="M48" s="28">
        <v>0.27102869432889232</v>
      </c>
    </row>
    <row r="49" spans="1:17" x14ac:dyDescent="0.2">
      <c r="A49" s="24">
        <v>2014</v>
      </c>
      <c r="B49" s="25">
        <v>325835</v>
      </c>
      <c r="C49" s="26">
        <v>19715</v>
      </c>
      <c r="D49" s="27">
        <v>6.4402848556121786E-2</v>
      </c>
      <c r="E49" s="177">
        <v>3.9428981577478268E-2</v>
      </c>
      <c r="F49" s="166">
        <v>460990</v>
      </c>
      <c r="G49" s="26">
        <v>0</v>
      </c>
      <c r="H49" s="27">
        <v>0</v>
      </c>
      <c r="I49" s="177">
        <v>-3.5575685938137432E-2</v>
      </c>
      <c r="J49" s="166">
        <v>1367091430</v>
      </c>
      <c r="K49" s="26">
        <v>161034170</v>
      </c>
      <c r="L49" s="27">
        <v>0.13352116465846739</v>
      </c>
      <c r="M49" s="28">
        <v>0.44073792591001715</v>
      </c>
    </row>
    <row r="50" spans="1:17" x14ac:dyDescent="0.2">
      <c r="A50" s="24">
        <v>2015</v>
      </c>
      <c r="B50" s="25">
        <v>430095</v>
      </c>
      <c r="C50" s="26">
        <v>104260</v>
      </c>
      <c r="D50" s="27">
        <v>0.31997790292632772</v>
      </c>
      <c r="E50" s="177">
        <v>0.37202328734348833</v>
      </c>
      <c r="F50" s="166">
        <v>614645</v>
      </c>
      <c r="G50" s="26">
        <v>153655</v>
      </c>
      <c r="H50" s="27">
        <v>0.33331525629623204</v>
      </c>
      <c r="I50" s="177">
        <v>0.28588165148171008</v>
      </c>
      <c r="J50" s="166">
        <v>1558443105</v>
      </c>
      <c r="K50" s="26">
        <v>191351675</v>
      </c>
      <c r="L50" s="27">
        <v>0.13996991773988371</v>
      </c>
      <c r="M50" s="28">
        <v>0.64239789488437293</v>
      </c>
    </row>
    <row r="51" spans="1:17" x14ac:dyDescent="0.2">
      <c r="A51" s="24">
        <v>2016</v>
      </c>
      <c r="B51" s="25">
        <v>680040</v>
      </c>
      <c r="C51" s="26">
        <v>249945</v>
      </c>
      <c r="D51" s="27">
        <v>0.58113905067485094</v>
      </c>
      <c r="E51" s="177">
        <v>1.1693595980540712</v>
      </c>
      <c r="F51" s="166">
        <v>1546480</v>
      </c>
      <c r="G51" s="26">
        <v>931835</v>
      </c>
      <c r="H51" s="27">
        <v>1.5160539823800729</v>
      </c>
      <c r="I51" s="177">
        <v>2.2353476500800218</v>
      </c>
      <c r="J51" s="166">
        <v>1758458995</v>
      </c>
      <c r="K51" s="26">
        <v>200015890</v>
      </c>
      <c r="L51" s="27">
        <v>0.12834340205188305</v>
      </c>
      <c r="M51" s="28">
        <v>0.8531888282366844</v>
      </c>
    </row>
    <row r="52" spans="1:17" x14ac:dyDescent="0.2">
      <c r="A52" s="24">
        <v>2017</v>
      </c>
      <c r="B52" s="25">
        <v>704050</v>
      </c>
      <c r="C52" s="26">
        <v>24010</v>
      </c>
      <c r="D52" s="27">
        <v>3.5306746661961062E-2</v>
      </c>
      <c r="E52" s="177">
        <v>1.24595262780126</v>
      </c>
      <c r="F52" s="166">
        <v>1528690</v>
      </c>
      <c r="G52" s="26">
        <v>-17790</v>
      </c>
      <c r="H52" s="27">
        <v>-1.1503543531115825E-2</v>
      </c>
      <c r="I52" s="177">
        <v>2.198129687549033</v>
      </c>
      <c r="J52" s="166">
        <v>1756698430</v>
      </c>
      <c r="K52" s="26">
        <v>-1760565</v>
      </c>
      <c r="L52" s="27">
        <v>-1.0011976423709556E-3</v>
      </c>
      <c r="M52" s="28">
        <v>0.85133341995098566</v>
      </c>
    </row>
    <row r="53" spans="1:17" x14ac:dyDescent="0.2">
      <c r="A53" s="24">
        <v>2018</v>
      </c>
      <c r="B53" s="25">
        <v>726915</v>
      </c>
      <c r="C53" s="26">
        <v>22865</v>
      </c>
      <c r="D53" s="27">
        <v>3.2476386620268444E-2</v>
      </c>
      <c r="E53" s="177">
        <v>1.3188930536725416</v>
      </c>
      <c r="F53" s="166">
        <v>1511940</v>
      </c>
      <c r="G53" s="26">
        <v>-16750</v>
      </c>
      <c r="H53" s="27">
        <v>-1.0957093982429401E-2</v>
      </c>
      <c r="I53" s="177">
        <v>2.1630874799945605</v>
      </c>
      <c r="J53" s="166">
        <v>1753556950</v>
      </c>
      <c r="K53" s="26">
        <v>-3141480</v>
      </c>
      <c r="L53" s="27">
        <v>-1.7882864505093228E-3</v>
      </c>
      <c r="M53" s="28">
        <v>0.84802270548071224</v>
      </c>
    </row>
    <row r="54" spans="1:17" x14ac:dyDescent="0.2">
      <c r="A54" s="24">
        <v>2019</v>
      </c>
      <c r="B54" s="25">
        <v>763635</v>
      </c>
      <c r="C54" s="26">
        <v>36720</v>
      </c>
      <c r="D54" s="27">
        <v>5.0514846990363384E-2</v>
      </c>
      <c r="E54" s="177">
        <v>1.4360315814658267</v>
      </c>
      <c r="F54" s="166">
        <v>1541780</v>
      </c>
      <c r="G54" s="26">
        <v>29840</v>
      </c>
      <c r="H54" s="27">
        <v>1.973623291929574E-2</v>
      </c>
      <c r="I54" s="177">
        <v>2.2255149112438413</v>
      </c>
      <c r="J54" s="166">
        <v>1668672255</v>
      </c>
      <c r="K54" s="26">
        <v>-84884695</v>
      </c>
      <c r="L54" s="27">
        <v>-4.8407150392235622E-2</v>
      </c>
      <c r="M54" s="28">
        <v>0.75856519244824117</v>
      </c>
    </row>
    <row r="55" spans="1:17" x14ac:dyDescent="0.2">
      <c r="A55" s="24">
        <v>2020</v>
      </c>
      <c r="B55" s="25">
        <v>2193245</v>
      </c>
      <c r="C55" s="26">
        <v>1429610</v>
      </c>
      <c r="D55" s="27">
        <v>1.8721116763898984</v>
      </c>
      <c r="E55" s="178">
        <v>5.9965547491825504</v>
      </c>
      <c r="F55" s="166">
        <v>9672540</v>
      </c>
      <c r="G55" s="26">
        <v>8130760</v>
      </c>
      <c r="H55" s="27">
        <v>5.2736188042392556</v>
      </c>
      <c r="I55" s="178">
        <v>19.23565100053348</v>
      </c>
      <c r="J55" s="166">
        <v>1619209840</v>
      </c>
      <c r="K55" s="26">
        <v>-49462415</v>
      </c>
      <c r="L55" s="27">
        <v>-2.9641779475742525E-2</v>
      </c>
      <c r="M55" s="28">
        <v>0.70643819081997372</v>
      </c>
    </row>
    <row r="56" spans="1:17" x14ac:dyDescent="0.2">
      <c r="A56" s="24">
        <v>2021</v>
      </c>
      <c r="B56" s="25">
        <v>2184525</v>
      </c>
      <c r="C56" s="26">
        <v>-8720</v>
      </c>
      <c r="D56" s="27">
        <v>-3.9758440119548885E-3</v>
      </c>
      <c r="E56" s="178">
        <v>5.9687375388786981</v>
      </c>
      <c r="F56" s="166">
        <v>9550450</v>
      </c>
      <c r="G56" s="26">
        <v>-122090</v>
      </c>
      <c r="H56" s="27">
        <v>-1.2622330845879159E-2</v>
      </c>
      <c r="I56" s="178">
        <v>18.980229918722998</v>
      </c>
      <c r="J56" s="166">
        <v>1580064280</v>
      </c>
      <c r="K56" s="26">
        <v>-39145560</v>
      </c>
      <c r="L56" s="27">
        <v>-2.4175717706853856E-2</v>
      </c>
      <c r="M56" s="28">
        <v>0.6651838228345156</v>
      </c>
    </row>
    <row r="57" spans="1:17" ht="13.5" thickBot="1" x14ac:dyDescent="0.25">
      <c r="A57" s="32">
        <v>2022</v>
      </c>
      <c r="B57" s="33">
        <v>1736265</v>
      </c>
      <c r="C57" s="34">
        <v>-448260</v>
      </c>
      <c r="D57" s="35">
        <v>-0.20519792632265596</v>
      </c>
      <c r="E57" s="179">
        <v>4.5387670468139403</v>
      </c>
      <c r="F57" s="170">
        <v>9234915</v>
      </c>
      <c r="G57" s="34">
        <v>-315535</v>
      </c>
      <c r="H57" s="35">
        <v>-3.3038757336041759E-2</v>
      </c>
      <c r="I57" s="179">
        <v>18.32010795091999</v>
      </c>
      <c r="J57" s="170">
        <v>1591514745</v>
      </c>
      <c r="K57" s="34">
        <v>11450465</v>
      </c>
      <c r="L57" s="35">
        <v>7.2468349199059168E-3</v>
      </c>
      <c r="M57" s="36">
        <v>0.67725113510989521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12</v>
      </c>
      <c r="J59" s="172" t="s">
        <v>53</v>
      </c>
      <c r="K59" t="s">
        <v>60</v>
      </c>
      <c r="L59" s="45">
        <v>5.3076228661472546E-2</v>
      </c>
      <c r="Q59" s="48"/>
    </row>
    <row r="60" spans="1:17" x14ac:dyDescent="0.2">
      <c r="A60" s="180" t="s">
        <v>15</v>
      </c>
      <c r="B60" s="181" t="s">
        <v>98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101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57ED7-19FB-470F-9623-1F5BD32855C1}">
  <sheetPr>
    <pageSetUpPr fitToPage="1"/>
  </sheetPr>
  <dimension ref="A2:U41"/>
  <sheetViews>
    <sheetView tabSelected="1" topLeftCell="A3" zoomScale="80" zoomScaleNormal="80" workbookViewId="0"/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118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427268210</v>
      </c>
      <c r="C7" s="201">
        <v>127335.38</v>
      </c>
      <c r="D7" s="202">
        <v>3355.455569379068</v>
      </c>
      <c r="E7" s="203" t="s">
        <v>94</v>
      </c>
      <c r="F7" s="204"/>
      <c r="G7" s="205">
        <v>430004635</v>
      </c>
      <c r="H7" s="206">
        <v>155529.43</v>
      </c>
      <c r="I7" s="207">
        <v>2764.7798554910155</v>
      </c>
      <c r="J7" s="203" t="s">
        <v>94</v>
      </c>
      <c r="K7" s="208"/>
      <c r="L7" s="205">
        <v>73856235</v>
      </c>
      <c r="M7" s="206">
        <v>51447.72</v>
      </c>
      <c r="N7" s="209">
        <v>1435.558951883582</v>
      </c>
      <c r="O7" s="210"/>
      <c r="P7" s="211"/>
      <c r="U7" s="1"/>
    </row>
    <row r="8" spans="1:21" x14ac:dyDescent="0.2">
      <c r="A8" s="212">
        <v>2013</v>
      </c>
      <c r="B8" s="213">
        <v>550241355</v>
      </c>
      <c r="C8" s="214">
        <v>129973.58</v>
      </c>
      <c r="D8" s="215">
        <v>4233.486182345674</v>
      </c>
      <c r="E8" s="210">
        <v>0.26167254931916351</v>
      </c>
      <c r="F8" s="216">
        <v>0.26167254931916351</v>
      </c>
      <c r="G8" s="25">
        <v>544132340</v>
      </c>
      <c r="H8" s="214">
        <v>152069.31</v>
      </c>
      <c r="I8" s="217">
        <v>3578.186420389492</v>
      </c>
      <c r="J8" s="210">
        <v>0.29420301340918814</v>
      </c>
      <c r="K8" s="218">
        <v>0.29420301340918814</v>
      </c>
      <c r="L8" s="25">
        <v>93970985</v>
      </c>
      <c r="M8" s="214">
        <v>52010.29</v>
      </c>
      <c r="N8" s="219">
        <v>1806.7767935921911</v>
      </c>
      <c r="O8" s="210">
        <v>0.25858766804493677</v>
      </c>
      <c r="P8" s="220">
        <v>0.25858766804493677</v>
      </c>
      <c r="U8" s="1"/>
    </row>
    <row r="9" spans="1:21" x14ac:dyDescent="0.2">
      <c r="A9" s="212">
        <v>2014</v>
      </c>
      <c r="B9" s="213">
        <v>654712450</v>
      </c>
      <c r="C9" s="214">
        <v>132731.46</v>
      </c>
      <c r="D9" s="215">
        <v>4932.6094205548561</v>
      </c>
      <c r="E9" s="210">
        <v>0.16514125902303395</v>
      </c>
      <c r="F9" s="216">
        <v>0.47002674258853105</v>
      </c>
      <c r="G9" s="25">
        <v>594375905</v>
      </c>
      <c r="H9" s="214">
        <v>150155.53</v>
      </c>
      <c r="I9" s="217">
        <v>3958.401698558821</v>
      </c>
      <c r="J9" s="210">
        <v>0.10625921444527248</v>
      </c>
      <c r="K9" s="218">
        <v>0.43172400894675295</v>
      </c>
      <c r="L9" s="25">
        <v>117235210</v>
      </c>
      <c r="M9" s="214">
        <v>68036.44</v>
      </c>
      <c r="N9" s="219">
        <v>1723.12381423837</v>
      </c>
      <c r="O9" s="210">
        <v>-4.6299564866285586E-2</v>
      </c>
      <c r="P9" s="220">
        <v>0.20031560666838311</v>
      </c>
      <c r="U9" s="1"/>
    </row>
    <row r="10" spans="1:21" x14ac:dyDescent="0.2">
      <c r="A10" s="212">
        <v>2015</v>
      </c>
      <c r="B10" s="213">
        <v>746353155</v>
      </c>
      <c r="C10" s="214">
        <v>133575.14000000001</v>
      </c>
      <c r="D10" s="215">
        <v>5587.5154239029798</v>
      </c>
      <c r="E10" s="210">
        <v>0.1327706995447564</v>
      </c>
      <c r="F10" s="216">
        <v>0.66520322155150979</v>
      </c>
      <c r="G10" s="25">
        <v>665185415</v>
      </c>
      <c r="H10" s="214">
        <v>147715.22</v>
      </c>
      <c r="I10" s="217">
        <v>4503.1609809740658</v>
      </c>
      <c r="J10" s="210">
        <v>0.13762102078057953</v>
      </c>
      <c r="K10" s="218">
        <v>0.62875932853406868</v>
      </c>
      <c r="L10" s="25">
        <v>145745385</v>
      </c>
      <c r="M10" s="214">
        <v>69607.8</v>
      </c>
      <c r="N10" s="219">
        <v>2093.8082370079214</v>
      </c>
      <c r="O10" s="210">
        <v>0.21512349821094892</v>
      </c>
      <c r="P10" s="220">
        <v>0.45853169893208306</v>
      </c>
      <c r="U10" s="1"/>
    </row>
    <row r="11" spans="1:21" x14ac:dyDescent="0.2">
      <c r="A11" s="212">
        <v>2016</v>
      </c>
      <c r="B11" s="213">
        <v>887714965</v>
      </c>
      <c r="C11" s="214">
        <v>134449.12</v>
      </c>
      <c r="D11" s="215">
        <v>6602.6089646403043</v>
      </c>
      <c r="E11" s="210">
        <v>0.18167172056381786</v>
      </c>
      <c r="F11" s="216">
        <v>0.96772355589918502</v>
      </c>
      <c r="G11" s="25">
        <v>710913470</v>
      </c>
      <c r="H11" s="214">
        <v>148286.18</v>
      </c>
      <c r="I11" s="217">
        <v>4794.1990952899323</v>
      </c>
      <c r="J11" s="210">
        <v>6.4629737987495384E-2</v>
      </c>
      <c r="K11" s="218">
        <v>0.73402561718191439</v>
      </c>
      <c r="L11" s="25">
        <v>158204325</v>
      </c>
      <c r="M11" s="214">
        <v>68310.13</v>
      </c>
      <c r="N11" s="219">
        <v>2315.9716574979434</v>
      </c>
      <c r="O11" s="210">
        <v>0.10610495104723454</v>
      </c>
      <c r="P11" s="220">
        <v>0.61328913344811165</v>
      </c>
      <c r="U11" s="1"/>
    </row>
    <row r="12" spans="1:21" x14ac:dyDescent="0.2">
      <c r="A12" s="212">
        <v>2017</v>
      </c>
      <c r="B12" s="213">
        <v>881212945</v>
      </c>
      <c r="C12" s="214">
        <v>133441.54</v>
      </c>
      <c r="D12" s="215">
        <v>6603.7378240688768</v>
      </c>
      <c r="E12" s="210">
        <v>1.7097172263539709E-4</v>
      </c>
      <c r="F12" s="216">
        <v>0.9680599809852074</v>
      </c>
      <c r="G12" s="25">
        <v>713900360</v>
      </c>
      <c r="H12" s="214">
        <v>148873.35</v>
      </c>
      <c r="I12" s="217">
        <v>4795.3536344819267</v>
      </c>
      <c r="J12" s="210">
        <v>2.4082003459737909E-4</v>
      </c>
      <c r="K12" s="218">
        <v>0.7344432052910369</v>
      </c>
      <c r="L12" s="25">
        <v>159946880</v>
      </c>
      <c r="M12" s="214">
        <v>68912.479999999996</v>
      </c>
      <c r="N12" s="219">
        <v>2321.0147131550048</v>
      </c>
      <c r="O12" s="210">
        <v>2.1775118191686409E-3</v>
      </c>
      <c r="P12" s="220">
        <v>0.61680208960393124</v>
      </c>
      <c r="U12" s="1"/>
    </row>
    <row r="13" spans="1:21" x14ac:dyDescent="0.2">
      <c r="A13" s="212">
        <v>2018</v>
      </c>
      <c r="B13" s="213">
        <v>883383425</v>
      </c>
      <c r="C13" s="214">
        <v>134157.94</v>
      </c>
      <c r="D13" s="215">
        <v>6584.6525744208657</v>
      </c>
      <c r="E13" s="210">
        <v>-2.8900677398867049E-3</v>
      </c>
      <c r="F13" s="216">
        <v>0.96237215432399992</v>
      </c>
      <c r="G13" s="25">
        <v>712169190</v>
      </c>
      <c r="H13" s="214">
        <v>148937.15</v>
      </c>
      <c r="I13" s="217">
        <v>4781.6759619745644</v>
      </c>
      <c r="J13" s="210">
        <v>-2.852276088464124E-3</v>
      </c>
      <c r="K13" s="218">
        <v>0.72949609440978624</v>
      </c>
      <c r="L13" s="25">
        <v>155868450</v>
      </c>
      <c r="M13" s="214">
        <v>67808.850000000006</v>
      </c>
      <c r="N13" s="219">
        <v>2298.6446459422332</v>
      </c>
      <c r="O13" s="210">
        <v>-9.6380548929668203E-3</v>
      </c>
      <c r="P13" s="220">
        <v>0.60121926231326506</v>
      </c>
      <c r="U13" s="1"/>
    </row>
    <row r="14" spans="1:21" x14ac:dyDescent="0.2">
      <c r="A14" s="212">
        <v>2019</v>
      </c>
      <c r="B14" s="213">
        <v>868955475</v>
      </c>
      <c r="C14" s="214">
        <v>134644.66</v>
      </c>
      <c r="D14" s="215">
        <v>6453.6943017272279</v>
      </c>
      <c r="E14" s="210">
        <v>-1.9888410392731443E-2</v>
      </c>
      <c r="F14" s="216">
        <v>0.92334369157553575</v>
      </c>
      <c r="G14" s="25">
        <v>658318860</v>
      </c>
      <c r="H14" s="214">
        <v>148316.75</v>
      </c>
      <c r="I14" s="217">
        <v>4438.6008997635126</v>
      </c>
      <c r="J14" s="210">
        <v>-7.1747869353610688E-2</v>
      </c>
      <c r="K14" s="218">
        <v>0.60540843458049298</v>
      </c>
      <c r="L14" s="25">
        <v>141190520</v>
      </c>
      <c r="M14" s="214">
        <v>67765.11</v>
      </c>
      <c r="N14" s="219">
        <v>2083.5282345147821</v>
      </c>
      <c r="O14" s="210">
        <v>-9.3584022135475897E-2</v>
      </c>
      <c r="P14" s="220">
        <v>0.45137072342519008</v>
      </c>
      <c r="U14" s="1"/>
    </row>
    <row r="15" spans="1:21" x14ac:dyDescent="0.2">
      <c r="A15" s="212">
        <v>2020</v>
      </c>
      <c r="B15" s="213">
        <v>828281110</v>
      </c>
      <c r="C15" s="214">
        <v>134322.99</v>
      </c>
      <c r="D15" s="215">
        <v>6166.3391352440867</v>
      </c>
      <c r="E15" s="210">
        <v>-4.452568607196581E-2</v>
      </c>
      <c r="F15" s="216">
        <v>0.83770549415594764</v>
      </c>
      <c r="G15" s="25">
        <v>637428655</v>
      </c>
      <c r="H15" s="214">
        <v>147429</v>
      </c>
      <c r="I15" s="217">
        <v>4323.6314090172218</v>
      </c>
      <c r="J15" s="210">
        <v>-2.5902191555996028E-2</v>
      </c>
      <c r="K15" s="218">
        <v>0.56382483778237724</v>
      </c>
      <c r="L15" s="25">
        <v>142735700</v>
      </c>
      <c r="M15" s="214">
        <v>67207.509999999995</v>
      </c>
      <c r="N15" s="219">
        <v>2123.8058068212913</v>
      </c>
      <c r="O15" s="210">
        <v>1.9331426202577565E-2</v>
      </c>
      <c r="P15" s="220">
        <v>0.47942778945766573</v>
      </c>
      <c r="U15" s="1"/>
    </row>
    <row r="16" spans="1:21" x14ac:dyDescent="0.2">
      <c r="A16" s="212">
        <v>2021</v>
      </c>
      <c r="B16" s="213">
        <v>791392640</v>
      </c>
      <c r="C16" s="214">
        <v>134976.54</v>
      </c>
      <c r="D16" s="215">
        <v>5863.1865952409207</v>
      </c>
      <c r="E16" s="210">
        <v>-4.9162482528811821E-2</v>
      </c>
      <c r="F16" s="216">
        <v>0.7473593299064043</v>
      </c>
      <c r="G16" s="25">
        <v>634989985</v>
      </c>
      <c r="H16" s="214">
        <v>147057.54</v>
      </c>
      <c r="I16" s="217">
        <v>4317.9695852385394</v>
      </c>
      <c r="J16" s="210">
        <v>-1.3095065797871519E-3</v>
      </c>
      <c r="K16" s="218">
        <v>0.56177699886766663</v>
      </c>
      <c r="L16" s="25">
        <v>141946665</v>
      </c>
      <c r="M16" s="214">
        <v>67210.19</v>
      </c>
      <c r="N16" s="219">
        <v>2111.9813081915108</v>
      </c>
      <c r="O16" s="210">
        <v>-5.5675987850688849E-3</v>
      </c>
      <c r="P16" s="220">
        <v>0.47119092909448407</v>
      </c>
      <c r="U16" s="1"/>
    </row>
    <row r="17" spans="1:21" ht="13.5" thickBot="1" x14ac:dyDescent="0.25">
      <c r="A17" s="221">
        <v>2022</v>
      </c>
      <c r="B17" s="222">
        <v>800910985</v>
      </c>
      <c r="C17" s="223">
        <v>135463.51999999999</v>
      </c>
      <c r="D17" s="224">
        <v>5912.3739365402589</v>
      </c>
      <c r="E17" s="225">
        <v>8.3891823158524365E-3</v>
      </c>
      <c r="F17" s="226">
        <v>0.76201824589629485</v>
      </c>
      <c r="G17" s="227">
        <v>638712500</v>
      </c>
      <c r="H17" s="228">
        <v>146200.5</v>
      </c>
      <c r="I17" s="229">
        <v>4368.7436089479861</v>
      </c>
      <c r="J17" s="225">
        <v>1.1758772892477844E-2</v>
      </c>
      <c r="K17" s="230">
        <v>0.5801415799060472</v>
      </c>
      <c r="L17" s="227">
        <v>141671095</v>
      </c>
      <c r="M17" s="228">
        <v>65434.84</v>
      </c>
      <c r="N17" s="231">
        <v>2165.0713136916056</v>
      </c>
      <c r="O17" s="225">
        <v>2.5137535684705344E-2</v>
      </c>
      <c r="P17" s="232">
        <v>0.50817304357361148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5.8281100148253953E-2</v>
      </c>
      <c r="E19" s="233"/>
      <c r="F19" s="43"/>
      <c r="G19" s="236"/>
      <c r="H19" s="41"/>
      <c r="I19" s="235">
        <v>4.6814187776560191E-2</v>
      </c>
      <c r="J19" s="42"/>
      <c r="K19" s="43"/>
      <c r="L19" s="40"/>
      <c r="M19" s="41"/>
      <c r="N19" s="235">
        <v>4.1945773654446149E-2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95</v>
      </c>
      <c r="D21" s="159"/>
      <c r="E21" s="4"/>
      <c r="F21" s="173"/>
      <c r="G21" s="3"/>
      <c r="H21" s="187" t="s">
        <v>96</v>
      </c>
      <c r="I21" s="159"/>
      <c r="J21" s="4"/>
      <c r="K21" s="173"/>
      <c r="L21" s="3" t="s">
        <v>97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291910</v>
      </c>
      <c r="C24" s="206">
        <v>973.1</v>
      </c>
      <c r="D24" s="242">
        <v>299.97944712773608</v>
      </c>
      <c r="E24" s="203" t="s">
        <v>94</v>
      </c>
      <c r="F24" s="243"/>
      <c r="G24" s="244">
        <v>17472370</v>
      </c>
      <c r="H24" s="201">
        <v>18587.63</v>
      </c>
      <c r="I24" s="245">
        <v>939.99988164171543</v>
      </c>
      <c r="J24" s="203" t="s">
        <v>94</v>
      </c>
      <c r="K24" s="243"/>
      <c r="L24" s="244">
        <v>948893360</v>
      </c>
      <c r="M24" s="201">
        <v>353873.26</v>
      </c>
      <c r="N24" s="246">
        <v>2681.4497371177467</v>
      </c>
      <c r="O24" s="203" t="s">
        <v>94</v>
      </c>
      <c r="P24" s="247"/>
    </row>
    <row r="25" spans="1:21" x14ac:dyDescent="0.2">
      <c r="A25" s="212">
        <v>2013</v>
      </c>
      <c r="B25" s="25">
        <v>303150</v>
      </c>
      <c r="C25" s="214">
        <v>1010.59</v>
      </c>
      <c r="D25" s="248">
        <v>299.97328293373175</v>
      </c>
      <c r="E25" s="210">
        <v>-2.0548721131893129E-5</v>
      </c>
      <c r="F25" s="249">
        <v>-2.0548721131893129E-5</v>
      </c>
      <c r="G25" s="25">
        <v>17393075</v>
      </c>
      <c r="H25" s="214">
        <v>18466.63</v>
      </c>
      <c r="I25" s="248">
        <v>941.86513727734837</v>
      </c>
      <c r="J25" s="210">
        <v>1.9843147558436434E-3</v>
      </c>
      <c r="K25" s="249">
        <v>1.9843147558436434E-3</v>
      </c>
      <c r="L25" s="25">
        <v>1206040905</v>
      </c>
      <c r="M25" s="214">
        <v>353530.4</v>
      </c>
      <c r="N25" s="250">
        <v>3411.4206444481151</v>
      </c>
      <c r="O25" s="210">
        <v>0.27222994234268366</v>
      </c>
      <c r="P25" s="30">
        <v>0.27222994234268366</v>
      </c>
    </row>
    <row r="26" spans="1:21" x14ac:dyDescent="0.2">
      <c r="A26" s="212">
        <v>2014</v>
      </c>
      <c r="B26" s="25">
        <v>324180</v>
      </c>
      <c r="C26" s="214">
        <v>1080.68</v>
      </c>
      <c r="D26" s="248">
        <v>299.97779176074323</v>
      </c>
      <c r="E26" s="210">
        <v>1.5030761964469819E-5</v>
      </c>
      <c r="F26" s="249">
        <v>-5.5182680303593178E-6</v>
      </c>
      <c r="G26" s="25">
        <v>460990</v>
      </c>
      <c r="H26" s="214">
        <v>1536.74</v>
      </c>
      <c r="I26" s="248">
        <v>299.97917669872589</v>
      </c>
      <c r="J26" s="210">
        <v>-0.6815051700863709</v>
      </c>
      <c r="K26" s="249">
        <v>-0.68087317609571352</v>
      </c>
      <c r="L26" s="25">
        <v>1367108735</v>
      </c>
      <c r="M26" s="214">
        <v>353540.85</v>
      </c>
      <c r="N26" s="250">
        <v>3866.9045882533801</v>
      </c>
      <c r="O26" s="210">
        <v>0.13351737920286613</v>
      </c>
      <c r="P26" s="30">
        <v>0.44209474998769227</v>
      </c>
    </row>
    <row r="27" spans="1:21" x14ac:dyDescent="0.2">
      <c r="A27" s="212">
        <v>2015</v>
      </c>
      <c r="B27" s="25">
        <v>430110</v>
      </c>
      <c r="C27" s="214">
        <v>1075.4100000000001</v>
      </c>
      <c r="D27" s="248">
        <v>399.94978659302029</v>
      </c>
      <c r="E27" s="210">
        <v>0.33326465351146023</v>
      </c>
      <c r="F27" s="249">
        <v>0.33325729619974676</v>
      </c>
      <c r="G27" s="25">
        <v>614655</v>
      </c>
      <c r="H27" s="214">
        <v>1536.62</v>
      </c>
      <c r="I27" s="248">
        <v>400.00455545287713</v>
      </c>
      <c r="J27" s="210">
        <v>0.33344107366028408</v>
      </c>
      <c r="K27" s="249">
        <v>-0.57446318529927187</v>
      </c>
      <c r="L27" s="25">
        <v>1558328720</v>
      </c>
      <c r="M27" s="214">
        <v>353510.19</v>
      </c>
      <c r="N27" s="250">
        <v>4408.1578525360192</v>
      </c>
      <c r="O27" s="210">
        <v>0.13997067988872067</v>
      </c>
      <c r="P27" s="30">
        <v>0.64394573260742416</v>
      </c>
    </row>
    <row r="28" spans="1:21" x14ac:dyDescent="0.2">
      <c r="A28" s="212">
        <v>2016</v>
      </c>
      <c r="B28" s="25">
        <v>674370</v>
      </c>
      <c r="C28" s="214">
        <v>1123.8599999999999</v>
      </c>
      <c r="D28" s="248">
        <v>600.04804868933854</v>
      </c>
      <c r="E28" s="210">
        <v>0.50030846072167967</v>
      </c>
      <c r="F28" s="249">
        <v>1.0002972018073906</v>
      </c>
      <c r="G28" s="25">
        <v>1554220</v>
      </c>
      <c r="H28" s="214">
        <v>1554.22</v>
      </c>
      <c r="I28" s="248">
        <v>1000</v>
      </c>
      <c r="J28" s="210">
        <v>1.4999715287437665</v>
      </c>
      <c r="K28" s="249">
        <v>6.3829921184132499E-2</v>
      </c>
      <c r="L28" s="25">
        <v>1759061350</v>
      </c>
      <c r="M28" s="214">
        <v>353723.51</v>
      </c>
      <c r="N28" s="250">
        <v>4972.9839840162167</v>
      </c>
      <c r="O28" s="210">
        <v>0.12813201123350251</v>
      </c>
      <c r="P28" s="30">
        <v>0.85458780568514714</v>
      </c>
    </row>
    <row r="29" spans="1:21" x14ac:dyDescent="0.2">
      <c r="A29" s="212">
        <v>2017</v>
      </c>
      <c r="B29" s="25">
        <v>697500</v>
      </c>
      <c r="C29" s="214">
        <v>1162.44</v>
      </c>
      <c r="D29" s="248">
        <v>600.03096934035307</v>
      </c>
      <c r="E29" s="210">
        <v>-2.8463302268512779E-5</v>
      </c>
      <c r="F29" s="249">
        <v>1.0002402667435086</v>
      </c>
      <c r="G29" s="25">
        <v>1528100</v>
      </c>
      <c r="H29" s="214">
        <v>1535.84</v>
      </c>
      <c r="I29" s="248">
        <v>994.96041254297324</v>
      </c>
      <c r="J29" s="210">
        <v>-5.0395874570267549E-3</v>
      </c>
      <c r="K29" s="249">
        <v>5.8468657256923177E-2</v>
      </c>
      <c r="L29" s="25">
        <v>1757285785</v>
      </c>
      <c r="M29" s="214">
        <v>353925.65</v>
      </c>
      <c r="N29" s="250">
        <v>4965.1269553365228</v>
      </c>
      <c r="O29" s="210">
        <v>-1.5799424862310834E-3</v>
      </c>
      <c r="P29" s="30">
        <v>0.85165766361649919</v>
      </c>
    </row>
    <row r="30" spans="1:21" x14ac:dyDescent="0.2">
      <c r="A30" s="212">
        <v>2018</v>
      </c>
      <c r="B30" s="25">
        <v>718390</v>
      </c>
      <c r="C30" s="214">
        <v>1197.26</v>
      </c>
      <c r="D30" s="248">
        <v>600.02839817583481</v>
      </c>
      <c r="E30" s="210">
        <v>-4.2850530216546171E-6</v>
      </c>
      <c r="F30" s="249">
        <v>1.0002316956079096</v>
      </c>
      <c r="G30" s="25">
        <v>1511940</v>
      </c>
      <c r="H30" s="214">
        <v>1519.68</v>
      </c>
      <c r="I30" s="248">
        <v>994.90682248894495</v>
      </c>
      <c r="J30" s="210">
        <v>-5.3861493736542385E-5</v>
      </c>
      <c r="K30" s="249">
        <v>5.8411646553970006E-2</v>
      </c>
      <c r="L30" s="25">
        <v>1753651395</v>
      </c>
      <c r="M30" s="214">
        <v>353620.88</v>
      </c>
      <c r="N30" s="250">
        <v>4959.1285305324727</v>
      </c>
      <c r="O30" s="210">
        <v>-1.2081110630218497E-3</v>
      </c>
      <c r="P30" s="30">
        <v>0.84942065550815482</v>
      </c>
    </row>
    <row r="31" spans="1:21" x14ac:dyDescent="0.2">
      <c r="A31" s="212">
        <v>2019</v>
      </c>
      <c r="B31" s="25">
        <v>763610</v>
      </c>
      <c r="C31" s="214">
        <v>1272.6199999999999</v>
      </c>
      <c r="D31" s="248">
        <v>600.02985965959988</v>
      </c>
      <c r="E31" s="210">
        <v>2.4356909931476879E-6</v>
      </c>
      <c r="F31" s="249">
        <v>1.0002365675542348</v>
      </c>
      <c r="G31" s="25">
        <v>1531190</v>
      </c>
      <c r="H31" s="214">
        <v>1538.93</v>
      </c>
      <c r="I31" s="248">
        <v>994.97053147316637</v>
      </c>
      <c r="J31" s="210">
        <v>6.4035126487564935E-5</v>
      </c>
      <c r="K31" s="249">
        <v>5.8479422077633E-2</v>
      </c>
      <c r="L31" s="25">
        <v>1670759655</v>
      </c>
      <c r="M31" s="214">
        <v>353538.07</v>
      </c>
      <c r="N31" s="250">
        <v>4725.826712240636</v>
      </c>
      <c r="O31" s="210">
        <v>-4.7044922682571932E-2</v>
      </c>
      <c r="P31" s="30">
        <v>0.76241480376222226</v>
      </c>
    </row>
    <row r="32" spans="1:21" x14ac:dyDescent="0.2">
      <c r="A32" s="212">
        <v>2020</v>
      </c>
      <c r="B32" s="25">
        <v>2185785</v>
      </c>
      <c r="C32" s="214">
        <v>2776.25</v>
      </c>
      <c r="D32" s="248">
        <v>787.31562359297618</v>
      </c>
      <c r="E32" s="210">
        <v>0.31212740652544274</v>
      </c>
      <c r="F32" s="249">
        <v>1.6245652198222917</v>
      </c>
      <c r="G32" s="25">
        <v>9653185</v>
      </c>
      <c r="H32" s="214">
        <v>2410.06</v>
      </c>
      <c r="I32" s="248">
        <v>4005.3712355708985</v>
      </c>
      <c r="J32" s="210">
        <v>3.0256179543734762</v>
      </c>
      <c r="K32" s="249">
        <v>3.2610337658505801</v>
      </c>
      <c r="L32" s="25">
        <v>1620284435</v>
      </c>
      <c r="M32" s="214">
        <v>354145.81</v>
      </c>
      <c r="N32" s="250">
        <v>4575.190187905936</v>
      </c>
      <c r="O32" s="210">
        <v>-3.1875168834381427E-2</v>
      </c>
      <c r="P32" s="30">
        <v>0.70623753433608816</v>
      </c>
    </row>
    <row r="33" spans="1:16" x14ac:dyDescent="0.2">
      <c r="A33" s="212">
        <v>2021</v>
      </c>
      <c r="B33" s="25">
        <v>2184615</v>
      </c>
      <c r="C33" s="214">
        <v>2780.7</v>
      </c>
      <c r="D33" s="248">
        <v>785.63491207249979</v>
      </c>
      <c r="E33" s="210">
        <v>-2.1347366546675844E-3</v>
      </c>
      <c r="F33" s="249">
        <v>1.6189624642449714</v>
      </c>
      <c r="G33" s="25">
        <v>9576745</v>
      </c>
      <c r="H33" s="214">
        <v>2044.59</v>
      </c>
      <c r="I33" s="248">
        <v>4683.9439692065407</v>
      </c>
      <c r="J33" s="210">
        <v>0.16941569051312244</v>
      </c>
      <c r="K33" s="249">
        <v>3.9829197435918866</v>
      </c>
      <c r="L33" s="25">
        <v>1580090650</v>
      </c>
      <c r="M33" s="214">
        <v>354069.56</v>
      </c>
      <c r="N33" s="250">
        <v>4462.6560103048678</v>
      </c>
      <c r="O33" s="210">
        <v>-2.4596611939442698E-2</v>
      </c>
      <c r="P33" s="30">
        <v>0.66426987182751185</v>
      </c>
    </row>
    <row r="34" spans="1:16" ht="13.5" thickBot="1" x14ac:dyDescent="0.25">
      <c r="A34" s="221">
        <v>2022</v>
      </c>
      <c r="B34" s="227">
        <v>1754030</v>
      </c>
      <c r="C34" s="228">
        <v>2302.41</v>
      </c>
      <c r="D34" s="251">
        <v>761.82348061379173</v>
      </c>
      <c r="E34" s="225">
        <v>-3.030852001713322E-2</v>
      </c>
      <c r="F34" s="252">
        <v>1.539585587973282</v>
      </c>
      <c r="G34" s="33">
        <v>9239910</v>
      </c>
      <c r="H34" s="223">
        <v>1326.2</v>
      </c>
      <c r="I34" s="253">
        <v>6967.2070577590102</v>
      </c>
      <c r="J34" s="225">
        <v>0.48746592691185714</v>
      </c>
      <c r="K34" s="252">
        <v>6.4119233351292992</v>
      </c>
      <c r="L34" s="33">
        <v>1592288520</v>
      </c>
      <c r="M34" s="223">
        <v>350727.47</v>
      </c>
      <c r="N34" s="254">
        <v>4539.9595304011973</v>
      </c>
      <c r="O34" s="225">
        <v>1.7322312075549937E-2</v>
      </c>
      <c r="P34" s="255">
        <v>0.6930988739252435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12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5.4067036728185261E-2</v>
      </c>
      <c r="O36" s="233"/>
      <c r="P36" s="43"/>
    </row>
    <row r="37" spans="1:16" x14ac:dyDescent="0.2">
      <c r="B37" s="258" t="s">
        <v>98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99</v>
      </c>
      <c r="G39" s="53"/>
      <c r="H39" s="54"/>
    </row>
    <row r="40" spans="1:16" x14ac:dyDescent="0.2">
      <c r="B40" s="46" t="s">
        <v>100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9D3F1-8218-483F-A005-331C20E188D4}">
  <sheetPr>
    <pageSetUpPr fitToPage="1"/>
  </sheetPr>
  <dimension ref="A1:O67"/>
  <sheetViews>
    <sheetView tabSelected="1"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102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8369</v>
      </c>
      <c r="B4" s="269" t="s">
        <v>98</v>
      </c>
      <c r="C4" s="268">
        <v>109302891</v>
      </c>
      <c r="D4" s="268">
        <v>48556895</v>
      </c>
      <c r="E4" s="268">
        <v>36398986</v>
      </c>
      <c r="F4" s="268">
        <v>351471642</v>
      </c>
      <c r="G4" s="268">
        <v>60292090</v>
      </c>
      <c r="H4" s="268">
        <v>14198065</v>
      </c>
      <c r="I4" s="268">
        <v>29015100</v>
      </c>
      <c r="J4" s="268">
        <v>1591514745</v>
      </c>
      <c r="K4" s="268">
        <v>111332015</v>
      </c>
      <c r="L4" s="268">
        <v>131265870</v>
      </c>
      <c r="M4" s="268">
        <v>1599735</v>
      </c>
      <c r="N4" s="268">
        <v>2484948034</v>
      </c>
      <c r="O4" s="23"/>
    </row>
    <row r="5" spans="1:15" x14ac:dyDescent="0.2">
      <c r="A5" s="270" t="s">
        <v>86</v>
      </c>
      <c r="B5" s="271"/>
      <c r="C5" s="272">
        <v>4.3985986630093045E-2</v>
      </c>
      <c r="D5" s="272">
        <v>1.9540406614394417E-2</v>
      </c>
      <c r="E5" s="272">
        <v>1.4647785588259911E-2</v>
      </c>
      <c r="F5" s="272">
        <v>0.1414402382629463</v>
      </c>
      <c r="G5" s="272">
        <v>2.4262917845790252E-2</v>
      </c>
      <c r="H5" s="272">
        <v>5.7136265248756502E-3</v>
      </c>
      <c r="I5" s="272">
        <v>1.1676340753611108E-2</v>
      </c>
      <c r="J5" s="272">
        <v>0.64046198279573363</v>
      </c>
      <c r="K5" s="272">
        <v>4.4802552599375607E-2</v>
      </c>
      <c r="L5" s="272">
        <v>5.2824392383249333E-2</v>
      </c>
      <c r="M5" s="272">
        <v>6.4377000167078742E-4</v>
      </c>
      <c r="N5" s="272">
        <v>1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69</v>
      </c>
      <c r="B8" s="276" t="s">
        <v>103</v>
      </c>
      <c r="C8" s="276">
        <v>907044</v>
      </c>
      <c r="D8" s="276">
        <v>9690</v>
      </c>
      <c r="E8" s="276">
        <v>407</v>
      </c>
      <c r="F8" s="276">
        <v>2139855</v>
      </c>
      <c r="G8" s="276">
        <v>119615</v>
      </c>
      <c r="H8" s="276">
        <v>0</v>
      </c>
      <c r="I8" s="276">
        <v>0</v>
      </c>
      <c r="J8" s="276">
        <v>7115</v>
      </c>
      <c r="K8" s="276">
        <v>0</v>
      </c>
      <c r="L8" s="276">
        <v>21060</v>
      </c>
      <c r="M8" s="276">
        <v>0</v>
      </c>
      <c r="N8" s="276">
        <v>3204786</v>
      </c>
      <c r="O8" s="23"/>
    </row>
    <row r="9" spans="1:15" s="279" customFormat="1" x14ac:dyDescent="0.2">
      <c r="A9" s="277">
        <v>8.2447126299438397E-3</v>
      </c>
      <c r="B9" s="278" t="s">
        <v>89</v>
      </c>
      <c r="C9" s="277">
        <v>8.2984447318964327E-3</v>
      </c>
      <c r="D9" s="277">
        <v>1.9955971237452477E-4</v>
      </c>
      <c r="E9" s="277">
        <v>1.1181630169587692E-5</v>
      </c>
      <c r="F9" s="277">
        <v>6.0882721229612033E-3</v>
      </c>
      <c r="G9" s="277">
        <v>1.9839252545400233E-3</v>
      </c>
      <c r="H9" s="277" t="s">
        <v>104</v>
      </c>
      <c r="I9" s="277" t="s">
        <v>104</v>
      </c>
      <c r="J9" s="277">
        <v>4.4705837770921817E-6</v>
      </c>
      <c r="K9" s="277" t="s">
        <v>104</v>
      </c>
      <c r="L9" s="277">
        <v>1.6043774364196879E-4</v>
      </c>
      <c r="M9" s="277" t="s">
        <v>104</v>
      </c>
      <c r="N9" s="277">
        <v>1.2896792834904008E-3</v>
      </c>
    </row>
    <row r="10" spans="1:15" s="279" customFormat="1" x14ac:dyDescent="0.2">
      <c r="A10" s="280"/>
      <c r="B10" s="278" t="s">
        <v>90</v>
      </c>
      <c r="C10" s="277">
        <v>0.28302794632777351</v>
      </c>
      <c r="D10" s="277">
        <v>3.0236028240263157E-3</v>
      </c>
      <c r="E10" s="277">
        <v>1.269975592754087E-4</v>
      </c>
      <c r="F10" s="277">
        <v>0.66770604963950786</v>
      </c>
      <c r="G10" s="277">
        <v>3.7323864994417727E-2</v>
      </c>
      <c r="H10" s="277" t="s">
        <v>104</v>
      </c>
      <c r="I10" s="277" t="s">
        <v>104</v>
      </c>
      <c r="J10" s="277">
        <v>2.220117037455855E-3</v>
      </c>
      <c r="K10" s="277" t="s">
        <v>104</v>
      </c>
      <c r="L10" s="277">
        <v>6.5714216175432622E-3</v>
      </c>
      <c r="M10" s="277" t="s">
        <v>104</v>
      </c>
      <c r="N10" s="277">
        <v>1</v>
      </c>
    </row>
    <row r="11" spans="1:15" x14ac:dyDescent="0.2">
      <c r="A11" s="276">
        <v>435</v>
      </c>
      <c r="B11" s="276" t="s">
        <v>105</v>
      </c>
      <c r="C11" s="276">
        <v>613888</v>
      </c>
      <c r="D11" s="276">
        <v>264532</v>
      </c>
      <c r="E11" s="276">
        <v>349330</v>
      </c>
      <c r="F11" s="276">
        <v>16305355</v>
      </c>
      <c r="G11" s="276">
        <v>4431790</v>
      </c>
      <c r="H11" s="276">
        <v>0</v>
      </c>
      <c r="I11" s="276">
        <v>0</v>
      </c>
      <c r="J11" s="276">
        <v>6320</v>
      </c>
      <c r="K11" s="276">
        <v>0</v>
      </c>
      <c r="L11" s="276">
        <v>0</v>
      </c>
      <c r="M11" s="276">
        <v>0</v>
      </c>
      <c r="N11" s="276">
        <v>21971215</v>
      </c>
      <c r="O11" s="23"/>
    </row>
    <row r="12" spans="1:15" x14ac:dyDescent="0.2">
      <c r="A12" s="277">
        <v>5.1977536145298125E-2</v>
      </c>
      <c r="B12" s="278" t="s">
        <v>89</v>
      </c>
      <c r="C12" s="277">
        <v>5.6163930741776995E-3</v>
      </c>
      <c r="D12" s="277">
        <v>5.447877175836717E-3</v>
      </c>
      <c r="E12" s="277">
        <v>9.5972453738134358E-3</v>
      </c>
      <c r="F12" s="277">
        <v>4.6391665931329956E-2</v>
      </c>
      <c r="G12" s="277">
        <v>7.3505330467064589E-2</v>
      </c>
      <c r="H12" s="277" t="s">
        <v>104</v>
      </c>
      <c r="I12" s="277" t="s">
        <v>104</v>
      </c>
      <c r="J12" s="277">
        <v>3.971059658639858E-6</v>
      </c>
      <c r="K12" s="277" t="s">
        <v>104</v>
      </c>
      <c r="L12" s="277" t="s">
        <v>104</v>
      </c>
      <c r="M12" s="277" t="s">
        <v>104</v>
      </c>
      <c r="N12" s="277">
        <v>8.8417201081799363E-3</v>
      </c>
    </row>
    <row r="13" spans="1:15" x14ac:dyDescent="0.2">
      <c r="A13" s="281"/>
      <c r="B13" s="278" t="s">
        <v>90</v>
      </c>
      <c r="C13" s="277">
        <v>2.7940557679673156E-2</v>
      </c>
      <c r="D13" s="277">
        <v>1.2039934978561723E-2</v>
      </c>
      <c r="E13" s="277">
        <v>1.5899439334602115E-2</v>
      </c>
      <c r="F13" s="277">
        <v>0.74212350113546288</v>
      </c>
      <c r="G13" s="277">
        <v>0.20170891778174307</v>
      </c>
      <c r="H13" s="277" t="s">
        <v>104</v>
      </c>
      <c r="I13" s="277" t="s">
        <v>104</v>
      </c>
      <c r="J13" s="277">
        <v>2.8764908995701879E-4</v>
      </c>
      <c r="K13" s="277" t="s">
        <v>104</v>
      </c>
      <c r="L13" s="277" t="s">
        <v>104</v>
      </c>
      <c r="M13" s="277" t="s">
        <v>104</v>
      </c>
      <c r="N13" s="277">
        <v>1</v>
      </c>
    </row>
    <row r="14" spans="1:15" x14ac:dyDescent="0.2">
      <c r="A14" s="276">
        <v>332</v>
      </c>
      <c r="B14" s="276" t="s">
        <v>106</v>
      </c>
      <c r="C14" s="276">
        <v>1367703</v>
      </c>
      <c r="D14" s="276">
        <v>394261</v>
      </c>
      <c r="E14" s="276">
        <v>1073834</v>
      </c>
      <c r="F14" s="276">
        <v>18422742</v>
      </c>
      <c r="G14" s="276">
        <v>6051335</v>
      </c>
      <c r="H14" s="276">
        <v>0</v>
      </c>
      <c r="I14" s="276">
        <v>0</v>
      </c>
      <c r="J14" s="276">
        <v>8960</v>
      </c>
      <c r="K14" s="276">
        <v>0</v>
      </c>
      <c r="L14" s="276">
        <v>0</v>
      </c>
      <c r="M14" s="276">
        <v>0</v>
      </c>
      <c r="N14" s="276">
        <v>27318835</v>
      </c>
      <c r="O14" s="23"/>
    </row>
    <row r="15" spans="1:15" x14ac:dyDescent="0.2">
      <c r="A15" s="277">
        <v>3.9670211494802245E-2</v>
      </c>
      <c r="B15" s="278" t="s">
        <v>89</v>
      </c>
      <c r="C15" s="277">
        <v>1.2512962717518606E-2</v>
      </c>
      <c r="D15" s="277">
        <v>8.11956777714061E-3</v>
      </c>
      <c r="E15" s="277">
        <v>2.9501755900562726E-2</v>
      </c>
      <c r="F15" s="277">
        <v>5.2416012555573405E-2</v>
      </c>
      <c r="G15" s="277">
        <v>0.10036698014615184</v>
      </c>
      <c r="H15" s="277" t="s">
        <v>104</v>
      </c>
      <c r="I15" s="277" t="s">
        <v>104</v>
      </c>
      <c r="J15" s="277">
        <v>5.6298567312362535E-6</v>
      </c>
      <c r="K15" s="277" t="s">
        <v>104</v>
      </c>
      <c r="L15" s="277" t="s">
        <v>104</v>
      </c>
      <c r="M15" s="277" t="s">
        <v>104</v>
      </c>
      <c r="N15" s="277">
        <v>1.0993724869177686E-2</v>
      </c>
    </row>
    <row r="16" spans="1:15" x14ac:dyDescent="0.2">
      <c r="A16" s="281"/>
      <c r="B16" s="278" t="s">
        <v>90</v>
      </c>
      <c r="C16" s="277">
        <v>5.006447017231884E-2</v>
      </c>
      <c r="D16" s="277">
        <v>1.4431837960879372E-2</v>
      </c>
      <c r="E16" s="277">
        <v>3.930745948719995E-2</v>
      </c>
      <c r="F16" s="277">
        <v>0.67436045497547759</v>
      </c>
      <c r="G16" s="277">
        <v>0.22150779855729572</v>
      </c>
      <c r="H16" s="277" t="s">
        <v>104</v>
      </c>
      <c r="I16" s="277" t="s">
        <v>104</v>
      </c>
      <c r="J16" s="277">
        <v>3.2797884682857084E-4</v>
      </c>
      <c r="K16" s="277" t="s">
        <v>104</v>
      </c>
      <c r="L16" s="277" t="s">
        <v>104</v>
      </c>
      <c r="M16" s="277" t="s">
        <v>104</v>
      </c>
      <c r="N16" s="277">
        <v>1</v>
      </c>
    </row>
    <row r="17" spans="1:15" x14ac:dyDescent="0.2">
      <c r="A17" s="276">
        <v>99</v>
      </c>
      <c r="B17" s="276" t="s">
        <v>107</v>
      </c>
      <c r="C17" s="276">
        <v>540583</v>
      </c>
      <c r="D17" s="276">
        <v>149547</v>
      </c>
      <c r="E17" s="276">
        <v>6276</v>
      </c>
      <c r="F17" s="276">
        <v>2447270</v>
      </c>
      <c r="G17" s="276">
        <v>382395</v>
      </c>
      <c r="H17" s="276">
        <v>0</v>
      </c>
      <c r="I17" s="276">
        <v>0</v>
      </c>
      <c r="J17" s="276">
        <v>159980</v>
      </c>
      <c r="K17" s="276">
        <v>94710</v>
      </c>
      <c r="L17" s="276">
        <v>40865</v>
      </c>
      <c r="M17" s="276">
        <v>0</v>
      </c>
      <c r="N17" s="276">
        <v>3821626</v>
      </c>
      <c r="O17" s="23"/>
    </row>
    <row r="18" spans="1:15" x14ac:dyDescent="0.2">
      <c r="A18" s="277">
        <v>1.1829370295136815E-2</v>
      </c>
      <c r="B18" s="278" t="s">
        <v>89</v>
      </c>
      <c r="C18" s="277">
        <v>4.9457337775265248E-3</v>
      </c>
      <c r="D18" s="277">
        <v>3.0798303721850419E-3</v>
      </c>
      <c r="E18" s="277">
        <v>1.7242238561261019E-4</v>
      </c>
      <c r="F18" s="277">
        <v>6.9629230571039927E-3</v>
      </c>
      <c r="G18" s="277">
        <v>6.3423742650155273E-3</v>
      </c>
      <c r="H18" s="277" t="s">
        <v>104</v>
      </c>
      <c r="I18" s="277" t="s">
        <v>104</v>
      </c>
      <c r="J18" s="277">
        <v>1.0052058927044374E-4</v>
      </c>
      <c r="K18" s="277">
        <v>8.5069869614773429E-4</v>
      </c>
      <c r="L18" s="277">
        <v>3.1131473855313649E-4</v>
      </c>
      <c r="M18" s="277" t="s">
        <v>104</v>
      </c>
      <c r="N18" s="277">
        <v>1.5379098265682284E-3</v>
      </c>
    </row>
    <row r="19" spans="1:15" x14ac:dyDescent="0.2">
      <c r="A19" s="281"/>
      <c r="B19" s="278" t="s">
        <v>90</v>
      </c>
      <c r="C19" s="277">
        <v>0.14145366396397763</v>
      </c>
      <c r="D19" s="277">
        <v>3.9131772706172713E-2</v>
      </c>
      <c r="E19" s="277">
        <v>1.6422329134248093E-3</v>
      </c>
      <c r="F19" s="277">
        <v>0.64037401880770117</v>
      </c>
      <c r="G19" s="277">
        <v>0.10006081181151688</v>
      </c>
      <c r="H19" s="277" t="s">
        <v>104</v>
      </c>
      <c r="I19" s="277" t="s">
        <v>104</v>
      </c>
      <c r="J19" s="277">
        <v>4.1861762506325839E-2</v>
      </c>
      <c r="K19" s="277">
        <v>2.4782644874197526E-2</v>
      </c>
      <c r="L19" s="277">
        <v>1.069309241668337E-2</v>
      </c>
      <c r="M19" s="277" t="s">
        <v>104</v>
      </c>
      <c r="N19" s="277">
        <v>1</v>
      </c>
    </row>
    <row r="20" spans="1:15" x14ac:dyDescent="0.2">
      <c r="A20" s="276">
        <v>2922</v>
      </c>
      <c r="B20" s="276" t="s">
        <v>108</v>
      </c>
      <c r="C20" s="276">
        <v>12414250</v>
      </c>
      <c r="D20" s="276">
        <v>2403034</v>
      </c>
      <c r="E20" s="276">
        <v>1378822</v>
      </c>
      <c r="F20" s="276">
        <v>132323465</v>
      </c>
      <c r="G20" s="276">
        <v>20792650</v>
      </c>
      <c r="H20" s="276">
        <v>14198065</v>
      </c>
      <c r="I20" s="276">
        <v>0</v>
      </c>
      <c r="J20" s="276">
        <v>234725</v>
      </c>
      <c r="K20" s="276">
        <v>0</v>
      </c>
      <c r="L20" s="276">
        <v>464090</v>
      </c>
      <c r="M20" s="276">
        <v>0</v>
      </c>
      <c r="N20" s="276">
        <v>184209101</v>
      </c>
      <c r="O20" s="23"/>
    </row>
    <row r="21" spans="1:15" x14ac:dyDescent="0.2">
      <c r="A21" s="277">
        <v>0.34914565658979568</v>
      </c>
      <c r="B21" s="278" t="s">
        <v>89</v>
      </c>
      <c r="C21" s="277">
        <v>0.11357659332176311</v>
      </c>
      <c r="D21" s="277">
        <v>4.9489037550691825E-2</v>
      </c>
      <c r="E21" s="277">
        <v>3.7880780525039903E-2</v>
      </c>
      <c r="F21" s="277">
        <v>0.37648404362591509</v>
      </c>
      <c r="G21" s="277">
        <v>0.344865304884936</v>
      </c>
      <c r="H21" s="277">
        <v>1</v>
      </c>
      <c r="I21" s="277" t="s">
        <v>104</v>
      </c>
      <c r="J21" s="277">
        <v>1.4748528138832921E-4</v>
      </c>
      <c r="K21" s="277" t="s">
        <v>104</v>
      </c>
      <c r="L21" s="277">
        <v>3.5354963175119321E-3</v>
      </c>
      <c r="M21" s="277" t="s">
        <v>104</v>
      </c>
      <c r="N21" s="277">
        <v>7.4129961061390956E-2</v>
      </c>
      <c r="O21" s="23"/>
    </row>
    <row r="22" spans="1:15" x14ac:dyDescent="0.2">
      <c r="A22" s="281"/>
      <c r="B22" s="278" t="s">
        <v>90</v>
      </c>
      <c r="C22" s="277">
        <v>6.7392164299200391E-2</v>
      </c>
      <c r="D22" s="277">
        <v>1.3045142650145175E-2</v>
      </c>
      <c r="E22" s="277">
        <v>7.4850916296475495E-3</v>
      </c>
      <c r="F22" s="277">
        <v>0.71833293947838117</v>
      </c>
      <c r="G22" s="277">
        <v>0.11287525907854032</v>
      </c>
      <c r="H22" s="277">
        <v>7.7075806368546357E-2</v>
      </c>
      <c r="I22" s="277" t="s">
        <v>104</v>
      </c>
      <c r="J22" s="277">
        <v>1.2742312878450018E-3</v>
      </c>
      <c r="K22" s="277" t="s">
        <v>104</v>
      </c>
      <c r="L22" s="277">
        <v>2.5193652076940542E-3</v>
      </c>
      <c r="M22" s="277" t="s">
        <v>104</v>
      </c>
      <c r="N22" s="277">
        <v>1</v>
      </c>
    </row>
    <row r="23" spans="1:15" ht="14.25" customHeight="1" x14ac:dyDescent="0.2">
      <c r="A23" s="276">
        <v>204</v>
      </c>
      <c r="B23" s="276" t="s">
        <v>109</v>
      </c>
      <c r="C23" s="276">
        <v>266495</v>
      </c>
      <c r="D23" s="276">
        <v>117934</v>
      </c>
      <c r="E23" s="276">
        <v>4949</v>
      </c>
      <c r="F23" s="276">
        <v>10071760</v>
      </c>
      <c r="G23" s="276">
        <v>1411090</v>
      </c>
      <c r="H23" s="276">
        <v>0</v>
      </c>
      <c r="I23" s="276">
        <v>0</v>
      </c>
      <c r="J23" s="276">
        <v>62770</v>
      </c>
      <c r="K23" s="276">
        <v>0</v>
      </c>
      <c r="L23" s="276">
        <v>0</v>
      </c>
      <c r="M23" s="276">
        <v>0</v>
      </c>
      <c r="N23" s="276">
        <v>11934998</v>
      </c>
      <c r="O23" s="23"/>
    </row>
    <row r="24" spans="1:15" x14ac:dyDescent="0.2">
      <c r="A24" s="277">
        <v>2.4375672123312223E-2</v>
      </c>
      <c r="B24" s="278" t="s">
        <v>89</v>
      </c>
      <c r="C24" s="277">
        <v>2.4381331322700329E-3</v>
      </c>
      <c r="D24" s="277">
        <v>2.428779682061631E-3</v>
      </c>
      <c r="E24" s="277">
        <v>1.3596532606705033E-4</v>
      </c>
      <c r="F24" s="277">
        <v>2.8655967641338188E-2</v>
      </c>
      <c r="G24" s="277">
        <v>2.3404230969601484E-2</v>
      </c>
      <c r="H24" s="277" t="s">
        <v>104</v>
      </c>
      <c r="I24" s="277" t="s">
        <v>104</v>
      </c>
      <c r="J24" s="277">
        <v>3.9440413729877196E-5</v>
      </c>
      <c r="K24" s="277" t="s">
        <v>104</v>
      </c>
      <c r="L24" s="277" t="s">
        <v>104</v>
      </c>
      <c r="M24" s="277" t="s">
        <v>104</v>
      </c>
      <c r="N24" s="277">
        <v>4.8029165345515636E-3</v>
      </c>
    </row>
    <row r="25" spans="1:15" x14ac:dyDescent="0.2">
      <c r="A25" s="281"/>
      <c r="B25" s="278" t="s">
        <v>90</v>
      </c>
      <c r="C25" s="277">
        <v>2.2328868425449254E-2</v>
      </c>
      <c r="D25" s="277">
        <v>9.8813590081875177E-3</v>
      </c>
      <c r="E25" s="277">
        <v>4.1466282608509865E-4</v>
      </c>
      <c r="F25" s="277">
        <v>0.84388451510423379</v>
      </c>
      <c r="G25" s="277">
        <v>0.11823127243087933</v>
      </c>
      <c r="H25" s="277" t="s">
        <v>104</v>
      </c>
      <c r="I25" s="277" t="s">
        <v>104</v>
      </c>
      <c r="J25" s="277">
        <v>5.2593222051650112E-3</v>
      </c>
      <c r="K25" s="277" t="s">
        <v>104</v>
      </c>
      <c r="L25" s="277" t="s">
        <v>104</v>
      </c>
      <c r="M25" s="277" t="s">
        <v>104</v>
      </c>
      <c r="N25" s="277">
        <v>1</v>
      </c>
    </row>
    <row r="26" spans="1:15" x14ac:dyDescent="0.2">
      <c r="A26" s="276">
        <v>54</v>
      </c>
      <c r="B26" s="276" t="s">
        <v>110</v>
      </c>
      <c r="C26" s="276">
        <v>189194</v>
      </c>
      <c r="D26" s="276">
        <v>111306</v>
      </c>
      <c r="E26" s="276">
        <v>315662</v>
      </c>
      <c r="F26" s="276">
        <v>1192395</v>
      </c>
      <c r="G26" s="276">
        <v>3059805</v>
      </c>
      <c r="H26" s="276">
        <v>0</v>
      </c>
      <c r="I26" s="276">
        <v>0</v>
      </c>
      <c r="J26" s="276">
        <v>28255</v>
      </c>
      <c r="K26" s="276">
        <v>1680</v>
      </c>
      <c r="L26" s="276">
        <v>500</v>
      </c>
      <c r="M26" s="276">
        <v>0</v>
      </c>
      <c r="N26" s="276">
        <v>4898797</v>
      </c>
      <c r="O26" s="23"/>
    </row>
    <row r="27" spans="1:15" x14ac:dyDescent="0.2">
      <c r="A27" s="277">
        <v>6.452383797347353E-3</v>
      </c>
      <c r="B27" s="278" t="s">
        <v>89</v>
      </c>
      <c r="C27" s="277">
        <v>1.7309148758014095E-3</v>
      </c>
      <c r="D27" s="277">
        <v>2.2922800150215537E-3</v>
      </c>
      <c r="E27" s="277">
        <v>8.6722745518240541E-3</v>
      </c>
      <c r="F27" s="277">
        <v>3.3925781130302399E-3</v>
      </c>
      <c r="G27" s="277">
        <v>5.0749692040863069E-2</v>
      </c>
      <c r="H27" s="277" t="s">
        <v>104</v>
      </c>
      <c r="I27" s="277" t="s">
        <v>104</v>
      </c>
      <c r="J27" s="277">
        <v>1.7753527002352718E-5</v>
      </c>
      <c r="K27" s="277">
        <v>1.5089999044749167E-5</v>
      </c>
      <c r="L27" s="277">
        <v>3.8090632393629814E-6</v>
      </c>
      <c r="M27" s="277" t="s">
        <v>104</v>
      </c>
      <c r="N27" s="277">
        <v>1.971388106701953E-3</v>
      </c>
    </row>
    <row r="28" spans="1:15" x14ac:dyDescent="0.2">
      <c r="A28" s="281"/>
      <c r="B28" s="278" t="s">
        <v>90</v>
      </c>
      <c r="C28" s="277">
        <v>3.8620502135524294E-2</v>
      </c>
      <c r="D28" s="277">
        <v>2.2721088463147177E-2</v>
      </c>
      <c r="E28" s="277">
        <v>6.4436636178229062E-2</v>
      </c>
      <c r="F28" s="277">
        <v>0.24340567694476828</v>
      </c>
      <c r="G28" s="277">
        <v>0.6246033464950681</v>
      </c>
      <c r="H28" s="277" t="s">
        <v>104</v>
      </c>
      <c r="I28" s="277" t="s">
        <v>104</v>
      </c>
      <c r="J28" s="277">
        <v>5.767742570267762E-3</v>
      </c>
      <c r="K28" s="277">
        <v>3.4294133845513499E-4</v>
      </c>
      <c r="L28" s="277">
        <v>1.0206587454021875E-4</v>
      </c>
      <c r="M28" s="277" t="s">
        <v>104</v>
      </c>
      <c r="N28" s="277">
        <v>1</v>
      </c>
    </row>
    <row r="29" spans="1:15" ht="14.25" customHeight="1" x14ac:dyDescent="0.2">
      <c r="A29" s="276">
        <v>88</v>
      </c>
      <c r="B29" s="276" t="s">
        <v>111</v>
      </c>
      <c r="C29" s="276">
        <v>91126</v>
      </c>
      <c r="D29" s="276">
        <v>0</v>
      </c>
      <c r="E29" s="276">
        <v>0</v>
      </c>
      <c r="F29" s="276">
        <v>1601710</v>
      </c>
      <c r="G29" s="276">
        <v>217035</v>
      </c>
      <c r="H29" s="276">
        <v>0</v>
      </c>
      <c r="I29" s="276">
        <v>0</v>
      </c>
      <c r="J29" s="276">
        <v>600655</v>
      </c>
      <c r="K29" s="276">
        <v>23000</v>
      </c>
      <c r="L29" s="276">
        <v>40385</v>
      </c>
      <c r="M29" s="276">
        <v>0</v>
      </c>
      <c r="N29" s="276">
        <v>2573911</v>
      </c>
      <c r="O29" s="23"/>
    </row>
    <row r="30" spans="1:15" x14ac:dyDescent="0.2">
      <c r="A30" s="277">
        <v>1.051499581789939E-2</v>
      </c>
      <c r="B30" s="278" t="s">
        <v>89</v>
      </c>
      <c r="C30" s="277">
        <v>8.3370164472593871E-4</v>
      </c>
      <c r="D30" s="277" t="s">
        <v>104</v>
      </c>
      <c r="E30" s="277" t="s">
        <v>104</v>
      </c>
      <c r="F30" s="277">
        <v>4.557152864127798E-3</v>
      </c>
      <c r="G30" s="277">
        <v>3.5997259341980017E-3</v>
      </c>
      <c r="H30" s="277" t="s">
        <v>104</v>
      </c>
      <c r="I30" s="277" t="s">
        <v>104</v>
      </c>
      <c r="J30" s="277">
        <v>3.7741089228802592E-4</v>
      </c>
      <c r="K30" s="277">
        <v>2.0658927263644694E-4</v>
      </c>
      <c r="L30" s="277">
        <v>3.0765803784334802E-4</v>
      </c>
      <c r="M30" s="277" t="s">
        <v>104</v>
      </c>
      <c r="N30" s="277">
        <v>1.0358007349782672E-3</v>
      </c>
    </row>
    <row r="31" spans="1:15" x14ac:dyDescent="0.2">
      <c r="A31" s="281"/>
      <c r="B31" s="278" t="s">
        <v>90</v>
      </c>
      <c r="C31" s="277">
        <v>3.5403710540108033E-2</v>
      </c>
      <c r="D31" s="277" t="s">
        <v>104</v>
      </c>
      <c r="E31" s="277" t="s">
        <v>104</v>
      </c>
      <c r="F31" s="277">
        <v>0.62228647377473423</v>
      </c>
      <c r="G31" s="277">
        <v>8.4321097349519855E-2</v>
      </c>
      <c r="H31" s="277" t="s">
        <v>104</v>
      </c>
      <c r="I31" s="277" t="s">
        <v>104</v>
      </c>
      <c r="J31" s="277">
        <v>0.23336276973057732</v>
      </c>
      <c r="K31" s="277">
        <v>8.9358179051257022E-3</v>
      </c>
      <c r="L31" s="277">
        <v>1.5690130699934846E-2</v>
      </c>
      <c r="M31" s="277" t="s">
        <v>104</v>
      </c>
      <c r="N31" s="277">
        <v>1</v>
      </c>
    </row>
    <row r="32" spans="1:15" x14ac:dyDescent="0.2">
      <c r="A32" s="276">
        <v>127</v>
      </c>
      <c r="B32" s="276" t="s">
        <v>112</v>
      </c>
      <c r="C32" s="276">
        <v>1061</v>
      </c>
      <c r="D32" s="276">
        <v>129424</v>
      </c>
      <c r="E32" s="276">
        <v>5431</v>
      </c>
      <c r="F32" s="276">
        <v>3051505</v>
      </c>
      <c r="G32" s="276">
        <v>21900</v>
      </c>
      <c r="H32" s="276">
        <v>0</v>
      </c>
      <c r="I32" s="276">
        <v>0</v>
      </c>
      <c r="J32" s="276">
        <v>125180</v>
      </c>
      <c r="K32" s="276">
        <v>0</v>
      </c>
      <c r="L32" s="276">
        <v>4090</v>
      </c>
      <c r="M32" s="276">
        <v>0</v>
      </c>
      <c r="N32" s="276">
        <v>3338591</v>
      </c>
      <c r="O32" s="23"/>
    </row>
    <row r="33" spans="1:15" x14ac:dyDescent="0.2">
      <c r="A33" s="277">
        <v>1.5175050782650256E-2</v>
      </c>
      <c r="B33" s="278" t="s">
        <v>89</v>
      </c>
      <c r="C33" s="277">
        <v>9.7069710626409691E-6</v>
      </c>
      <c r="D33" s="277">
        <v>2.6654093100475225E-3</v>
      </c>
      <c r="E33" s="277">
        <v>1.4920745319663576E-4</v>
      </c>
      <c r="F33" s="277">
        <v>8.6820802458936353E-3</v>
      </c>
      <c r="G33" s="277">
        <v>3.6323172741233549E-4</v>
      </c>
      <c r="H33" s="277" t="s">
        <v>104</v>
      </c>
      <c r="I33" s="277" t="s">
        <v>104</v>
      </c>
      <c r="J33" s="277">
        <v>7.8654627858945793E-5</v>
      </c>
      <c r="K33" s="277" t="s">
        <v>104</v>
      </c>
      <c r="L33" s="277">
        <v>3.115813729798919E-5</v>
      </c>
      <c r="M33" s="277" t="s">
        <v>104</v>
      </c>
      <c r="N33" s="277">
        <v>1.3435254799376622E-3</v>
      </c>
    </row>
    <row r="34" spans="1:15" x14ac:dyDescent="0.2">
      <c r="A34" s="281"/>
      <c r="B34" s="278" t="s">
        <v>90</v>
      </c>
      <c r="C34" s="277">
        <v>3.1779873605362262E-4</v>
      </c>
      <c r="D34" s="277">
        <v>3.8766054302548592E-2</v>
      </c>
      <c r="E34" s="277">
        <v>1.6267341522217006E-3</v>
      </c>
      <c r="F34" s="277">
        <v>0.91400983229152655</v>
      </c>
      <c r="G34" s="277">
        <v>6.5596534585997505E-3</v>
      </c>
      <c r="H34" s="277" t="s">
        <v>104</v>
      </c>
      <c r="I34" s="277" t="s">
        <v>104</v>
      </c>
      <c r="J34" s="277">
        <v>3.7494859358334097E-2</v>
      </c>
      <c r="K34" s="277" t="s">
        <v>104</v>
      </c>
      <c r="L34" s="277">
        <v>1.2250677007156611E-3</v>
      </c>
      <c r="M34" s="277" t="s">
        <v>104</v>
      </c>
      <c r="N34" s="277">
        <v>1</v>
      </c>
    </row>
    <row r="35" spans="1:15" x14ac:dyDescent="0.2">
      <c r="A35" s="276">
        <v>374</v>
      </c>
      <c r="B35" s="276" t="s">
        <v>113</v>
      </c>
      <c r="C35" s="276">
        <v>532934</v>
      </c>
      <c r="D35" s="276">
        <v>554881</v>
      </c>
      <c r="E35" s="276">
        <v>541791</v>
      </c>
      <c r="F35" s="276">
        <v>14388175</v>
      </c>
      <c r="G35" s="276">
        <v>5293390</v>
      </c>
      <c r="H35" s="276">
        <v>0</v>
      </c>
      <c r="I35" s="276">
        <v>0</v>
      </c>
      <c r="J35" s="276">
        <v>145030</v>
      </c>
      <c r="K35" s="276">
        <v>0</v>
      </c>
      <c r="L35" s="276">
        <v>5640</v>
      </c>
      <c r="M35" s="276">
        <v>0</v>
      </c>
      <c r="N35" s="276">
        <v>21461841</v>
      </c>
      <c r="O35" s="23"/>
    </row>
    <row r="36" spans="1:15" x14ac:dyDescent="0.2">
      <c r="A36" s="277">
        <v>4.4688732226072413E-2</v>
      </c>
      <c r="B36" s="278" t="s">
        <v>89</v>
      </c>
      <c r="C36" s="277">
        <v>4.8757539267648463E-3</v>
      </c>
      <c r="D36" s="277">
        <v>1.1427439913528244E-2</v>
      </c>
      <c r="E36" s="277">
        <v>1.4884782779388414E-2</v>
      </c>
      <c r="F36" s="277">
        <v>4.0936944210139152E-2</v>
      </c>
      <c r="G36" s="277">
        <v>8.7795762263341681E-2</v>
      </c>
      <c r="H36" s="277" t="s">
        <v>104</v>
      </c>
      <c r="I36" s="277" t="s">
        <v>104</v>
      </c>
      <c r="J36" s="277">
        <v>9.1127022514642179E-5</v>
      </c>
      <c r="K36" s="277" t="s">
        <v>104</v>
      </c>
      <c r="L36" s="277">
        <v>4.2966233340014433E-5</v>
      </c>
      <c r="M36" s="277" t="s">
        <v>104</v>
      </c>
      <c r="N36" s="277">
        <v>8.6367363447247044E-3</v>
      </c>
    </row>
    <row r="37" spans="1:15" x14ac:dyDescent="0.2">
      <c r="A37" s="281"/>
      <c r="B37" s="278" t="s">
        <v>90</v>
      </c>
      <c r="C37" s="277">
        <v>2.4831700132341861E-2</v>
      </c>
      <c r="D37" s="277">
        <v>2.5854305788585424E-2</v>
      </c>
      <c r="E37" s="277">
        <v>2.5244386071073772E-2</v>
      </c>
      <c r="F37" s="277">
        <v>0.67040730569199536</v>
      </c>
      <c r="G37" s="277">
        <v>0.24664193533071091</v>
      </c>
      <c r="H37" s="277" t="s">
        <v>104</v>
      </c>
      <c r="I37" s="277" t="s">
        <v>104</v>
      </c>
      <c r="J37" s="277">
        <v>6.7575749908873146E-3</v>
      </c>
      <c r="K37" s="277" t="s">
        <v>104</v>
      </c>
      <c r="L37" s="277">
        <v>2.6279199440532616E-4</v>
      </c>
      <c r="M37" s="277" t="s">
        <v>104</v>
      </c>
      <c r="N37" s="277">
        <v>1</v>
      </c>
    </row>
    <row r="38" spans="1:15" x14ac:dyDescent="0.2">
      <c r="A38" s="276">
        <v>43</v>
      </c>
      <c r="B38" s="276" t="s">
        <v>114</v>
      </c>
      <c r="C38" s="276">
        <v>21821</v>
      </c>
      <c r="D38" s="276">
        <v>128233</v>
      </c>
      <c r="E38" s="276">
        <v>5381</v>
      </c>
      <c r="F38" s="276">
        <v>1022430</v>
      </c>
      <c r="G38" s="276">
        <v>176365</v>
      </c>
      <c r="H38" s="276">
        <v>0</v>
      </c>
      <c r="I38" s="276">
        <v>0</v>
      </c>
      <c r="J38" s="276">
        <v>655785</v>
      </c>
      <c r="K38" s="276">
        <v>99135</v>
      </c>
      <c r="L38" s="276">
        <v>26040</v>
      </c>
      <c r="M38" s="276">
        <v>0</v>
      </c>
      <c r="N38" s="276">
        <v>2135190</v>
      </c>
      <c r="O38" s="23"/>
    </row>
    <row r="39" spans="1:15" x14ac:dyDescent="0.2">
      <c r="A39" s="277">
        <v>5.1380093201099297E-3</v>
      </c>
      <c r="B39" s="278" t="s">
        <v>89</v>
      </c>
      <c r="C39" s="277">
        <v>1.9963790344758585E-4</v>
      </c>
      <c r="D39" s="277">
        <v>2.6408813825513351E-3</v>
      </c>
      <c r="E39" s="277">
        <v>1.4783378855663727E-4</v>
      </c>
      <c r="F39" s="277">
        <v>2.9089971361046536E-3</v>
      </c>
      <c r="G39" s="277">
        <v>2.9251764203231303E-3</v>
      </c>
      <c r="H39" s="277" t="s">
        <v>104</v>
      </c>
      <c r="I39" s="277" t="s">
        <v>104</v>
      </c>
      <c r="J39" s="277">
        <v>4.1205084782296506E-4</v>
      </c>
      <c r="K39" s="277">
        <v>8.90444675774529E-4</v>
      </c>
      <c r="L39" s="277">
        <v>1.9837601350602407E-4</v>
      </c>
      <c r="M39" s="277" t="s">
        <v>104</v>
      </c>
      <c r="N39" s="277">
        <v>8.592493568418824E-4</v>
      </c>
    </row>
    <row r="40" spans="1:15" x14ac:dyDescent="0.2">
      <c r="A40" s="281"/>
      <c r="B40" s="278" t="s">
        <v>90</v>
      </c>
      <c r="C40" s="277">
        <v>1.0219699417850402E-2</v>
      </c>
      <c r="D40" s="277">
        <v>6.0056950435324254E-2</v>
      </c>
      <c r="E40" s="277">
        <v>2.5201504315775177E-3</v>
      </c>
      <c r="F40" s="277">
        <v>0.47884731569555872</v>
      </c>
      <c r="G40" s="277">
        <v>8.2599206627981578E-2</v>
      </c>
      <c r="H40" s="277" t="s">
        <v>104</v>
      </c>
      <c r="I40" s="277" t="s">
        <v>104</v>
      </c>
      <c r="J40" s="277">
        <v>0.30713191800261336</v>
      </c>
      <c r="K40" s="277">
        <v>4.6429123403537859E-2</v>
      </c>
      <c r="L40" s="277">
        <v>1.219563598555632E-2</v>
      </c>
      <c r="M40" s="277" t="s">
        <v>104</v>
      </c>
      <c r="N40" s="277">
        <v>1</v>
      </c>
    </row>
    <row r="41" spans="1:15" x14ac:dyDescent="0.2">
      <c r="A41" s="276">
        <v>171</v>
      </c>
      <c r="B41" s="276" t="s">
        <v>115</v>
      </c>
      <c r="C41" s="276">
        <v>292101</v>
      </c>
      <c r="D41" s="276">
        <v>285474</v>
      </c>
      <c r="E41" s="276">
        <v>328230</v>
      </c>
      <c r="F41" s="276">
        <v>3071460</v>
      </c>
      <c r="G41" s="276">
        <v>1743175</v>
      </c>
      <c r="H41" s="276">
        <v>0</v>
      </c>
      <c r="I41" s="276">
        <v>0</v>
      </c>
      <c r="J41" s="276">
        <v>7235</v>
      </c>
      <c r="K41" s="276">
        <v>0</v>
      </c>
      <c r="L41" s="276">
        <v>0</v>
      </c>
      <c r="M41" s="276">
        <v>0</v>
      </c>
      <c r="N41" s="276">
        <v>5727675</v>
      </c>
      <c r="O41" s="23"/>
    </row>
    <row r="42" spans="1:15" x14ac:dyDescent="0.2">
      <c r="A42" s="277">
        <v>2.0432548691599953E-2</v>
      </c>
      <c r="B42" s="278" t="s">
        <v>89</v>
      </c>
      <c r="C42" s="277">
        <v>2.6723995799891515E-3</v>
      </c>
      <c r="D42" s="277">
        <v>5.8791650495774077E-3</v>
      </c>
      <c r="E42" s="277">
        <v>9.0175588957340739E-3</v>
      </c>
      <c r="F42" s="277">
        <v>8.7388558078890476E-3</v>
      </c>
      <c r="G42" s="277">
        <v>2.8912167416986208E-2</v>
      </c>
      <c r="H42" s="277" t="s">
        <v>104</v>
      </c>
      <c r="I42" s="277" t="s">
        <v>104</v>
      </c>
      <c r="J42" s="277">
        <v>4.5459836440283813E-6</v>
      </c>
      <c r="K42" s="277" t="s">
        <v>104</v>
      </c>
      <c r="L42" s="277" t="s">
        <v>104</v>
      </c>
      <c r="M42" s="277" t="s">
        <v>104</v>
      </c>
      <c r="N42" s="277">
        <v>2.3049475971456067E-3</v>
      </c>
    </row>
    <row r="43" spans="1:15" x14ac:dyDescent="0.2">
      <c r="A43" s="281"/>
      <c r="B43" s="278" t="s">
        <v>90</v>
      </c>
      <c r="C43" s="277">
        <v>5.0998179889745837E-2</v>
      </c>
      <c r="D43" s="277">
        <v>4.9841165918108131E-2</v>
      </c>
      <c r="E43" s="277">
        <v>5.7305974937474628E-2</v>
      </c>
      <c r="F43" s="277">
        <v>0.53624900155822386</v>
      </c>
      <c r="G43" s="277">
        <v>0.30434251245051441</v>
      </c>
      <c r="H43" s="277" t="s">
        <v>104</v>
      </c>
      <c r="I43" s="277" t="s">
        <v>104</v>
      </c>
      <c r="J43" s="277">
        <v>1.2631652459331229E-3</v>
      </c>
      <c r="K43" s="277" t="s">
        <v>104</v>
      </c>
      <c r="L43" s="277" t="s">
        <v>104</v>
      </c>
      <c r="M43" s="277" t="s">
        <v>104</v>
      </c>
      <c r="N43" s="277">
        <v>1</v>
      </c>
    </row>
    <row r="44" spans="1:15" x14ac:dyDescent="0.2">
      <c r="A44" s="276" t="s">
        <v>116</v>
      </c>
      <c r="B44" s="276" t="s">
        <v>116</v>
      </c>
      <c r="C44" s="276" t="s">
        <v>116</v>
      </c>
      <c r="D44" s="276" t="s">
        <v>116</v>
      </c>
      <c r="E44" s="276" t="s">
        <v>116</v>
      </c>
      <c r="F44" s="276" t="s">
        <v>116</v>
      </c>
      <c r="G44" s="276" t="s">
        <v>116</v>
      </c>
      <c r="H44" s="276" t="s">
        <v>116</v>
      </c>
      <c r="I44" s="276" t="s">
        <v>116</v>
      </c>
      <c r="J44" s="276" t="s">
        <v>116</v>
      </c>
      <c r="K44" s="276" t="s">
        <v>116</v>
      </c>
      <c r="L44" s="276" t="s">
        <v>116</v>
      </c>
      <c r="M44" s="276" t="s">
        <v>116</v>
      </c>
      <c r="N44" s="276" t="s">
        <v>116</v>
      </c>
      <c r="O44" s="23"/>
    </row>
    <row r="45" spans="1:15" x14ac:dyDescent="0.2">
      <c r="A45" s="277" t="s">
        <v>116</v>
      </c>
      <c r="B45" s="278" t="s">
        <v>89</v>
      </c>
      <c r="C45" s="277" t="s">
        <v>116</v>
      </c>
      <c r="D45" s="277" t="s">
        <v>116</v>
      </c>
      <c r="E45" s="277" t="s">
        <v>116</v>
      </c>
      <c r="F45" s="277" t="s">
        <v>116</v>
      </c>
      <c r="G45" s="277" t="s">
        <v>116</v>
      </c>
      <c r="H45" s="277" t="s">
        <v>116</v>
      </c>
      <c r="I45" s="277" t="s">
        <v>116</v>
      </c>
      <c r="J45" s="277" t="s">
        <v>116</v>
      </c>
      <c r="K45" s="277" t="s">
        <v>116</v>
      </c>
      <c r="L45" s="277" t="s">
        <v>116</v>
      </c>
      <c r="M45" s="277" t="s">
        <v>116</v>
      </c>
      <c r="N45" s="277" t="s">
        <v>116</v>
      </c>
    </row>
    <row r="46" spans="1:15" x14ac:dyDescent="0.2">
      <c r="A46" s="281"/>
      <c r="B46" s="278" t="s">
        <v>90</v>
      </c>
      <c r="C46" s="277" t="s">
        <v>116</v>
      </c>
      <c r="D46" s="277" t="s">
        <v>116</v>
      </c>
      <c r="E46" s="277" t="s">
        <v>116</v>
      </c>
      <c r="F46" s="277" t="s">
        <v>116</v>
      </c>
      <c r="G46" s="277" t="s">
        <v>116</v>
      </c>
      <c r="H46" s="277" t="s">
        <v>116</v>
      </c>
      <c r="I46" s="277" t="s">
        <v>116</v>
      </c>
      <c r="J46" s="277" t="s">
        <v>116</v>
      </c>
      <c r="K46" s="277" t="s">
        <v>116</v>
      </c>
      <c r="L46" s="277" t="s">
        <v>116</v>
      </c>
      <c r="M46" s="277" t="s">
        <v>116</v>
      </c>
      <c r="N46" s="277" t="s">
        <v>116</v>
      </c>
      <c r="O46" s="23"/>
    </row>
    <row r="47" spans="1:15" x14ac:dyDescent="0.2">
      <c r="A47" s="276" t="s">
        <v>116</v>
      </c>
      <c r="B47" s="276" t="s">
        <v>116</v>
      </c>
      <c r="C47" s="276" t="s">
        <v>116</v>
      </c>
      <c r="D47" s="276" t="s">
        <v>116</v>
      </c>
      <c r="E47" s="276" t="s">
        <v>116</v>
      </c>
      <c r="F47" s="276" t="s">
        <v>116</v>
      </c>
      <c r="G47" s="276" t="s">
        <v>116</v>
      </c>
      <c r="H47" s="276" t="s">
        <v>116</v>
      </c>
      <c r="I47" s="276" t="s">
        <v>116</v>
      </c>
      <c r="J47" s="276" t="s">
        <v>116</v>
      </c>
      <c r="K47" s="276" t="s">
        <v>116</v>
      </c>
      <c r="L47" s="276" t="s">
        <v>116</v>
      </c>
      <c r="M47" s="276" t="s">
        <v>116</v>
      </c>
      <c r="N47" s="276" t="s">
        <v>116</v>
      </c>
      <c r="O47" s="23"/>
    </row>
    <row r="48" spans="1:15" x14ac:dyDescent="0.2">
      <c r="A48" s="277" t="s">
        <v>116</v>
      </c>
      <c r="B48" s="278" t="s">
        <v>89</v>
      </c>
      <c r="C48" s="277" t="s">
        <v>116</v>
      </c>
      <c r="D48" s="277" t="s">
        <v>116</v>
      </c>
      <c r="E48" s="277" t="s">
        <v>116</v>
      </c>
      <c r="F48" s="277" t="s">
        <v>116</v>
      </c>
      <c r="G48" s="277" t="s">
        <v>116</v>
      </c>
      <c r="H48" s="277" t="s">
        <v>116</v>
      </c>
      <c r="I48" s="277" t="s">
        <v>116</v>
      </c>
      <c r="J48" s="277" t="s">
        <v>116</v>
      </c>
      <c r="K48" s="277" t="s">
        <v>116</v>
      </c>
      <c r="L48" s="277" t="s">
        <v>116</v>
      </c>
      <c r="M48" s="277" t="s">
        <v>116</v>
      </c>
      <c r="N48" s="277" t="s">
        <v>116</v>
      </c>
    </row>
    <row r="49" spans="1:15" x14ac:dyDescent="0.2">
      <c r="A49" s="281"/>
      <c r="B49" s="278" t="s">
        <v>90</v>
      </c>
      <c r="C49" s="277" t="s">
        <v>116</v>
      </c>
      <c r="D49" s="277" t="s">
        <v>116</v>
      </c>
      <c r="E49" s="277" t="s">
        <v>116</v>
      </c>
      <c r="F49" s="277" t="s">
        <v>116</v>
      </c>
      <c r="G49" s="277" t="s">
        <v>116</v>
      </c>
      <c r="H49" s="277" t="s">
        <v>116</v>
      </c>
      <c r="I49" s="277" t="s">
        <v>116</v>
      </c>
      <c r="J49" s="277" t="s">
        <v>116</v>
      </c>
      <c r="K49" s="277" t="s">
        <v>116</v>
      </c>
      <c r="L49" s="277" t="s">
        <v>116</v>
      </c>
      <c r="M49" s="277" t="s">
        <v>116</v>
      </c>
      <c r="N49" s="277" t="s">
        <v>116</v>
      </c>
    </row>
    <row r="50" spans="1:15" x14ac:dyDescent="0.2">
      <c r="A50" s="276" t="s">
        <v>116</v>
      </c>
      <c r="B50" s="276" t="s">
        <v>116</v>
      </c>
      <c r="C50" s="276" t="s">
        <v>116</v>
      </c>
      <c r="D50" s="276" t="s">
        <v>116</v>
      </c>
      <c r="E50" s="276" t="s">
        <v>116</v>
      </c>
      <c r="F50" s="276" t="s">
        <v>116</v>
      </c>
      <c r="G50" s="276" t="s">
        <v>116</v>
      </c>
      <c r="H50" s="276" t="s">
        <v>116</v>
      </c>
      <c r="I50" s="276" t="s">
        <v>116</v>
      </c>
      <c r="J50" s="276" t="s">
        <v>116</v>
      </c>
      <c r="K50" s="276" t="s">
        <v>116</v>
      </c>
      <c r="L50" s="276" t="s">
        <v>116</v>
      </c>
      <c r="M50" s="276" t="s">
        <v>116</v>
      </c>
      <c r="N50" s="276" t="s">
        <v>116</v>
      </c>
      <c r="O50" s="23"/>
    </row>
    <row r="51" spans="1:15" x14ac:dyDescent="0.2">
      <c r="A51" s="277" t="s">
        <v>116</v>
      </c>
      <c r="B51" s="278" t="s">
        <v>89</v>
      </c>
      <c r="C51" s="277" t="s">
        <v>116</v>
      </c>
      <c r="D51" s="277" t="s">
        <v>116</v>
      </c>
      <c r="E51" s="277" t="s">
        <v>116</v>
      </c>
      <c r="F51" s="277" t="s">
        <v>116</v>
      </c>
      <c r="G51" s="277" t="s">
        <v>116</v>
      </c>
      <c r="H51" s="277" t="s">
        <v>116</v>
      </c>
      <c r="I51" s="277" t="s">
        <v>116</v>
      </c>
      <c r="J51" s="277" t="s">
        <v>116</v>
      </c>
      <c r="K51" s="277" t="s">
        <v>116</v>
      </c>
      <c r="L51" s="277" t="s">
        <v>116</v>
      </c>
      <c r="M51" s="277" t="s">
        <v>116</v>
      </c>
      <c r="N51" s="277" t="s">
        <v>116</v>
      </c>
    </row>
    <row r="52" spans="1:15" x14ac:dyDescent="0.2">
      <c r="A52" s="281"/>
      <c r="B52" s="278" t="s">
        <v>90</v>
      </c>
      <c r="C52" s="277" t="s">
        <v>116</v>
      </c>
      <c r="D52" s="277" t="s">
        <v>116</v>
      </c>
      <c r="E52" s="277" t="s">
        <v>116</v>
      </c>
      <c r="F52" s="277" t="s">
        <v>116</v>
      </c>
      <c r="G52" s="277" t="s">
        <v>116</v>
      </c>
      <c r="H52" s="277" t="s">
        <v>116</v>
      </c>
      <c r="I52" s="277" t="s">
        <v>116</v>
      </c>
      <c r="J52" s="277" t="s">
        <v>116</v>
      </c>
      <c r="K52" s="277" t="s">
        <v>116</v>
      </c>
      <c r="L52" s="277" t="s">
        <v>116</v>
      </c>
      <c r="M52" s="277" t="s">
        <v>116</v>
      </c>
      <c r="N52" s="277" t="s">
        <v>116</v>
      </c>
    </row>
    <row r="53" spans="1:15" x14ac:dyDescent="0.2">
      <c r="A53" s="276">
        <v>4918.5876448799154</v>
      </c>
      <c r="B53" s="282" t="s">
        <v>91</v>
      </c>
      <c r="C53" s="276">
        <v>17238200.910309639</v>
      </c>
      <c r="D53" s="276">
        <v>4548316.3824630436</v>
      </c>
      <c r="E53" s="276">
        <v>4010113.3261807752</v>
      </c>
      <c r="F53" s="276">
        <v>206038130.3382026</v>
      </c>
      <c r="G53" s="276">
        <v>43700547.865589581</v>
      </c>
      <c r="H53" s="276">
        <v>14198066.077075806</v>
      </c>
      <c r="I53" s="276">
        <v>0</v>
      </c>
      <c r="J53" s="276">
        <v>2042010.6442921516</v>
      </c>
      <c r="K53" s="276">
        <v>218525.08245335016</v>
      </c>
      <c r="L53" s="276">
        <v>602670.05385078746</v>
      </c>
      <c r="M53" s="276">
        <v>0</v>
      </c>
      <c r="N53" s="276">
        <v>292596578.1177476</v>
      </c>
      <c r="O53" s="23"/>
    </row>
    <row r="54" spans="1:15" x14ac:dyDescent="0.2">
      <c r="A54" s="272">
        <v>0.58771509677140821</v>
      </c>
      <c r="B54" s="283" t="s">
        <v>92</v>
      </c>
      <c r="C54" s="272">
        <v>0.15771038398526566</v>
      </c>
      <c r="D54" s="272">
        <v>9.3669835817612387E-2</v>
      </c>
      <c r="E54" s="272">
        <v>0.11017101757122506</v>
      </c>
      <c r="F54" s="272">
        <v>0.58621551703509156</v>
      </c>
      <c r="G54" s="272">
        <v>0.72481394931888377</v>
      </c>
      <c r="H54" s="272">
        <v>1.0000000758607461</v>
      </c>
      <c r="I54" s="272" t="s">
        <v>104</v>
      </c>
      <c r="J54" s="272">
        <v>1.2830610905160992E-3</v>
      </c>
      <c r="K54" s="272">
        <v>1.9628233842111827E-3</v>
      </c>
      <c r="L54" s="272">
        <v>4.591216695175886E-3</v>
      </c>
      <c r="M54" s="272" t="s">
        <v>104</v>
      </c>
      <c r="N54" s="272">
        <v>0.11774756418014801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12</v>
      </c>
      <c r="B57" s="286" t="s">
        <v>98</v>
      </c>
      <c r="D57" s="46" t="s">
        <v>117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2023-02-15T00:09:08Z</dcterms:created>
  <dcterms:modified xsi:type="dcterms:W3CDTF">2023-02-15T00:11:51Z</dcterms:modified>
</cp:coreProperties>
</file>