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(O) Opinions\History Value Charts\cntycharts_excel_web\"/>
    </mc:Choice>
  </mc:AlternateContent>
  <xr:revisionPtr revIDLastSave="0" documentId="13_ncr:1_{695E2718-73C3-4EA4-9AA7-D639902757D3}" xr6:coauthVersionLast="46" xr6:coauthVersionMax="46" xr10:uidLastSave="{00000000-0000-0000-0000-000000000000}"/>
  <bookViews>
    <workbookView xWindow="-120" yWindow="-120" windowWidth="20730" windowHeight="11160" xr2:uid="{31ED1007-81FA-4995-ADDF-2C38DB6AA2D6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</externalReferences>
  <definedNames>
    <definedName name="blcitysv">#REF!</definedName>
    <definedName name="cntysectortot">#REF!</definedName>
    <definedName name="COUNTY">#N/A</definedName>
    <definedName name="COUNTYNAME">#N/A</definedName>
    <definedName name="_xlnm.Database">#REF!</definedName>
    <definedName name="EXP_3">#N/A</definedName>
    <definedName name="EXP_4">#N/A</definedName>
    <definedName name="EXP_5">#N/A</definedName>
    <definedName name="_xlnm.Print_Area" localSheetId="0">chart1!$A$1:$M$47</definedName>
    <definedName name="SUM_CY_GIN">'[1]et summary'!#REF!</definedName>
    <definedName name="TAVLT">#N/A</definedName>
    <definedName name="TOTALAGV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<sst xmlns="http://schemas.openxmlformats.org/spreadsheetml/2006/main" count="647" uniqueCount="114">
  <si>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</si>
  <si>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</si>
  <si>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</si>
  <si>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</si>
  <si>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</si>
  <si>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</si>
  <si>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</si>
  <si>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</si>
  <si>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</si>
  <si>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</si>
  <si>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</si>
  <si>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</si>
  <si>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</si>
  <si>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</si>
  <si>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</si>
  <si>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</si>
  <si>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</si>
  <si>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</si>
  <si>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2011 - 2021 Certificate of Taxes Levied Reports CTL     NE Dept. of Revenue, Property Assessment Division                Prepared as of 03/01/2022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</si>
  <si>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</si>
  <si>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</si>
  <si>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</si>
  <si>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</si>
  <si>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</si>
  <si>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</si>
  <si>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</si>
  <si>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</si>
  <si>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</si>
  <si>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</si>
  <si>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</si>
  <si>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</si>
  <si>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</si>
  <si>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</si>
  <si>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</si>
  <si>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</si>
  <si>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</si>
  <si>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</si>
  <si>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</si>
  <si>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</si>
  <si>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</si>
  <si>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</si>
  <si>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</si>
  <si>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</si>
  <si>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</si>
  <si>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</si>
  <si>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</si>
  <si>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2011 - 2021 CTL</t>
  </si>
  <si>
    <t>Growth Value; 2011-2021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</si>
  <si>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</si>
  <si>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</si>
  <si>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</si>
  <si>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</si>
  <si>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</si>
  <si>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</si>
  <si>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</si>
  <si>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</si>
  <si>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</si>
  <si>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</si>
  <si>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</si>
  <si>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</si>
  <si>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</si>
  <si>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</si>
  <si>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</si>
  <si>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</si>
  <si>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2011 - 2021 Certificate of Taxes Levied Reports CTL     NE Dept. of Revenue, Property Assessment Division         Prepared as of 03/01/2022</t>
  </si>
  <si>
    <t>CHART 3</t>
  </si>
  <si>
    <r>
      <t xml:space="preserve">CHART 4 - AGRICULTURAL LAND - AVERAGE VALUE PER ACRE -  Cumulative % Change 2011-2021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</si>
  <si>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</si>
  <si>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</si>
  <si>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</si>
  <si>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</si>
  <si>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</si>
  <si>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</si>
  <si>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</si>
  <si>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</si>
  <si>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</si>
  <si>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</si>
  <si>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</si>
  <si>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</si>
  <si>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</si>
  <si>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2011 - 2021 County Abstract Reports</t>
  </si>
  <si>
    <t>Agland Assessment Level 1998 to 2006 = 80%; 2007 &amp; forward = 75%    NE Dept. of Revenue, Property Assessment Division    Prepared as of 03/01/2022</t>
  </si>
  <si>
    <t>CHART 4</t>
  </si>
  <si>
    <t>CHART 5  -  2021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</si>
  <si>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</si>
  <si>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</si>
  <si>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</si>
  <si>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</si>
  <si>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</si>
  <si>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</si>
  <si>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</si>
  <si>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</si>
  <si>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</si>
  <si>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</si>
  <si>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</si>
  <si>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</si>
  <si>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</si>
  <si>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</si>
  <si>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</si>
  <si>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</si>
  <si>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</si>
  <si>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</si>
  <si>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</si>
  <si>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</si>
  <si>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2021 Certificate of Taxes Levied CTL, 2020 US Census; Dec. 2021 Municipality Population per  Research Division        NE Dept. of Revenue, Property Assessment  Division     Prepared as of 03/01/2022</t>
  </si>
  <si>
    <t>CHART 5</t>
  </si>
  <si>
    <t>MERRICK</t>
  </si>
  <si>
    <t>CENTRAL CITY</t>
  </si>
  <si>
    <t xml:space="preserve">  </t>
  </si>
  <si>
    <t>CHAPMAN</t>
  </si>
  <si>
    <t>CLARKS</t>
  </si>
  <si>
    <t>PALMER</t>
  </si>
  <si>
    <t>SILVER CREEK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</si>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</sst>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27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3" fillId="3" borderId="4" xfId="0" applyFont="1" applyFill="1" applyBorder="1" applyAlignment="1">
      <alignment horizontal="centerContinuous"/>
    </xf>
    <xf numFmtId="0" fontId="3" fillId="4" borderId="4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7" fontId="4" fillId="0" borderId="12" xfId="0" applyNumberFormat="1" applyFont="1" applyBorder="1" applyAlignment="1">
      <alignment horizontal="right"/>
    </xf>
    <xf numFmtId="10" fontId="3" fillId="0" borderId="13" xfId="0" applyNumberFormat="1" applyFont="1" applyBorder="1" applyAlignment="1">
      <alignment horizontal="right"/>
    </xf>
    <xf numFmtId="10" fontId="3" fillId="8" borderId="14" xfId="0" applyNumberFormat="1" applyFont="1" applyFill="1" applyBorder="1"/>
    <xf numFmtId="3" fontId="4" fillId="0" borderId="13" xfId="0" applyNumberFormat="1" applyFont="1" applyBorder="1" applyAlignment="1">
      <alignment horizontal="right"/>
    </xf>
    <xf numFmtId="10" fontId="3" fillId="6" borderId="14" xfId="0" applyNumberFormat="1" applyFont="1" applyFill="1" applyBorder="1"/>
    <xf numFmtId="10" fontId="3" fillId="7" borderId="14" xfId="0" applyNumberFormat="1" applyFont="1" applyFill="1" applyBorder="1"/>
    <xf numFmtId="3" fontId="0" fillId="0" borderId="0" xfId="0" applyNumberFormat="1"/>
    <xf numFmtId="0" fontId="1" fillId="0" borderId="15" xfId="0" applyFont="1" applyBorder="1" applyAlignment="1">
      <alignment horizontal="center"/>
    </xf>
    <xf numFmtId="10" fontId="3" fillId="9" borderId="14" xfId="0" applyNumberFormat="1" applyFont="1" applyFill="1" applyBorder="1"/>
    <xf numFmtId="0" fontId="1" fillId="0" borderId="16" xfId="0" applyFont="1" applyBorder="1" applyAlignment="1">
      <alignment horizontal="center"/>
    </xf>
    <xf numFmtId="37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10" fontId="3" fillId="0" borderId="18" xfId="0" applyNumberFormat="1" applyFont="1" applyBorder="1" applyAlignment="1">
      <alignment horizontal="right"/>
    </xf>
    <xf numFmtId="10" fontId="3" fillId="8" borderId="19" xfId="0" applyNumberFormat="1" applyFont="1" applyFill="1" applyBorder="1"/>
    <xf numFmtId="37" fontId="4" fillId="0" borderId="20" xfId="0" applyNumberFormat="1" applyFont="1" applyBorder="1" applyAlignment="1">
      <alignment horizontal="right"/>
    </xf>
    <xf numFmtId="10" fontId="3" fillId="6" borderId="19" xfId="0" applyNumberFormat="1" applyFont="1" applyFill="1" applyBorder="1"/>
    <xf numFmtId="10" fontId="3" fillId="7" borderId="19" xfId="0" applyNumberFormat="1" applyFont="1" applyFill="1" applyBorder="1"/>
    <xf numFmtId="0" fontId="1" fillId="0" borderId="0" xfId="0" applyFont="1"/>
    <xf numFmtId="37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10" fontId="3" fillId="0" borderId="0" xfId="0" applyNumberFormat="1" applyFont="1"/>
    <xf numFmtId="37" fontId="1" fillId="0" borderId="0" xfId="0" applyNumberFormat="1" applyFont="1" applyAlignment="1">
      <alignment horizontal="left"/>
    </xf>
    <xf numFmtId="10" fontId="5" fillId="0" borderId="13" xfId="0" applyNumberFormat="1" applyFont="1" applyBorder="1" applyAlignment="1">
      <alignment horizontal="right"/>
    </xf>
    <xf numFmtId="0" fontId="3" fillId="0" borderId="0" xfId="0" applyFont="1"/>
    <xf numFmtId="10" fontId="5" fillId="0" borderId="0" xfId="0" applyNumberFormat="1" applyFont="1" applyAlignment="1">
      <alignment horizontal="right"/>
    </xf>
    <xf numFmtId="0" fontId="1" fillId="0" borderId="13" xfId="0" applyFont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4" fillId="0" borderId="0" xfId="3"/>
    <xf numFmtId="0" fontId="1" fillId="0" borderId="1" xfId="3" applyFont="1" applyBorder="1" applyAlignment="1">
      <alignment horizontal="center"/>
    </xf>
    <xf numFmtId="0" fontId="1" fillId="0" borderId="5" xfId="3" applyFont="1" applyBorder="1" applyAlignment="1">
      <alignment horizontal="center"/>
    </xf>
    <xf numFmtId="0" fontId="3" fillId="0" borderId="0" xfId="3" applyFont="1" applyAlignment="1">
      <alignment horizontal="center"/>
    </xf>
    <xf numFmtId="0" fontId="3" fillId="5" borderId="7" xfId="3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21" xfId="3" applyFont="1" applyBorder="1" applyAlignment="1">
      <alignment horizontal="center"/>
    </xf>
    <xf numFmtId="0" fontId="1" fillId="0" borderId="8" xfId="3" applyFont="1" applyBorder="1" applyAlignment="1">
      <alignment horizontal="center"/>
    </xf>
    <xf numFmtId="0" fontId="1" fillId="0" borderId="9" xfId="3" applyFont="1" applyBorder="1" applyAlignment="1">
      <alignment horizontal="center"/>
    </xf>
    <xf numFmtId="0" fontId="4" fillId="0" borderId="9" xfId="3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3" fillId="5" borderId="10" xfId="3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1" fillId="0" borderId="15" xfId="3" applyFont="1" applyBorder="1" applyAlignment="1">
      <alignment horizontal="center"/>
    </xf>
    <xf numFmtId="37" fontId="4" fillId="0" borderId="22" xfId="3" applyNumberFormat="1" applyBorder="1" applyAlignment="1">
      <alignment horizontal="right"/>
    </xf>
    <xf numFmtId="37" fontId="4" fillId="0" borderId="23" xfId="3" applyNumberFormat="1" applyBorder="1" applyAlignment="1">
      <alignment horizontal="right"/>
    </xf>
    <xf numFmtId="10" fontId="4" fillId="0" borderId="23" xfId="3" applyNumberFormat="1" applyBorder="1" applyAlignment="1">
      <alignment horizontal="right"/>
    </xf>
    <xf numFmtId="3" fontId="4" fillId="0" borderId="23" xfId="3" applyNumberFormat="1" applyBorder="1" applyAlignment="1">
      <alignment horizontal="right"/>
    </xf>
    <xf numFmtId="10" fontId="3" fillId="0" borderId="23" xfId="3" applyNumberFormat="1" applyFont="1" applyBorder="1" applyAlignment="1">
      <alignment horizontal="right"/>
    </xf>
    <xf numFmtId="10" fontId="3" fillId="5" borderId="14" xfId="3" applyNumberFormat="1" applyFont="1" applyFill="1" applyBorder="1"/>
    <xf numFmtId="10" fontId="3" fillId="9" borderId="14" xfId="3" applyNumberFormat="1" applyFont="1" applyFill="1" applyBorder="1"/>
    <xf numFmtId="3" fontId="4" fillId="0" borderId="0" xfId="3" applyNumberFormat="1"/>
    <xf numFmtId="10" fontId="3" fillId="6" borderId="14" xfId="3" applyNumberFormat="1" applyFont="1" applyFill="1" applyBorder="1"/>
    <xf numFmtId="0" fontId="1" fillId="0" borderId="24" xfId="3" applyFont="1" applyBorder="1" applyAlignment="1">
      <alignment horizontal="center"/>
    </xf>
    <xf numFmtId="37" fontId="4" fillId="0" borderId="25" xfId="3" applyNumberFormat="1" applyBorder="1" applyAlignment="1">
      <alignment horizontal="right"/>
    </xf>
    <xf numFmtId="37" fontId="4" fillId="0" borderId="26" xfId="3" applyNumberFormat="1" applyBorder="1" applyAlignment="1">
      <alignment horizontal="right"/>
    </xf>
    <xf numFmtId="10" fontId="4" fillId="0" borderId="26" xfId="3" applyNumberFormat="1" applyBorder="1" applyAlignment="1">
      <alignment horizontal="right"/>
    </xf>
    <xf numFmtId="3" fontId="4" fillId="0" borderId="26" xfId="3" applyNumberFormat="1" applyBorder="1" applyAlignment="1">
      <alignment horizontal="right"/>
    </xf>
    <xf numFmtId="10" fontId="3" fillId="5" borderId="27" xfId="3" applyNumberFormat="1" applyFont="1" applyFill="1" applyBorder="1"/>
    <xf numFmtId="10" fontId="3" fillId="6" borderId="27" xfId="3" applyNumberFormat="1" applyFont="1" applyFill="1" applyBorder="1"/>
    <xf numFmtId="0" fontId="5" fillId="0" borderId="16" xfId="3" applyFont="1" applyBorder="1" applyAlignment="1">
      <alignment horizontal="center"/>
    </xf>
    <xf numFmtId="10" fontId="1" fillId="0" borderId="28" xfId="3" applyNumberFormat="1" applyFont="1" applyBorder="1" applyAlignment="1">
      <alignment horizontal="center"/>
    </xf>
    <xf numFmtId="10" fontId="1" fillId="0" borderId="29" xfId="3" applyNumberFormat="1" applyFont="1" applyBorder="1" applyAlignment="1">
      <alignment horizontal="center"/>
    </xf>
    <xf numFmtId="0" fontId="4" fillId="0" borderId="29" xfId="3" applyBorder="1" applyAlignment="1">
      <alignment horizontal="right"/>
    </xf>
    <xf numFmtId="0" fontId="4" fillId="0" borderId="29" xfId="3" quotePrefix="1" applyBorder="1" applyAlignment="1">
      <alignment horizontal="right"/>
    </xf>
    <xf numFmtId="10" fontId="1" fillId="10" borderId="30" xfId="3" applyNumberFormat="1" applyFont="1" applyFill="1" applyBorder="1" applyAlignment="1">
      <alignment horizontal="right"/>
    </xf>
    <xf numFmtId="10" fontId="4" fillId="5" borderId="31" xfId="3" applyNumberFormat="1" applyFill="1" applyBorder="1" applyAlignment="1">
      <alignment horizontal="right"/>
    </xf>
    <xf numFmtId="0" fontId="4" fillId="0" borderId="29" xfId="3" applyBorder="1"/>
    <xf numFmtId="3" fontId="4" fillId="0" borderId="29" xfId="3" applyNumberFormat="1" applyBorder="1" applyAlignment="1">
      <alignment horizontal="right"/>
    </xf>
    <xf numFmtId="0" fontId="4" fillId="6" borderId="31" xfId="3" applyFill="1" applyBorder="1"/>
    <xf numFmtId="0" fontId="1" fillId="0" borderId="9" xfId="3" applyFont="1" applyBorder="1"/>
    <xf numFmtId="37" fontId="4" fillId="0" borderId="9" xfId="3" applyNumberFormat="1" applyBorder="1" applyAlignment="1">
      <alignment horizontal="right"/>
    </xf>
    <xf numFmtId="37" fontId="4" fillId="0" borderId="0" xfId="3" applyNumberFormat="1" applyAlignment="1">
      <alignment horizontal="right"/>
    </xf>
    <xf numFmtId="3" fontId="4" fillId="0" borderId="0" xfId="3" applyNumberFormat="1" applyAlignment="1">
      <alignment horizontal="right"/>
    </xf>
    <xf numFmtId="10" fontId="3" fillId="0" borderId="0" xfId="3" applyNumberFormat="1" applyFont="1" applyAlignment="1">
      <alignment horizontal="right"/>
    </xf>
    <xf numFmtId="10" fontId="3" fillId="0" borderId="0" xfId="3" applyNumberFormat="1" applyFont="1"/>
    <xf numFmtId="0" fontId="3" fillId="0" borderId="3" xfId="3" applyFont="1" applyBorder="1" applyAlignment="1">
      <alignment horizontal="center"/>
    </xf>
    <xf numFmtId="0" fontId="4" fillId="0" borderId="32" xfId="3" applyBorder="1" applyAlignment="1">
      <alignment horizontal="center"/>
    </xf>
    <xf numFmtId="0" fontId="1" fillId="0" borderId="0" xfId="3" applyFont="1" applyAlignment="1">
      <alignment horizontal="center"/>
    </xf>
    <xf numFmtId="0" fontId="3" fillId="12" borderId="7" xfId="3" applyFont="1" applyFill="1" applyBorder="1" applyAlignment="1">
      <alignment horizontal="center"/>
    </xf>
    <xf numFmtId="0" fontId="4" fillId="0" borderId="33" xfId="3" applyBorder="1" applyAlignment="1">
      <alignment horizontal="center"/>
    </xf>
    <xf numFmtId="0" fontId="3" fillId="12" borderId="10" xfId="3" applyFont="1" applyFill="1" applyBorder="1" applyAlignment="1">
      <alignment horizontal="center"/>
    </xf>
    <xf numFmtId="37" fontId="4" fillId="0" borderId="34" xfId="3" applyNumberFormat="1" applyBorder="1" applyAlignment="1">
      <alignment horizontal="right"/>
    </xf>
    <xf numFmtId="3" fontId="4" fillId="0" borderId="35" xfId="3" applyNumberFormat="1" applyBorder="1" applyAlignment="1">
      <alignment horizontal="right"/>
    </xf>
    <xf numFmtId="3" fontId="4" fillId="0" borderId="35" xfId="3" applyNumberFormat="1" applyBorder="1"/>
    <xf numFmtId="10" fontId="4" fillId="0" borderId="35" xfId="3" applyNumberFormat="1" applyBorder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9" fillId="13" borderId="36" xfId="0" applyFont="1" applyFill="1" applyBorder="1" applyAlignment="1">
      <alignment horizontal="center" vertical="center"/>
    </xf>
    <xf numFmtId="0" fontId="3" fillId="0" borderId="0" xfId="3" applyFont="1" applyAlignment="1">
      <alignment horizontal="left"/>
    </xf>
    <xf numFmtId="3" fontId="4" fillId="0" borderId="23" xfId="3" applyNumberFormat="1" applyBorder="1"/>
    <xf numFmtId="10" fontId="3" fillId="12" borderId="14" xfId="3" applyNumberFormat="1" applyFont="1" applyFill="1" applyBorder="1"/>
    <xf numFmtId="37" fontId="3" fillId="0" borderId="0" xfId="3" applyNumberFormat="1" applyFont="1" applyAlignment="1">
      <alignment horizontal="left"/>
    </xf>
    <xf numFmtId="0" fontId="3" fillId="0" borderId="0" xfId="0" applyFont="1" applyAlignment="1">
      <alignment horizontal="left"/>
    </xf>
    <xf numFmtId="10" fontId="3" fillId="12" borderId="27" xfId="3" applyNumberFormat="1" applyFont="1" applyFill="1" applyBorder="1"/>
    <xf numFmtId="10" fontId="1" fillId="0" borderId="17" xfId="3" applyNumberFormat="1" applyFont="1" applyBorder="1" applyAlignment="1">
      <alignment horizontal="center"/>
    </xf>
    <xf numFmtId="10" fontId="1" fillId="0" borderId="30" xfId="3" applyNumberFormat="1" applyFont="1" applyBorder="1" applyAlignment="1">
      <alignment horizontal="center"/>
    </xf>
    <xf numFmtId="0" fontId="4" fillId="12" borderId="31" xfId="3" applyFill="1" applyBorder="1"/>
    <xf numFmtId="0" fontId="3" fillId="0" borderId="0" xfId="3" applyFont="1"/>
    <xf numFmtId="0" fontId="1" fillId="0" borderId="0" xfId="3" applyFont="1"/>
    <xf numFmtId="0" fontId="1" fillId="0" borderId="13" xfId="3" applyFont="1" applyBorder="1" applyAlignment="1">
      <alignment horizontal="center"/>
    </xf>
    <xf numFmtId="10" fontId="5" fillId="0" borderId="0" xfId="3" applyNumberFormat="1" applyFont="1" applyAlignment="1">
      <alignment horizontal="right"/>
    </xf>
    <xf numFmtId="0" fontId="4" fillId="0" borderId="0" xfId="3" quotePrefix="1"/>
    <xf numFmtId="0" fontId="1" fillId="5" borderId="13" xfId="3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0" fontId="8" fillId="0" borderId="0" xfId="3" quotePrefix="1" applyFont="1" applyAlignment="1">
      <alignment horizontal="left"/>
    </xf>
    <xf numFmtId="44" fontId="0" fillId="0" borderId="0" xfId="2" applyFont="1"/>
    <xf numFmtId="0" fontId="1" fillId="0" borderId="3" xfId="0" applyFont="1" applyBorder="1" applyAlignment="1">
      <alignment horizontal="centerContinuous"/>
    </xf>
    <xf numFmtId="0" fontId="3" fillId="14" borderId="3" xfId="0" applyFont="1" applyFill="1" applyBorder="1" applyAlignment="1">
      <alignment horizontal="centerContinuous"/>
    </xf>
    <xf numFmtId="0" fontId="1" fillId="15" borderId="4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10" fontId="3" fillId="5" borderId="38" xfId="0" applyNumberFormat="1" applyFont="1" applyFill="1" applyBorder="1"/>
    <xf numFmtId="10" fontId="3" fillId="12" borderId="14" xfId="0" applyNumberFormat="1" applyFont="1" applyFill="1" applyBorder="1"/>
    <xf numFmtId="3" fontId="4" fillId="0" borderId="0" xfId="0" applyNumberFormat="1" applyFont="1"/>
    <xf numFmtId="10" fontId="3" fillId="5" borderId="33" xfId="0" applyNumberFormat="1" applyFont="1" applyFill="1" applyBorder="1"/>
    <xf numFmtId="10" fontId="3" fillId="12" borderId="19" xfId="0" applyNumberFormat="1" applyFont="1" applyFill="1" applyBorder="1"/>
    <xf numFmtId="0" fontId="3" fillId="0" borderId="4" xfId="0" applyFont="1" applyBorder="1" applyAlignment="1">
      <alignment horizontal="centerContinuous"/>
    </xf>
    <xf numFmtId="0" fontId="3" fillId="10" borderId="0" xfId="0" applyFont="1" applyFill="1" applyAlignment="1">
      <alignment horizontal="center"/>
    </xf>
    <xf numFmtId="0" fontId="3" fillId="10" borderId="7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10" fontId="3" fillId="10" borderId="38" xfId="0" applyNumberFormat="1" applyFont="1" applyFill="1" applyBorder="1"/>
    <xf numFmtId="10" fontId="3" fillId="10" borderId="14" xfId="0" applyNumberFormat="1" applyFont="1" applyFill="1" applyBorder="1"/>
    <xf numFmtId="10" fontId="3" fillId="16" borderId="38" xfId="0" applyNumberFormat="1" applyFont="1" applyFill="1" applyBorder="1"/>
    <xf numFmtId="10" fontId="3" fillId="16" borderId="14" xfId="0" applyNumberFormat="1" applyFont="1" applyFill="1" applyBorder="1"/>
    <xf numFmtId="10" fontId="3" fillId="16" borderId="33" xfId="0" applyNumberFormat="1" applyFont="1" applyFill="1" applyBorder="1"/>
    <xf numFmtId="10" fontId="3" fillId="16" borderId="19" xfId="0" applyNumberFormat="1" applyFont="1" applyFill="1" applyBorder="1"/>
    <xf numFmtId="0" fontId="1" fillId="0" borderId="0" xfId="0" applyFont="1" applyAlignment="1">
      <alignment horizontal="right"/>
    </xf>
    <xf numFmtId="0" fontId="1" fillId="5" borderId="13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0" fillId="0" borderId="0" xfId="0" applyFont="1"/>
    <xf numFmtId="0" fontId="11" fillId="0" borderId="0" xfId="0" applyFont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3" fillId="12" borderId="7" xfId="0" applyFont="1" applyFill="1" applyBorder="1" applyAlignment="1">
      <alignment horizontal="center"/>
    </xf>
    <xf numFmtId="0" fontId="1" fillId="0" borderId="11" xfId="0" applyFont="1" applyBorder="1"/>
    <xf numFmtId="37" fontId="4" fillId="0" borderId="39" xfId="0" applyNumberFormat="1" applyFont="1" applyBorder="1" applyAlignment="1">
      <alignment horizontal="right"/>
    </xf>
    <xf numFmtId="37" fontId="4" fillId="0" borderId="40" xfId="0" applyNumberFormat="1" applyFont="1" applyBorder="1" applyAlignment="1">
      <alignment horizontal="right"/>
    </xf>
    <xf numFmtId="37" fontId="1" fillId="5" borderId="40" xfId="0" applyNumberFormat="1" applyFont="1" applyFill="1" applyBorder="1" applyAlignment="1">
      <alignment horizontal="right"/>
    </xf>
    <xf numFmtId="10" fontId="3" fillId="0" borderId="40" xfId="0" quotePrefix="1" applyNumberFormat="1" applyFont="1" applyBorder="1" applyAlignment="1">
      <alignment horizontal="center"/>
    </xf>
    <xf numFmtId="10" fontId="3" fillId="5" borderId="36" xfId="0" applyNumberFormat="1" applyFont="1" applyFill="1" applyBorder="1"/>
    <xf numFmtId="37" fontId="1" fillId="6" borderId="40" xfId="0" applyNumberFormat="1" applyFont="1" applyFill="1" applyBorder="1" applyAlignment="1">
      <alignment horizontal="right"/>
    </xf>
    <xf numFmtId="10" fontId="3" fillId="6" borderId="36" xfId="0" applyNumberFormat="1" applyFont="1" applyFill="1" applyBorder="1"/>
    <xf numFmtId="37" fontId="1" fillId="12" borderId="40" xfId="0" applyNumberFormat="1" applyFont="1" applyFill="1" applyBorder="1" applyAlignment="1">
      <alignment horizontal="right"/>
    </xf>
    <xf numFmtId="10" fontId="3" fillId="0" borderId="36" xfId="0" quotePrefix="1" applyNumberFormat="1" applyFont="1" applyBorder="1" applyAlignment="1">
      <alignment horizontal="center"/>
    </xf>
    <xf numFmtId="10" fontId="3" fillId="12" borderId="11" xfId="0" applyNumberFormat="1" applyFont="1" applyFill="1" applyBorder="1"/>
    <xf numFmtId="0" fontId="1" fillId="0" borderId="15" xfId="0" applyFont="1" applyBorder="1"/>
    <xf numFmtId="37" fontId="4" fillId="0" borderId="13" xfId="0" applyNumberFormat="1" applyFont="1" applyBorder="1" applyAlignment="1">
      <alignment horizontal="right"/>
    </xf>
    <xf numFmtId="37" fontId="1" fillId="5" borderId="13" xfId="0" applyNumberFormat="1" applyFont="1" applyFill="1" applyBorder="1" applyAlignment="1">
      <alignment horizontal="right"/>
    </xf>
    <xf numFmtId="10" fontId="3" fillId="0" borderId="13" xfId="0" quotePrefix="1" applyNumberFormat="1" applyFont="1" applyBorder="1" applyAlignment="1">
      <alignment horizontal="center"/>
    </xf>
    <xf numFmtId="10" fontId="3" fillId="5" borderId="14" xfId="0" applyNumberFormat="1" applyFont="1" applyFill="1" applyBorder="1"/>
    <xf numFmtId="37" fontId="1" fillId="6" borderId="13" xfId="0" applyNumberFormat="1" applyFont="1" applyFill="1" applyBorder="1" applyAlignment="1">
      <alignment horizontal="right"/>
    </xf>
    <xf numFmtId="37" fontId="1" fillId="12" borderId="13" xfId="0" applyNumberFormat="1" applyFont="1" applyFill="1" applyBorder="1" applyAlignment="1">
      <alignment horizontal="right"/>
    </xf>
    <xf numFmtId="10" fontId="3" fillId="0" borderId="14" xfId="0" quotePrefix="1" applyNumberFormat="1" applyFont="1" applyBorder="1" applyAlignment="1">
      <alignment horizontal="center"/>
    </xf>
    <xf numFmtId="10" fontId="3" fillId="12" borderId="15" xfId="0" applyNumberFormat="1" applyFont="1" applyFill="1" applyBorder="1"/>
    <xf numFmtId="0" fontId="1" fillId="0" borderId="16" xfId="0" applyFont="1" applyBorder="1"/>
    <xf numFmtId="37" fontId="4" fillId="0" borderId="30" xfId="0" applyNumberFormat="1" applyFont="1" applyBorder="1" applyAlignment="1">
      <alignment horizontal="right"/>
    </xf>
    <xf numFmtId="37" fontId="1" fillId="5" borderId="30" xfId="0" applyNumberFormat="1" applyFont="1" applyFill="1" applyBorder="1" applyAlignment="1">
      <alignment horizontal="right"/>
    </xf>
    <xf numFmtId="10" fontId="3" fillId="0" borderId="30" xfId="0" quotePrefix="1" applyNumberFormat="1" applyFont="1" applyBorder="1" applyAlignment="1">
      <alignment horizontal="center"/>
    </xf>
    <xf numFmtId="10" fontId="3" fillId="5" borderId="31" xfId="0" applyNumberFormat="1" applyFont="1" applyFill="1" applyBorder="1"/>
    <xf numFmtId="37" fontId="1" fillId="6" borderId="30" xfId="0" applyNumberFormat="1" applyFont="1" applyFill="1" applyBorder="1" applyAlignment="1">
      <alignment horizontal="right"/>
    </xf>
    <xf numFmtId="10" fontId="3" fillId="6" borderId="31" xfId="0" applyNumberFormat="1" applyFont="1" applyFill="1" applyBorder="1"/>
    <xf numFmtId="37" fontId="1" fillId="12" borderId="30" xfId="0" applyNumberFormat="1" applyFont="1" applyFill="1" applyBorder="1" applyAlignment="1">
      <alignment horizontal="right"/>
    </xf>
    <xf numFmtId="10" fontId="3" fillId="0" borderId="31" xfId="0" quotePrefix="1" applyNumberFormat="1" applyFont="1" applyBorder="1" applyAlignment="1">
      <alignment horizontal="center"/>
    </xf>
    <xf numFmtId="10" fontId="3" fillId="12" borderId="16" xfId="0" applyNumberFormat="1" applyFont="1" applyFill="1" applyBorder="1"/>
    <xf numFmtId="10" fontId="3" fillId="0" borderId="0" xfId="0" quotePrefix="1" applyNumberFormat="1" applyFont="1" applyAlignment="1">
      <alignment horizontal="center"/>
    </xf>
    <xf numFmtId="37" fontId="1" fillId="0" borderId="0" xfId="0" applyNumberFormat="1" applyFont="1" applyAlignment="1">
      <alignment horizontal="right"/>
    </xf>
    <xf numFmtId="10" fontId="1" fillId="0" borderId="13" xfId="0" applyNumberFormat="1" applyFont="1" applyBorder="1" applyAlignment="1">
      <alignment horizontal="right"/>
    </xf>
    <xf numFmtId="37" fontId="14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5" fillId="10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3" fillId="17" borderId="7" xfId="0" applyFont="1" applyFill="1" applyBorder="1" applyAlignment="1">
      <alignment horizontal="center"/>
    </xf>
    <xf numFmtId="37" fontId="1" fillId="10" borderId="40" xfId="0" applyNumberFormat="1" applyFont="1" applyFill="1" applyBorder="1" applyAlignment="1">
      <alignment horizontal="right"/>
    </xf>
    <xf numFmtId="10" fontId="3" fillId="16" borderId="36" xfId="0" applyNumberFormat="1" applyFont="1" applyFill="1" applyBorder="1"/>
    <xf numFmtId="37" fontId="1" fillId="17" borderId="40" xfId="0" applyNumberFormat="1" applyFont="1" applyFill="1" applyBorder="1" applyAlignment="1">
      <alignment horizontal="right"/>
    </xf>
    <xf numFmtId="10" fontId="3" fillId="7" borderId="36" xfId="0" applyNumberFormat="1" applyFont="1" applyFill="1" applyBorder="1"/>
    <xf numFmtId="37" fontId="1" fillId="10" borderId="13" xfId="0" applyNumberFormat="1" applyFont="1" applyFill="1" applyBorder="1" applyAlignment="1">
      <alignment horizontal="right"/>
    </xf>
    <xf numFmtId="37" fontId="1" fillId="17" borderId="13" xfId="0" applyNumberFormat="1" applyFont="1" applyFill="1" applyBorder="1" applyAlignment="1">
      <alignment horizontal="right"/>
    </xf>
    <xf numFmtId="37" fontId="4" fillId="0" borderId="41" xfId="0" applyNumberFormat="1" applyFont="1" applyBorder="1" applyAlignment="1">
      <alignment horizontal="right"/>
    </xf>
    <xf numFmtId="37" fontId="1" fillId="16" borderId="13" xfId="0" applyNumberFormat="1" applyFont="1" applyFill="1" applyBorder="1" applyAlignment="1">
      <alignment horizontal="right"/>
    </xf>
    <xf numFmtId="164" fontId="4" fillId="0" borderId="17" xfId="1" applyNumberFormat="1" applyFont="1" applyBorder="1"/>
    <xf numFmtId="37" fontId="1" fillId="10" borderId="30" xfId="0" applyNumberFormat="1" applyFont="1" applyFill="1" applyBorder="1" applyAlignment="1">
      <alignment horizontal="right"/>
    </xf>
    <xf numFmtId="10" fontId="3" fillId="16" borderId="31" xfId="0" applyNumberFormat="1" applyFont="1" applyFill="1" applyBorder="1"/>
    <xf numFmtId="37" fontId="1" fillId="17" borderId="30" xfId="0" applyNumberFormat="1" applyFont="1" applyFill="1" applyBorder="1" applyAlignment="1">
      <alignment horizontal="right"/>
    </xf>
    <xf numFmtId="10" fontId="3" fillId="7" borderId="31" xfId="0" applyNumberFormat="1" applyFont="1" applyFill="1" applyBorder="1"/>
    <xf numFmtId="0" fontId="1" fillId="0" borderId="23" xfId="0" applyFont="1" applyBorder="1" applyAlignment="1">
      <alignment horizontal="center"/>
    </xf>
    <xf numFmtId="37" fontId="1" fillId="0" borderId="0" xfId="0" applyNumberFormat="1" applyFont="1"/>
    <xf numFmtId="37" fontId="1" fillId="5" borderId="13" xfId="0" applyNumberFormat="1" applyFont="1" applyFill="1" applyBorder="1" applyAlignment="1">
      <alignment horizontal="center"/>
    </xf>
    <xf numFmtId="37" fontId="6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14" fontId="3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/>
    <xf numFmtId="0" fontId="5" fillId="10" borderId="13" xfId="0" applyFont="1" applyFill="1" applyBorder="1" applyAlignment="1">
      <alignment horizontal="center"/>
    </xf>
    <xf numFmtId="0" fontId="1" fillId="10" borderId="13" xfId="0" applyFont="1" applyFill="1" applyBorder="1"/>
    <xf numFmtId="1" fontId="5" fillId="10" borderId="13" xfId="0" applyNumberFormat="1" applyFont="1" applyFill="1" applyBorder="1" applyAlignment="1">
      <alignment horizontal="center"/>
    </xf>
    <xf numFmtId="3" fontId="1" fillId="0" borderId="13" xfId="0" applyNumberFormat="1" applyFont="1" applyBorder="1"/>
    <xf numFmtId="1" fontId="1" fillId="0" borderId="13" xfId="0" applyNumberFormat="1" applyFont="1" applyBorder="1"/>
    <xf numFmtId="1" fontId="15" fillId="5" borderId="38" xfId="0" applyNumberFormat="1" applyFont="1" applyFill="1" applyBorder="1" applyAlignment="1">
      <alignment horizontal="left"/>
    </xf>
    <xf numFmtId="1" fontId="15" fillId="5" borderId="37" xfId="0" applyNumberFormat="1" applyFont="1" applyFill="1" applyBorder="1"/>
    <xf numFmtId="10" fontId="15" fillId="5" borderId="13" xfId="0" applyNumberFormat="1" applyFont="1" applyFill="1" applyBorder="1"/>
    <xf numFmtId="1" fontId="0" fillId="0" borderId="0" xfId="0" applyNumberFormat="1"/>
    <xf numFmtId="1" fontId="1" fillId="10" borderId="13" xfId="0" applyNumberFormat="1" applyFont="1" applyFill="1" applyBorder="1"/>
    <xf numFmtId="1" fontId="5" fillId="10" borderId="37" xfId="0" applyNumberFormat="1" applyFont="1" applyFill="1" applyBorder="1" applyAlignment="1">
      <alignment horizontal="center"/>
    </xf>
    <xf numFmtId="3" fontId="1" fillId="17" borderId="13" xfId="0" applyNumberFormat="1" applyFont="1" applyFill="1" applyBorder="1"/>
    <xf numFmtId="10" fontId="16" fillId="0" borderId="13" xfId="0" applyNumberFormat="1" applyFont="1" applyBorder="1"/>
    <xf numFmtId="3" fontId="16" fillId="0" borderId="13" xfId="0" applyNumberFormat="1" applyFont="1" applyBorder="1"/>
    <xf numFmtId="0" fontId="8" fillId="0" borderId="0" xfId="0" applyFont="1"/>
    <xf numFmtId="3" fontId="8" fillId="0" borderId="13" xfId="0" applyNumberFormat="1" applyFont="1" applyBorder="1"/>
    <xf numFmtId="3" fontId="4" fillId="0" borderId="13" xfId="0" applyNumberFormat="1" applyFont="1" applyBorder="1"/>
    <xf numFmtId="0" fontId="1" fillId="17" borderId="13" xfId="0" applyFont="1" applyFill="1" applyBorder="1"/>
    <xf numFmtId="3" fontId="1" fillId="7" borderId="13" xfId="0" applyNumberFormat="1" applyFont="1" applyFill="1" applyBorder="1"/>
    <xf numFmtId="1" fontId="1" fillId="17" borderId="37" xfId="0" applyNumberFormat="1" applyFont="1" applyFill="1" applyBorder="1"/>
    <xf numFmtId="0" fontId="15" fillId="5" borderId="38" xfId="0" applyFont="1" applyFill="1" applyBorder="1"/>
    <xf numFmtId="0" fontId="16" fillId="0" borderId="0" xfId="0" applyFont="1"/>
    <xf numFmtId="1" fontId="1" fillId="0" borderId="13" xfId="0" applyNumberFormat="1" applyFont="1" applyBorder="1" applyAlignment="1">
      <alignment horizontal="center"/>
    </xf>
    <xf numFmtId="1" fontId="1" fillId="5" borderId="13" xfId="0" applyNumberFormat="1" applyFont="1" applyFill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3" applyFont="1" applyBorder="1" applyAlignment="1">
      <alignment horizontal="center"/>
    </xf>
    <xf numFmtId="0" fontId="1" fillId="0" borderId="3" xfId="3" applyFont="1" applyBorder="1" applyAlignment="1">
      <alignment horizontal="center"/>
    </xf>
    <xf numFmtId="3" fontId="4" fillId="0" borderId="40" xfId="0" applyNumberFormat="1" applyFont="1" applyBorder="1" applyAlignment="1">
      <alignment horizontal="right"/>
    </xf>
    <xf numFmtId="10" fontId="3" fillId="0" borderId="40" xfId="0" applyNumberFormat="1" applyFont="1" applyBorder="1" applyAlignment="1">
      <alignment horizontal="right"/>
    </xf>
    <xf numFmtId="10" fontId="3" fillId="10" borderId="42" xfId="0" applyNumberFormat="1" applyFont="1" applyFill="1" applyBorder="1"/>
    <xf numFmtId="10" fontId="3" fillId="10" borderId="36" xfId="0" applyNumberFormat="1" applyFont="1" applyFill="1" applyBorder="1"/>
    <xf numFmtId="10" fontId="3" fillId="8" borderId="36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13" borderId="7" xfId="0" applyFont="1" applyFill="1" applyBorder="1" applyAlignment="1">
      <alignment horizontal="center"/>
    </xf>
    <xf numFmtId="10" fontId="3" fillId="5" borderId="42" xfId="0" applyNumberFormat="1" applyFont="1" applyFill="1" applyBorder="1"/>
    <xf numFmtId="10" fontId="3" fillId="13" borderId="36" xfId="0" applyNumberFormat="1" applyFont="1" applyFill="1" applyBorder="1"/>
    <xf numFmtId="0" fontId="3" fillId="7" borderId="7" xfId="0" applyFont="1" applyFill="1" applyBorder="1" applyAlignment="1">
      <alignment horizontal="center"/>
    </xf>
    <xf numFmtId="3" fontId="4" fillId="0" borderId="40" xfId="0" quotePrefix="1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2" borderId="4" xfId="3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0" borderId="6" xfId="3" applyFont="1" applyBorder="1" applyAlignment="1">
      <alignment horizontal="center"/>
    </xf>
    <xf numFmtId="0" fontId="4" fillId="0" borderId="0" xfId="3" applyAlignment="1">
      <alignment horizontal="center"/>
    </xf>
    <xf numFmtId="0" fontId="4" fillId="0" borderId="0" xfId="0" applyFont="1" applyAlignment="1">
      <alignment horizontal="center"/>
    </xf>
    <xf numFmtId="0" fontId="3" fillId="11" borderId="4" xfId="3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 4" xfId="3" xr:uid="{12A797BC-855A-4AC7-AFD0-979C85F5E7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1 - REAL PROPERTY VALUATIONS - Cumulative %Change 2011-2021</a:t>
            </a:r>
          </a:p>
        </c:rich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4.2914626060089394E-3</c:v>
                </c:pt>
                <c:pt idx="2">
                  <c:v>5.2868729441555677E-2</c:v>
                </c:pt>
                <c:pt idx="3">
                  <c:v>0.11726162581061871</c:v>
                </c:pt>
                <c:pt idx="4">
                  <c:v>0.15451735124549623</c:v>
                </c:pt>
                <c:pt idx="5">
                  <c:v>0.26805019828881821</c:v>
                </c:pt>
                <c:pt idx="6">
                  <c:v>0.38414536807311628</c:v>
                </c:pt>
                <c:pt idx="7">
                  <c:v>0.43272860937669172</c:v>
                </c:pt>
                <c:pt idx="8">
                  <c:v>0.52830339153537187</c:v>
                </c:pt>
                <c:pt idx="9">
                  <c:v>0.69973528797908691</c:v>
                </c:pt>
                <c:pt idx="10">
                  <c:v>0.80035710083915024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16-422B-A9BB-D0E63FB60066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3.199163474261333E-2</c:v>
                </c:pt>
                <c:pt idx="2">
                  <c:v>0.10136008874454708</c:v>
                </c:pt>
                <c:pt idx="3">
                  <c:v>0.13183169826764973</c:v>
                </c:pt>
                <c:pt idx="4">
                  <c:v>0.14952496986377525</c:v>
                </c:pt>
                <c:pt idx="5">
                  <c:v>0.30392581564764704</c:v>
                </c:pt>
                <c:pt idx="6">
                  <c:v>0.34454493994620711</c:v>
                </c:pt>
                <c:pt idx="7">
                  <c:v>0.41292760306822546</c:v>
                </c:pt>
                <c:pt idx="8">
                  <c:v>1.1887317169953397</c:v>
                </c:pt>
                <c:pt idx="9">
                  <c:v>1.4984543702561108</c:v>
                </c:pt>
                <c:pt idx="10">
                  <c:v>1.5495595988424218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16-422B-A9BB-D0E63FB60066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0.15913653637649156</c:v>
                </c:pt>
                <c:pt idx="2">
                  <c:v>0.47694194957425456</c:v>
                </c:pt>
                <c:pt idx="3">
                  <c:v>0.89719005333663926</c:v>
                </c:pt>
                <c:pt idx="4">
                  <c:v>1.2772125049617384</c:v>
                </c:pt>
                <c:pt idx="5">
                  <c:v>1.5618964044458703</c:v>
                </c:pt>
                <c:pt idx="6">
                  <c:v>1.5500341294384492</c:v>
                </c:pt>
                <c:pt idx="7">
                  <c:v>1.4874062039768683</c:v>
                </c:pt>
                <c:pt idx="8">
                  <c:v>1.2547118658894882</c:v>
                </c:pt>
                <c:pt idx="9">
                  <c:v>1.0228981229969365</c:v>
                </c:pt>
                <c:pt idx="10">
                  <c:v>1.0043435773154397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16-422B-A9BB-D0E63FB60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2 - REAL PROPERTY &amp; GROWTH VALUATIONS - Cumulative %Change 2011-2021</a:t>
            </a:r>
          </a:p>
        </c:rich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-1.6956028883661187E-2</c:v>
                </c:pt>
                <c:pt idx="1">
                  <c:v>-9.2330939190016538E-3</c:v>
                </c:pt>
                <c:pt idx="2">
                  <c:v>3.3591120005581267E-2</c:v>
                </c:pt>
                <c:pt idx="3">
                  <c:v>8.0251195597660155E-2</c:v>
                </c:pt>
                <c:pt idx="4">
                  <c:v>0.12610566859036837</c:v>
                </c:pt>
                <c:pt idx="5">
                  <c:v>0.23214536448399345</c:v>
                </c:pt>
                <c:pt idx="6">
                  <c:v>0.35854359544445435</c:v>
                </c:pt>
                <c:pt idx="7">
                  <c:v>0.41179191460005671</c:v>
                </c:pt>
                <c:pt idx="8">
                  <c:v>0.50897579645722135</c:v>
                </c:pt>
                <c:pt idx="9">
                  <c:v>0.67138563762583325</c:v>
                </c:pt>
                <c:pt idx="10">
                  <c:v>0.76717388375149298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2A-4CEF-A771-557E3B14DE3F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-2.0375237031019084E-2</c:v>
                </c:pt>
                <c:pt idx="1">
                  <c:v>-3.5574821572295838E-3</c:v>
                </c:pt>
                <c:pt idx="2">
                  <c:v>7.1111030498093128E-2</c:v>
                </c:pt>
                <c:pt idx="3">
                  <c:v>0.10590258285222384</c:v>
                </c:pt>
                <c:pt idx="4">
                  <c:v>0.11040713196723199</c:v>
                </c:pt>
                <c:pt idx="5">
                  <c:v>0.27380505821218104</c:v>
                </c:pt>
                <c:pt idx="6">
                  <c:v>0.30424212777714782</c:v>
                </c:pt>
                <c:pt idx="7">
                  <c:v>0.38523298837514536</c:v>
                </c:pt>
                <c:pt idx="8">
                  <c:v>1.0941092568756938</c:v>
                </c:pt>
                <c:pt idx="9">
                  <c:v>1.4971742553128276</c:v>
                </c:pt>
                <c:pt idx="10">
                  <c:v>1.5347394642278311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2A-4CEF-A771-557E3B14DE3F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9.2535914714226536E-2</c:v>
                </c:pt>
                <c:pt idx="2">
                  <c:v>0.13112414435933262</c:v>
                </c:pt>
                <c:pt idx="3">
                  <c:v>0.15177589637153549</c:v>
                </c:pt>
                <c:pt idx="4">
                  <c:v>0.24964133222052043</c:v>
                </c:pt>
                <c:pt idx="5">
                  <c:v>0.23744394795976262</c:v>
                </c:pt>
                <c:pt idx="6">
                  <c:v>0.21017869812252327</c:v>
                </c:pt>
                <c:pt idx="7">
                  <c:v>0.28996518373117619</c:v>
                </c:pt>
                <c:pt idx="8">
                  <c:v>0.41343472585216723</c:v>
                </c:pt>
                <c:pt idx="9">
                  <c:v>0.43628963360925888</c:v>
                </c:pt>
                <c:pt idx="10">
                  <c:v>0.6037082512070121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2A-4CEF-A771-557E3B14D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2 - REAL PROPERTY &amp; GROWTH VALUATIONS - Cumulative %Change 2011-2021</a:t>
            </a:r>
          </a:p>
        </c:rich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-1.6956028883661187E-2</c:v>
                </c:pt>
                <c:pt idx="1">
                  <c:v>-9.2330939190016538E-3</c:v>
                </c:pt>
                <c:pt idx="2">
                  <c:v>3.3591120005581267E-2</c:v>
                </c:pt>
                <c:pt idx="3">
                  <c:v>8.0251195597660155E-2</c:v>
                </c:pt>
                <c:pt idx="4">
                  <c:v>0.12610566859036837</c:v>
                </c:pt>
                <c:pt idx="5">
                  <c:v>0.23214536448399345</c:v>
                </c:pt>
                <c:pt idx="6">
                  <c:v>0.35854359544445435</c:v>
                </c:pt>
                <c:pt idx="7">
                  <c:v>0.41179191460005671</c:v>
                </c:pt>
                <c:pt idx="8">
                  <c:v>0.50897579645722135</c:v>
                </c:pt>
                <c:pt idx="9">
                  <c:v>0.67138563762583325</c:v>
                </c:pt>
                <c:pt idx="10">
                  <c:v>0.76717388375149298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62-4FCE-89A8-093C8D21FBE2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-2.0375237031019084E-2</c:v>
                </c:pt>
                <c:pt idx="1">
                  <c:v>-3.5574821572295838E-3</c:v>
                </c:pt>
                <c:pt idx="2">
                  <c:v>7.1111030498093128E-2</c:v>
                </c:pt>
                <c:pt idx="3">
                  <c:v>0.10590258285222384</c:v>
                </c:pt>
                <c:pt idx="4">
                  <c:v>0.11040713196723199</c:v>
                </c:pt>
                <c:pt idx="5">
                  <c:v>0.27380505821218104</c:v>
                </c:pt>
                <c:pt idx="6">
                  <c:v>0.30424212777714782</c:v>
                </c:pt>
                <c:pt idx="7">
                  <c:v>0.38523298837514536</c:v>
                </c:pt>
                <c:pt idx="8">
                  <c:v>1.0941092568756938</c:v>
                </c:pt>
                <c:pt idx="9">
                  <c:v>1.4971742553128276</c:v>
                </c:pt>
                <c:pt idx="10">
                  <c:v>1.5347394642278311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62-4FCE-89A8-093C8D21FBE2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9.2535914714226536E-2</c:v>
                </c:pt>
                <c:pt idx="2">
                  <c:v>0.13112414435933262</c:v>
                </c:pt>
                <c:pt idx="3">
                  <c:v>0.15177589637153549</c:v>
                </c:pt>
                <c:pt idx="4">
                  <c:v>0.24964133222052043</c:v>
                </c:pt>
                <c:pt idx="5">
                  <c:v>0.23744394795976262</c:v>
                </c:pt>
                <c:pt idx="6">
                  <c:v>0.21017869812252327</c:v>
                </c:pt>
                <c:pt idx="7">
                  <c:v>0.28996518373117619</c:v>
                </c:pt>
                <c:pt idx="8">
                  <c:v>0.41343472585216723</c:v>
                </c:pt>
                <c:pt idx="9">
                  <c:v>0.43628963360925888</c:v>
                </c:pt>
                <c:pt idx="10">
                  <c:v>0.6037082512070121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62-4FCE-89A8-093C8D21FB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3 - AGRICULTURAL  LAND VALUATIONS - Cumulative %Change 2011-2021</a:t>
            </a:r>
          </a:p>
        </c:rich>
      </c:tx>
      <c:layout>
        <c:manualLayout>
          <c:xMode val="edge"/>
          <c:yMode val="edge"/>
          <c:x val="0.14539726214520582"/>
          <c:y val="6.24856508321075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0.17144032306068066</c:v>
                </c:pt>
                <c:pt idx="2">
                  <c:v>0.52658686876693883</c:v>
                </c:pt>
                <c:pt idx="3">
                  <c:v>0.94750580600083056</c:v>
                </c:pt>
                <c:pt idx="4">
                  <c:v>1.3525681583911506</c:v>
                </c:pt>
                <c:pt idx="5">
                  <c:v>1.6610527624955667</c:v>
                </c:pt>
                <c:pt idx="6">
                  <c:v>1.6299806548953399</c:v>
                </c:pt>
                <c:pt idx="7">
                  <c:v>1.5451950400189465</c:v>
                </c:pt>
                <c:pt idx="8">
                  <c:v>1.2894934948826124</c:v>
                </c:pt>
                <c:pt idx="9">
                  <c:v>1.029116134572581</c:v>
                </c:pt>
                <c:pt idx="10">
                  <c:v>0.98554679563628977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DF-43D3-BC10-C9EAD9EF9F63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0.1043171123093365</c:v>
                </c:pt>
                <c:pt idx="2">
                  <c:v>0.40285208338239892</c:v>
                </c:pt>
                <c:pt idx="3">
                  <c:v>1.1141383948207129</c:v>
                </c:pt>
                <c:pt idx="4">
                  <c:v>1.432459467596674</c:v>
                </c:pt>
                <c:pt idx="5">
                  <c:v>1.6682466310254376</c:v>
                </c:pt>
                <c:pt idx="6">
                  <c:v>1.6232929160351794</c:v>
                </c:pt>
                <c:pt idx="7">
                  <c:v>1.5364268087053883</c:v>
                </c:pt>
                <c:pt idx="8">
                  <c:v>1.3231169801664771</c:v>
                </c:pt>
                <c:pt idx="9">
                  <c:v>1.3300223357077885</c:v>
                </c:pt>
                <c:pt idx="10">
                  <c:v>1.3193115076952846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DF-43D3-BC10-C9EAD9EF9F63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0.15913653637649156</c:v>
                </c:pt>
                <c:pt idx="2">
                  <c:v>0.47694194957425456</c:v>
                </c:pt>
                <c:pt idx="3">
                  <c:v>0.89719005333663926</c:v>
                </c:pt>
                <c:pt idx="4">
                  <c:v>1.2772125049617384</c:v>
                </c:pt>
                <c:pt idx="5">
                  <c:v>1.5618964044458703</c:v>
                </c:pt>
                <c:pt idx="6">
                  <c:v>1.5500341294384492</c:v>
                </c:pt>
                <c:pt idx="7">
                  <c:v>1.4874062039768683</c:v>
                </c:pt>
                <c:pt idx="8">
                  <c:v>1.2547118658894882</c:v>
                </c:pt>
                <c:pt idx="9">
                  <c:v>1.0228981229969365</c:v>
                </c:pt>
                <c:pt idx="10">
                  <c:v>1.0043435773154397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DF-43D3-BC10-C9EAD9EF9F63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6.4448648034728301E-2</c:v>
                </c:pt>
                <c:pt idx="2">
                  <c:v>0.15007358147943625</c:v>
                </c:pt>
                <c:pt idx="3">
                  <c:v>0.44129716007752956</c:v>
                </c:pt>
                <c:pt idx="4">
                  <c:v>0.69063720199780565</c:v>
                </c:pt>
                <c:pt idx="5">
                  <c:v>0.88981362280292942</c:v>
                </c:pt>
                <c:pt idx="6">
                  <c:v>1.0243876307024715</c:v>
                </c:pt>
                <c:pt idx="7">
                  <c:v>1.0848875334454913</c:v>
                </c:pt>
                <c:pt idx="8">
                  <c:v>0.98588356427903112</c:v>
                </c:pt>
                <c:pt idx="9">
                  <c:v>0.86496441774586486</c:v>
                </c:pt>
                <c:pt idx="10">
                  <c:v>0.99568749681793434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5DF-43D3-BC10-C9EAD9EF9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54D875AB-2135-4187-B517-650D5CE0F4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41321AA-E543-4F48-BFF7-AF74571733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3DFEF71-D967-462F-A258-76661EFFE5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3B0334E-D962-4928-8A53-617B9ADE52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75142-1EC8-48D5-B8DA-5819465E9742}">
  <sheetPr>
    <pageSetUpPr fitToPage="1"/>
  </sheetPr>
  <dimension ref="A26:N47"/>
  <sheetViews>
    <sheetView tabSelected="1" zoomScale="110" zoomScaleNormal="110" workbookViewId="0"/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26" spans="1:14" ht="6.6" customHeight="1" thickBot="1" x14ac:dyDescent="0.25"/>
    <row r="27" spans="1:14" ht="14.25" x14ac:dyDescent="0.2">
      <c r="A27" s="1" t="s">
        <v>0</v>
      </c>
      <c r="B27" s="2" t="s">
        <v>1</v>
      </c>
      <c r="C27" s="3"/>
      <c r="D27" s="3"/>
      <c r="E27" s="4"/>
      <c r="F27" s="2" t="s">
        <v>2</v>
      </c>
      <c r="G27" s="3"/>
      <c r="H27" s="3"/>
      <c r="I27" s="5"/>
      <c r="J27" s="264" t="s">
        <v>3</v>
      </c>
      <c r="K27" s="265"/>
      <c r="L27" s="265"/>
      <c r="M27" s="6"/>
      <c r="N27" s="7"/>
    </row>
    <row r="28" spans="1:14" ht="13.5" thickBot="1" x14ac:dyDescent="0.25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9" t="s">
        <v>5</v>
      </c>
      <c r="G28" s="10" t="s">
        <v>6</v>
      </c>
      <c r="H28" s="10" t="s">
        <v>7</v>
      </c>
      <c r="I28" s="12" t="s">
        <v>8</v>
      </c>
      <c r="J28" s="9" t="s">
        <v>5</v>
      </c>
      <c r="K28" s="258" t="s">
        <v>6</v>
      </c>
      <c r="L28" s="258" t="s">
        <v>7</v>
      </c>
      <c r="M28" s="262" t="s">
        <v>8</v>
      </c>
    </row>
    <row r="29" spans="1:14" x14ac:dyDescent="0.2">
      <c r="A29" s="15">
        <v>2011</v>
      </c>
      <c r="B29" s="165">
        <v>225124646</v>
      </c>
      <c r="C29" s="263" t="s">
        <v>9</v>
      </c>
      <c r="D29" s="254" t="s">
        <v>9</v>
      </c>
      <c r="E29" s="257" t="s">
        <v>9</v>
      </c>
      <c r="F29" s="165">
        <v>44933465</v>
      </c>
      <c r="G29" s="253" t="s">
        <v>9</v>
      </c>
      <c r="H29" s="254" t="s">
        <v>9</v>
      </c>
      <c r="I29" s="171" t="s">
        <v>9</v>
      </c>
      <c r="J29" s="165">
        <v>458848745</v>
      </c>
      <c r="K29" s="253" t="s">
        <v>9</v>
      </c>
      <c r="L29" s="254" t="s">
        <v>9</v>
      </c>
      <c r="M29" s="205" t="s">
        <v>9</v>
      </c>
      <c r="N29" s="22"/>
    </row>
    <row r="30" spans="1:14" x14ac:dyDescent="0.2">
      <c r="A30" s="23">
        <v>2012</v>
      </c>
      <c r="B30" s="16">
        <v>226090760</v>
      </c>
      <c r="C30" s="19">
        <v>966114</v>
      </c>
      <c r="D30" s="17">
        <v>4.2914626060089394E-3</v>
      </c>
      <c r="E30" s="18">
        <v>4.2914626060089394E-3</v>
      </c>
      <c r="F30" s="16">
        <v>46370960</v>
      </c>
      <c r="G30" s="19">
        <v>1437495</v>
      </c>
      <c r="H30" s="17">
        <v>3.199163474261333E-2</v>
      </c>
      <c r="I30" s="24">
        <v>3.199163474261333E-2</v>
      </c>
      <c r="J30" s="16">
        <v>531868345</v>
      </c>
      <c r="K30" s="19">
        <v>73019600</v>
      </c>
      <c r="L30" s="17">
        <v>0.15913653637649156</v>
      </c>
      <c r="M30" s="21">
        <v>0.15913653637649156</v>
      </c>
      <c r="N30" s="22"/>
    </row>
    <row r="31" spans="1:14" x14ac:dyDescent="0.2">
      <c r="A31" s="23">
        <v>2013</v>
      </c>
      <c r="B31" s="16">
        <v>237026700</v>
      </c>
      <c r="C31" s="19">
        <v>10935940</v>
      </c>
      <c r="D31" s="17">
        <v>4.8369690119136229E-2</v>
      </c>
      <c r="E31" s="18">
        <v>5.2868729441555677E-2</v>
      </c>
      <c r="F31" s="16">
        <v>49487925</v>
      </c>
      <c r="G31" s="19">
        <v>3116965</v>
      </c>
      <c r="H31" s="17">
        <v>6.7218039048576955E-2</v>
      </c>
      <c r="I31" s="20">
        <v>0.10136008874454708</v>
      </c>
      <c r="J31" s="16">
        <v>677692960</v>
      </c>
      <c r="K31" s="19">
        <v>145824615</v>
      </c>
      <c r="L31" s="17">
        <v>0.2741742695741744</v>
      </c>
      <c r="M31" s="21">
        <v>0.47694194957425456</v>
      </c>
      <c r="N31" s="22"/>
    </row>
    <row r="32" spans="1:14" x14ac:dyDescent="0.2">
      <c r="A32" s="23">
        <v>2014</v>
      </c>
      <c r="B32" s="16">
        <v>251523128</v>
      </c>
      <c r="C32" s="19">
        <v>14496428</v>
      </c>
      <c r="D32" s="17">
        <v>6.1159472751382019E-2</v>
      </c>
      <c r="E32" s="18">
        <v>0.11726162581061871</v>
      </c>
      <c r="F32" s="16">
        <v>50857120</v>
      </c>
      <c r="G32" s="19">
        <v>1369195</v>
      </c>
      <c r="H32" s="17">
        <v>2.7667254183722595E-2</v>
      </c>
      <c r="I32" s="20">
        <v>0.13183169826764973</v>
      </c>
      <c r="J32" s="16">
        <v>870523275</v>
      </c>
      <c r="K32" s="19">
        <v>192830315</v>
      </c>
      <c r="L32" s="17">
        <v>0.28453935097687899</v>
      </c>
      <c r="M32" s="21">
        <v>0.89719005333663926</v>
      </c>
      <c r="N32" s="22"/>
    </row>
    <row r="33" spans="1:14" x14ac:dyDescent="0.2">
      <c r="A33" s="23">
        <v>2015</v>
      </c>
      <c r="B33" s="16">
        <v>259910310</v>
      </c>
      <c r="C33" s="19">
        <v>8387182</v>
      </c>
      <c r="D33" s="17">
        <v>3.3345569716356264E-2</v>
      </c>
      <c r="E33" s="18">
        <v>0.15451735124549623</v>
      </c>
      <c r="F33" s="16">
        <v>51652140</v>
      </c>
      <c r="G33" s="19">
        <v>795020</v>
      </c>
      <c r="H33" s="17">
        <v>1.563242275614506E-2</v>
      </c>
      <c r="I33" s="20">
        <v>0.14952496986377525</v>
      </c>
      <c r="J33" s="16">
        <v>1044896100</v>
      </c>
      <c r="K33" s="19">
        <v>174372825</v>
      </c>
      <c r="L33" s="17">
        <v>0.2003080560941923</v>
      </c>
      <c r="M33" s="21">
        <v>1.2772125049617384</v>
      </c>
      <c r="N33" s="22"/>
    </row>
    <row r="34" spans="1:14" x14ac:dyDescent="0.2">
      <c r="A34" s="23">
        <v>2016</v>
      </c>
      <c r="B34" s="16">
        <v>285469352</v>
      </c>
      <c r="C34" s="19">
        <v>25559042</v>
      </c>
      <c r="D34" s="17">
        <v>9.8337930496100748E-2</v>
      </c>
      <c r="E34" s="18">
        <v>0.26805019828881821</v>
      </c>
      <c r="F34" s="16">
        <v>58589905</v>
      </c>
      <c r="G34" s="19">
        <v>6937765</v>
      </c>
      <c r="H34" s="17">
        <v>0.13431708734623579</v>
      </c>
      <c r="I34" s="20">
        <v>0.30392581564764704</v>
      </c>
      <c r="J34" s="16">
        <v>1175522950</v>
      </c>
      <c r="K34" s="19">
        <v>130626850</v>
      </c>
      <c r="L34" s="17">
        <v>0.12501419997643784</v>
      </c>
      <c r="M34" s="21">
        <v>1.5618964044458703</v>
      </c>
      <c r="N34" s="22"/>
    </row>
    <row r="35" spans="1:14" x14ac:dyDescent="0.2">
      <c r="A35" s="23">
        <v>2017</v>
      </c>
      <c r="B35" s="16">
        <v>311605236</v>
      </c>
      <c r="C35" s="19">
        <v>26135884</v>
      </c>
      <c r="D35" s="17">
        <v>9.15540803833821E-2</v>
      </c>
      <c r="E35" s="18">
        <v>0.38414536807311628</v>
      </c>
      <c r="F35" s="16">
        <v>60415063</v>
      </c>
      <c r="G35" s="19">
        <v>1825158</v>
      </c>
      <c r="H35" s="17">
        <v>3.1151407396888594E-2</v>
      </c>
      <c r="I35" s="20">
        <v>0.34454493994620711</v>
      </c>
      <c r="J35" s="16">
        <v>1170079960</v>
      </c>
      <c r="K35" s="19">
        <v>-5442990</v>
      </c>
      <c r="L35" s="17">
        <v>-4.6302711486832307E-3</v>
      </c>
      <c r="M35" s="21">
        <v>1.5500341294384492</v>
      </c>
      <c r="N35" s="22"/>
    </row>
    <row r="36" spans="1:14" x14ac:dyDescent="0.2">
      <c r="A36" s="23">
        <v>2018</v>
      </c>
      <c r="B36" s="16">
        <v>322542521</v>
      </c>
      <c r="C36" s="19">
        <v>10937285</v>
      </c>
      <c r="D36" s="17">
        <v>3.5099811352335558E-2</v>
      </c>
      <c r="E36" s="18">
        <v>0.43272860937669172</v>
      </c>
      <c r="F36" s="16">
        <v>63487733</v>
      </c>
      <c r="G36" s="19">
        <v>3072670</v>
      </c>
      <c r="H36" s="17">
        <v>5.0859336189056033E-2</v>
      </c>
      <c r="I36" s="20">
        <v>0.41292760306822546</v>
      </c>
      <c r="J36" s="16">
        <v>1141343215</v>
      </c>
      <c r="K36" s="19">
        <v>-28736745</v>
      </c>
      <c r="L36" s="17">
        <v>-2.4559642060701561E-2</v>
      </c>
      <c r="M36" s="21">
        <v>1.4874062039768683</v>
      </c>
      <c r="N36" s="22"/>
    </row>
    <row r="37" spans="1:14" x14ac:dyDescent="0.2">
      <c r="A37" s="23">
        <v>2019</v>
      </c>
      <c r="B37" s="16">
        <v>344058760</v>
      </c>
      <c r="C37" s="19">
        <v>21516239</v>
      </c>
      <c r="D37" s="17">
        <v>6.6708224804877744E-2</v>
      </c>
      <c r="E37" s="18">
        <v>0.52830339153537187</v>
      </c>
      <c r="F37" s="16">
        <v>98347300</v>
      </c>
      <c r="G37" s="19">
        <v>34859567</v>
      </c>
      <c r="H37" s="17">
        <v>0.54907563009061922</v>
      </c>
      <c r="I37" s="20">
        <v>1.1887317169953397</v>
      </c>
      <c r="J37" s="16">
        <v>1034571710</v>
      </c>
      <c r="K37" s="19">
        <v>-106771505</v>
      </c>
      <c r="L37" s="17">
        <v>-9.3548989994214848E-2</v>
      </c>
      <c r="M37" s="21">
        <v>1.2547118658894882</v>
      </c>
      <c r="N37" s="22"/>
    </row>
    <row r="38" spans="1:14" x14ac:dyDescent="0.2">
      <c r="A38" s="23">
        <v>2020</v>
      </c>
      <c r="B38" s="16">
        <v>382652305</v>
      </c>
      <c r="C38" s="19">
        <v>38593545</v>
      </c>
      <c r="D38" s="17">
        <v>0.11217137735426355</v>
      </c>
      <c r="E38" s="18">
        <v>0.69973528797908691</v>
      </c>
      <c r="F38" s="16">
        <v>112264212</v>
      </c>
      <c r="G38" s="19">
        <v>13916912</v>
      </c>
      <c r="H38" s="17">
        <v>0.14150781973678991</v>
      </c>
      <c r="I38" s="20">
        <v>1.4984543702561108</v>
      </c>
      <c r="J38" s="16">
        <v>928204265</v>
      </c>
      <c r="K38" s="19">
        <v>-106367445</v>
      </c>
      <c r="L38" s="17">
        <v>-0.10281302298513459</v>
      </c>
      <c r="M38" s="21">
        <v>1.0228981229969365</v>
      </c>
      <c r="N38" s="22"/>
    </row>
    <row r="39" spans="1:14" ht="13.5" thickBot="1" x14ac:dyDescent="0.25">
      <c r="A39" s="25">
        <v>2021</v>
      </c>
      <c r="B39" s="26">
        <v>405304755</v>
      </c>
      <c r="C39" s="27">
        <v>22652450</v>
      </c>
      <c r="D39" s="28">
        <v>5.9198519658727786E-2</v>
      </c>
      <c r="E39" s="29">
        <v>0.80035710083915024</v>
      </c>
      <c r="F39" s="30">
        <v>114560547</v>
      </c>
      <c r="G39" s="27">
        <v>2296335</v>
      </c>
      <c r="H39" s="28">
        <v>2.0454737614868754E-2</v>
      </c>
      <c r="I39" s="31">
        <v>1.5495595988424218</v>
      </c>
      <c r="J39" s="30">
        <v>919690535</v>
      </c>
      <c r="K39" s="27">
        <v>-8513730</v>
      </c>
      <c r="L39" s="28">
        <v>-9.1722590824337581E-3</v>
      </c>
      <c r="M39" s="32">
        <v>1.0043435773154397</v>
      </c>
      <c r="N39" s="22"/>
    </row>
    <row r="40" spans="1:14" ht="6.6" customHeight="1" x14ac:dyDescent="0.2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2"/>
    </row>
    <row r="41" spans="1:14" ht="12.75" customHeight="1" x14ac:dyDescent="0.2">
      <c r="A41" s="38" t="s">
        <v>10</v>
      </c>
      <c r="C41" s="35" t="s">
        <v>11</v>
      </c>
      <c r="D41" s="39">
        <v>6.056151973012347E-2</v>
      </c>
      <c r="E41" s="37"/>
      <c r="F41" s="34"/>
      <c r="G41" s="35" t="s">
        <v>12</v>
      </c>
      <c r="H41" s="39">
        <v>9.8111695014312578E-2</v>
      </c>
      <c r="I41" s="37"/>
      <c r="J41" s="34"/>
      <c r="K41" s="35" t="s">
        <v>13</v>
      </c>
      <c r="L41" s="39">
        <v>7.2006001909771744E-2</v>
      </c>
      <c r="M41" s="37"/>
      <c r="N41" s="22"/>
    </row>
    <row r="42" spans="1:14" s="40" customFormat="1" ht="11.25" x14ac:dyDescent="0.2">
      <c r="L42" s="41"/>
    </row>
    <row r="43" spans="1:14" x14ac:dyDescent="0.2">
      <c r="A43" s="33" t="s">
        <v>14</v>
      </c>
      <c r="B43" s="42">
        <v>61</v>
      </c>
    </row>
    <row r="44" spans="1:14" x14ac:dyDescent="0.2">
      <c r="A44" s="33" t="s">
        <v>15</v>
      </c>
      <c r="B44" s="43" t="s">
        <v>106</v>
      </c>
      <c r="C44" s="44"/>
      <c r="D44" s="45"/>
      <c r="E44" s="45"/>
      <c r="F44" s="46"/>
      <c r="G44" s="47"/>
      <c r="K44" s="48" t="s">
        <v>16</v>
      </c>
      <c r="L44" s="49"/>
    </row>
    <row r="45" spans="1:14" ht="6.6" customHeight="1" x14ac:dyDescent="0.2"/>
    <row r="46" spans="1:14" x14ac:dyDescent="0.2">
      <c r="A46" s="40" t="s">
        <v>17</v>
      </c>
    </row>
    <row r="47" spans="1:14" x14ac:dyDescent="0.2">
      <c r="A47" s="40" t="s">
        <v>18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EB483-678C-4C5E-94CF-74845F222AD8}">
  <sheetPr>
    <pageSetUpPr fitToPage="1"/>
  </sheetPr>
  <dimension ref="A26:R62"/>
  <sheetViews>
    <sheetView zoomScale="80" zoomScaleNormal="80" workbookViewId="0"/>
  </sheetViews>
  <sheetFormatPr defaultRowHeight="12.75" x14ac:dyDescent="0.2"/>
  <cols>
    <col min="1" max="1" width="13.85546875" style="50" customWidth="1"/>
    <col min="2" max="2" width="18.140625" style="50" customWidth="1"/>
    <col min="3" max="3" width="14" style="50" customWidth="1"/>
    <col min="4" max="4" width="16.140625" style="50" customWidth="1"/>
    <col min="5" max="5" width="16.140625" style="50" bestFit="1" customWidth="1"/>
    <col min="6" max="6" width="8.85546875" style="50" customWidth="1"/>
    <col min="7" max="7" width="13.7109375" style="50" customWidth="1"/>
    <col min="8" max="8" width="15.140625" style="50" customWidth="1"/>
    <col min="9" max="9" width="15.28515625" style="50" customWidth="1"/>
    <col min="10" max="10" width="9.28515625" style="50" customWidth="1"/>
    <col min="11" max="11" width="15.28515625" style="50" customWidth="1"/>
    <col min="12" max="12" width="10.7109375" style="50" customWidth="1"/>
    <col min="13" max="13" width="12.28515625" style="50" customWidth="1"/>
    <col min="14" max="14" width="15.140625" style="50" customWidth="1"/>
    <col min="15" max="15" width="12.5703125" style="50" customWidth="1"/>
    <col min="16" max="16" width="8.28515625" style="50" bestFit="1" customWidth="1"/>
    <col min="17" max="17" width="8.7109375" style="50" bestFit="1" customWidth="1"/>
    <col min="18" max="18" width="16.42578125" style="50" bestFit="1" customWidth="1"/>
    <col min="19" max="16384" width="9.140625" style="50"/>
  </cols>
  <sheetData>
    <row r="26" spans="1:18" ht="7.15" customHeight="1" thickBot="1" x14ac:dyDescent="0.25"/>
    <row r="27" spans="1:18" ht="14.25" x14ac:dyDescent="0.2">
      <c r="A27" s="51"/>
      <c r="B27" s="251" t="s">
        <v>1</v>
      </c>
      <c r="C27" s="252"/>
      <c r="D27" s="252"/>
      <c r="E27" s="98"/>
      <c r="F27" s="98"/>
      <c r="G27" s="266"/>
      <c r="H27" s="249" t="s">
        <v>19</v>
      </c>
      <c r="I27" s="250"/>
      <c r="J27" s="250"/>
      <c r="K27" s="250"/>
      <c r="L27" s="250"/>
      <c r="M27" s="267"/>
      <c r="N27" s="53"/>
    </row>
    <row r="28" spans="1:18" x14ac:dyDescent="0.2">
      <c r="A28" s="52" t="s">
        <v>0</v>
      </c>
      <c r="B28" s="268"/>
      <c r="C28" s="100" t="s">
        <v>20</v>
      </c>
      <c r="D28" s="269" t="s">
        <v>21</v>
      </c>
      <c r="E28" s="53" t="s">
        <v>22</v>
      </c>
      <c r="F28" s="53" t="s">
        <v>7</v>
      </c>
      <c r="G28" s="54" t="s">
        <v>8</v>
      </c>
      <c r="H28" s="9"/>
      <c r="I28" s="48" t="s">
        <v>20</v>
      </c>
      <c r="J28" s="270" t="s">
        <v>21</v>
      </c>
      <c r="K28" s="10" t="s">
        <v>22</v>
      </c>
      <c r="L28" s="10" t="s">
        <v>7</v>
      </c>
      <c r="M28" s="12" t="s">
        <v>8</v>
      </c>
    </row>
    <row r="29" spans="1:18" ht="13.5" thickBot="1" x14ac:dyDescent="0.25">
      <c r="A29" s="56" t="s">
        <v>4</v>
      </c>
      <c r="B29" s="57" t="s">
        <v>5</v>
      </c>
      <c r="C29" s="58" t="s">
        <v>5</v>
      </c>
      <c r="D29" s="59" t="s">
        <v>23</v>
      </c>
      <c r="E29" s="60" t="s">
        <v>24</v>
      </c>
      <c r="F29" s="60" t="s">
        <v>25</v>
      </c>
      <c r="G29" s="61" t="s">
        <v>25</v>
      </c>
      <c r="H29" s="13" t="s">
        <v>5</v>
      </c>
      <c r="I29" s="62" t="s">
        <v>5</v>
      </c>
      <c r="J29" s="63" t="s">
        <v>23</v>
      </c>
      <c r="K29" s="14" t="s">
        <v>24</v>
      </c>
      <c r="L29" s="14" t="s">
        <v>25</v>
      </c>
      <c r="M29" s="64" t="s">
        <v>25</v>
      </c>
    </row>
    <row r="30" spans="1:18" ht="13.5" customHeight="1" x14ac:dyDescent="0.2">
      <c r="A30" s="65">
        <v>2011</v>
      </c>
      <c r="B30" s="66">
        <v>225124646</v>
      </c>
      <c r="C30" s="67">
        <v>3817220</v>
      </c>
      <c r="D30" s="68">
        <v>1.6956028883661187E-2</v>
      </c>
      <c r="E30" s="69">
        <v>221307426</v>
      </c>
      <c r="F30" s="70" t="s">
        <v>9</v>
      </c>
      <c r="G30" s="71">
        <v>-1.6956028883661187E-2</v>
      </c>
      <c r="H30" s="66">
        <v>44933465</v>
      </c>
      <c r="I30" s="67">
        <v>915530</v>
      </c>
      <c r="J30" s="68">
        <v>2.0375237031019084E-2</v>
      </c>
      <c r="K30" s="69">
        <v>44017935</v>
      </c>
      <c r="L30" s="70" t="s">
        <v>9</v>
      </c>
      <c r="M30" s="72">
        <v>-2.0375237031019084E-2</v>
      </c>
      <c r="R30" s="73"/>
    </row>
    <row r="31" spans="1:18" ht="13.5" customHeight="1" x14ac:dyDescent="0.2">
      <c r="A31" s="65">
        <v>2012</v>
      </c>
      <c r="B31" s="66">
        <v>226090760</v>
      </c>
      <c r="C31" s="67">
        <v>3044711</v>
      </c>
      <c r="D31" s="68">
        <v>1.3466764409124901E-2</v>
      </c>
      <c r="E31" s="69">
        <v>223046049</v>
      </c>
      <c r="F31" s="70">
        <v>-9.2330939190016538E-3</v>
      </c>
      <c r="G31" s="71">
        <v>-9.2330939190016538E-3</v>
      </c>
      <c r="H31" s="66">
        <v>46370960</v>
      </c>
      <c r="I31" s="67">
        <v>1597345</v>
      </c>
      <c r="J31" s="68">
        <v>3.4447097925080696E-2</v>
      </c>
      <c r="K31" s="69">
        <v>44773615</v>
      </c>
      <c r="L31" s="70">
        <v>-3.5574821572295838E-3</v>
      </c>
      <c r="M31" s="72">
        <v>-3.5574821572295838E-3</v>
      </c>
      <c r="R31" s="73"/>
    </row>
    <row r="32" spans="1:18" ht="13.5" customHeight="1" x14ac:dyDescent="0.2">
      <c r="A32" s="65">
        <v>2013</v>
      </c>
      <c r="B32" s="66">
        <v>237026700</v>
      </c>
      <c r="C32" s="67">
        <v>4339865</v>
      </c>
      <c r="D32" s="68">
        <v>1.8309603939134285E-2</v>
      </c>
      <c r="E32" s="69">
        <v>232686835</v>
      </c>
      <c r="F32" s="70">
        <v>2.9174456311261903E-2</v>
      </c>
      <c r="G32" s="71">
        <v>3.3591120005581267E-2</v>
      </c>
      <c r="H32" s="66">
        <v>49487925</v>
      </c>
      <c r="I32" s="67">
        <v>1359195</v>
      </c>
      <c r="J32" s="68">
        <v>2.7465184688992315E-2</v>
      </c>
      <c r="K32" s="69">
        <v>48128730</v>
      </c>
      <c r="L32" s="70">
        <v>3.7906698502683578E-2</v>
      </c>
      <c r="M32" s="74">
        <v>7.1111030498093128E-2</v>
      </c>
      <c r="R32" s="73"/>
    </row>
    <row r="33" spans="1:18" ht="13.5" customHeight="1" x14ac:dyDescent="0.2">
      <c r="A33" s="65">
        <v>2014</v>
      </c>
      <c r="B33" s="66">
        <v>251523128</v>
      </c>
      <c r="C33" s="67">
        <v>8331960</v>
      </c>
      <c r="D33" s="68">
        <v>3.3126019329721437E-2</v>
      </c>
      <c r="E33" s="69">
        <v>243191168</v>
      </c>
      <c r="F33" s="70">
        <v>2.6007483545102725E-2</v>
      </c>
      <c r="G33" s="71">
        <v>8.0251195597660155E-2</v>
      </c>
      <c r="H33" s="66">
        <v>50857120</v>
      </c>
      <c r="I33" s="67">
        <v>1165085</v>
      </c>
      <c r="J33" s="68">
        <v>2.2908985015274164E-2</v>
      </c>
      <c r="K33" s="69">
        <v>49692035</v>
      </c>
      <c r="L33" s="70">
        <v>4.1244404569397482E-3</v>
      </c>
      <c r="M33" s="74">
        <v>0.10590258285222384</v>
      </c>
      <c r="R33" s="73"/>
    </row>
    <row r="34" spans="1:18" ht="13.5" customHeight="1" x14ac:dyDescent="0.2">
      <c r="A34" s="65">
        <v>2015</v>
      </c>
      <c r="B34" s="66">
        <v>259910310</v>
      </c>
      <c r="C34" s="67">
        <v>6396170</v>
      </c>
      <c r="D34" s="68">
        <v>2.4609143054001976E-2</v>
      </c>
      <c r="E34" s="69">
        <v>253514140</v>
      </c>
      <c r="F34" s="70">
        <v>7.9158207669872815E-3</v>
      </c>
      <c r="G34" s="71">
        <v>0.12610566859036837</v>
      </c>
      <c r="H34" s="66">
        <v>51652140</v>
      </c>
      <c r="I34" s="67">
        <v>1757700</v>
      </c>
      <c r="J34" s="68">
        <v>3.4029567797190977E-2</v>
      </c>
      <c r="K34" s="69">
        <v>49894440</v>
      </c>
      <c r="L34" s="70">
        <v>-1.8929109631060509E-2</v>
      </c>
      <c r="M34" s="74">
        <v>0.11040713196723199</v>
      </c>
      <c r="R34" s="73"/>
    </row>
    <row r="35" spans="1:18" ht="13.5" customHeight="1" x14ac:dyDescent="0.2">
      <c r="A35" s="65">
        <v>2016</v>
      </c>
      <c r="B35" s="66">
        <v>285469352</v>
      </c>
      <c r="C35" s="67">
        <v>8083063</v>
      </c>
      <c r="D35" s="68">
        <v>2.8314994038309234E-2</v>
      </c>
      <c r="E35" s="69">
        <v>277386289</v>
      </c>
      <c r="F35" s="70">
        <v>6.7238498542054756E-2</v>
      </c>
      <c r="G35" s="71">
        <v>0.23214536448399345</v>
      </c>
      <c r="H35" s="66">
        <v>58589905</v>
      </c>
      <c r="I35" s="67">
        <v>1353430</v>
      </c>
      <c r="J35" s="68">
        <v>2.310005452304454E-2</v>
      </c>
      <c r="K35" s="69">
        <v>57236475</v>
      </c>
      <c r="L35" s="70">
        <v>0.10811430078211667</v>
      </c>
      <c r="M35" s="74">
        <v>0.27380505821218104</v>
      </c>
      <c r="R35" s="73"/>
    </row>
    <row r="36" spans="1:18" ht="13.5" customHeight="1" x14ac:dyDescent="0.2">
      <c r="A36" s="65">
        <v>2017</v>
      </c>
      <c r="B36" s="66">
        <v>311605236</v>
      </c>
      <c r="C36" s="67">
        <v>5763590</v>
      </c>
      <c r="D36" s="68">
        <v>1.8496447858148315E-2</v>
      </c>
      <c r="E36" s="69">
        <v>305841646</v>
      </c>
      <c r="F36" s="70">
        <v>7.1364207251221834E-2</v>
      </c>
      <c r="G36" s="71">
        <v>0.35854359544445435</v>
      </c>
      <c r="H36" s="66">
        <v>60415063</v>
      </c>
      <c r="I36" s="67">
        <v>1810945</v>
      </c>
      <c r="J36" s="68">
        <v>2.9975057710359417E-2</v>
      </c>
      <c r="K36" s="69">
        <v>58604118</v>
      </c>
      <c r="L36" s="70">
        <v>2.425844520485227E-4</v>
      </c>
      <c r="M36" s="74">
        <v>0.30424212777714782</v>
      </c>
      <c r="R36" s="73"/>
    </row>
    <row r="37" spans="1:18" ht="13.5" customHeight="1" x14ac:dyDescent="0.2">
      <c r="A37" s="65">
        <v>2018</v>
      </c>
      <c r="B37" s="66">
        <v>322542521</v>
      </c>
      <c r="C37" s="67">
        <v>4713366</v>
      </c>
      <c r="D37" s="68">
        <v>1.4613161655048886E-2</v>
      </c>
      <c r="E37" s="69">
        <v>317829155</v>
      </c>
      <c r="F37" s="70">
        <v>1.9973730479933269E-2</v>
      </c>
      <c r="G37" s="71">
        <v>0.41179191460005671</v>
      </c>
      <c r="H37" s="66">
        <v>63487733</v>
      </c>
      <c r="I37" s="67">
        <v>1244415</v>
      </c>
      <c r="J37" s="68">
        <v>1.9600873132452217E-2</v>
      </c>
      <c r="K37" s="69">
        <v>62243318</v>
      </c>
      <c r="L37" s="70">
        <v>3.0261575660361389E-2</v>
      </c>
      <c r="M37" s="74">
        <v>0.38523298837514536</v>
      </c>
      <c r="R37" s="73"/>
    </row>
    <row r="38" spans="1:18" ht="13.5" customHeight="1" x14ac:dyDescent="0.2">
      <c r="A38" s="65">
        <v>2019</v>
      </c>
      <c r="B38" s="66">
        <v>344058760</v>
      </c>
      <c r="C38" s="67">
        <v>4351118</v>
      </c>
      <c r="D38" s="68">
        <v>1.2646438649026114E-2</v>
      </c>
      <c r="E38" s="69">
        <v>339707642</v>
      </c>
      <c r="F38" s="70">
        <v>5.3218164683471299E-2</v>
      </c>
      <c r="G38" s="71">
        <v>0.50897579645722135</v>
      </c>
      <c r="H38" s="66">
        <v>98347300</v>
      </c>
      <c r="I38" s="67">
        <v>4251715</v>
      </c>
      <c r="J38" s="68">
        <v>4.3231639302756662E-2</v>
      </c>
      <c r="K38" s="69">
        <v>94095585</v>
      </c>
      <c r="L38" s="70">
        <v>0.48210655119785106</v>
      </c>
      <c r="M38" s="74">
        <v>1.0941092568756938</v>
      </c>
      <c r="R38" s="73"/>
    </row>
    <row r="39" spans="1:18" ht="13.5" customHeight="1" x14ac:dyDescent="0.2">
      <c r="A39" s="65">
        <v>2020</v>
      </c>
      <c r="B39" s="66">
        <v>382652305</v>
      </c>
      <c r="C39" s="67">
        <v>6382205</v>
      </c>
      <c r="D39" s="68">
        <v>1.6678862028545731E-2</v>
      </c>
      <c r="E39" s="69">
        <v>376270100</v>
      </c>
      <c r="F39" s="70">
        <v>9.3621624399274128E-2</v>
      </c>
      <c r="G39" s="71">
        <v>0.67138563762583325</v>
      </c>
      <c r="H39" s="66">
        <v>112264212</v>
      </c>
      <c r="I39" s="67">
        <v>57520</v>
      </c>
      <c r="J39" s="68">
        <v>5.1236274655363904E-4</v>
      </c>
      <c r="K39" s="69">
        <v>112206692</v>
      </c>
      <c r="L39" s="70">
        <v>0.14092295365505714</v>
      </c>
      <c r="M39" s="74">
        <v>1.4971742553128276</v>
      </c>
      <c r="R39" s="73"/>
    </row>
    <row r="40" spans="1:18" ht="13.5" customHeight="1" x14ac:dyDescent="0.2">
      <c r="A40" s="65">
        <v>2021</v>
      </c>
      <c r="B40" s="66">
        <v>405304755</v>
      </c>
      <c r="C40" s="67">
        <v>7470360</v>
      </c>
      <c r="D40" s="68">
        <v>1.8431463997998249E-2</v>
      </c>
      <c r="E40" s="69">
        <v>397834395</v>
      </c>
      <c r="F40" s="70">
        <v>3.9675940276904902E-2</v>
      </c>
      <c r="G40" s="71">
        <v>0.76717388375149298</v>
      </c>
      <c r="H40" s="66">
        <v>114560547</v>
      </c>
      <c r="I40" s="67">
        <v>665920</v>
      </c>
      <c r="J40" s="68">
        <v>5.8128214070067245E-3</v>
      </c>
      <c r="K40" s="69">
        <v>113894627</v>
      </c>
      <c r="L40" s="70">
        <v>1.4523016471179614E-2</v>
      </c>
      <c r="M40" s="74">
        <v>1.5347394642278311</v>
      </c>
      <c r="R40" s="73"/>
    </row>
    <row r="41" spans="1:18" ht="13.5" customHeight="1" x14ac:dyDescent="0.2">
      <c r="A41" s="75"/>
      <c r="B41" s="76"/>
      <c r="C41" s="77"/>
      <c r="D41" s="78"/>
      <c r="E41" s="79"/>
      <c r="F41" s="70"/>
      <c r="G41" s="80"/>
      <c r="H41" s="76"/>
      <c r="I41" s="77"/>
      <c r="J41" s="78"/>
      <c r="K41" s="79"/>
      <c r="L41" s="70"/>
      <c r="M41" s="81"/>
      <c r="R41" s="73"/>
    </row>
    <row r="42" spans="1:18" ht="13.5" thickBot="1" x14ac:dyDescent="0.25">
      <c r="A42" s="82" t="s">
        <v>26</v>
      </c>
      <c r="B42" s="83">
        <v>6.056151973012347E-2</v>
      </c>
      <c r="C42" s="84"/>
      <c r="D42" s="85"/>
      <c r="E42" s="86" t="s">
        <v>27</v>
      </c>
      <c r="F42" s="87">
        <v>3.9895683233721044E-2</v>
      </c>
      <c r="G42" s="88"/>
      <c r="H42" s="83">
        <v>9.8111695014312578E-2</v>
      </c>
      <c r="I42" s="84"/>
      <c r="J42" s="89"/>
      <c r="K42" s="90" t="s">
        <v>28</v>
      </c>
      <c r="L42" s="87">
        <v>7.9571552938994761E-2</v>
      </c>
      <c r="M42" s="91"/>
      <c r="R42" s="73"/>
    </row>
    <row r="43" spans="1:18" ht="6" customHeight="1" thickBot="1" x14ac:dyDescent="0.25">
      <c r="A43" s="92"/>
      <c r="B43" s="93"/>
      <c r="C43" s="94"/>
      <c r="D43" s="94"/>
      <c r="E43" s="95"/>
      <c r="F43" s="96"/>
      <c r="G43" s="97"/>
      <c r="H43" s="94"/>
      <c r="I43" s="94"/>
      <c r="J43" s="94"/>
      <c r="K43" s="95"/>
      <c r="L43" s="96"/>
      <c r="M43" s="97"/>
      <c r="R43" s="73"/>
    </row>
    <row r="44" spans="1:18" ht="14.25" x14ac:dyDescent="0.2">
      <c r="A44" s="51"/>
      <c r="B44" s="251" t="s">
        <v>29</v>
      </c>
      <c r="C44" s="252"/>
      <c r="D44" s="252"/>
      <c r="E44" s="252"/>
      <c r="F44" s="252"/>
      <c r="G44" s="252"/>
      <c r="H44" s="98"/>
      <c r="I44" s="271"/>
      <c r="L44" s="94"/>
      <c r="M44" s="95"/>
      <c r="N44" s="96"/>
      <c r="O44" s="95"/>
      <c r="P44" s="96"/>
      <c r="Q44" s="97"/>
      <c r="R44" s="73"/>
    </row>
    <row r="45" spans="1:18" x14ac:dyDescent="0.2">
      <c r="A45" s="52" t="s">
        <v>0</v>
      </c>
      <c r="B45" s="99" t="s">
        <v>30</v>
      </c>
      <c r="C45" s="269" t="s">
        <v>31</v>
      </c>
      <c r="D45" s="100" t="s">
        <v>32</v>
      </c>
      <c r="E45" s="100" t="s">
        <v>20</v>
      </c>
      <c r="F45" s="269" t="s">
        <v>21</v>
      </c>
      <c r="G45" s="53" t="s">
        <v>22</v>
      </c>
      <c r="H45" s="53" t="s">
        <v>7</v>
      </c>
      <c r="I45" s="101" t="s">
        <v>8</v>
      </c>
      <c r="N45" s="96"/>
      <c r="O45" s="95"/>
      <c r="P45" s="96"/>
      <c r="Q45" s="97"/>
      <c r="R45" s="73"/>
    </row>
    <row r="46" spans="1:18" ht="13.5" thickBot="1" x14ac:dyDescent="0.25">
      <c r="A46" s="56" t="s">
        <v>4</v>
      </c>
      <c r="B46" s="102" t="s">
        <v>33</v>
      </c>
      <c r="C46" s="59" t="s">
        <v>34</v>
      </c>
      <c r="D46" s="58" t="s">
        <v>35</v>
      </c>
      <c r="E46" s="58" t="s">
        <v>5</v>
      </c>
      <c r="F46" s="59" t="s">
        <v>23</v>
      </c>
      <c r="G46" s="60" t="s">
        <v>24</v>
      </c>
      <c r="H46" s="60" t="s">
        <v>25</v>
      </c>
      <c r="I46" s="103" t="s">
        <v>25</v>
      </c>
      <c r="N46" s="96"/>
      <c r="O46" s="95"/>
      <c r="P46" s="96"/>
      <c r="Q46" s="97"/>
      <c r="R46" s="73"/>
    </row>
    <row r="47" spans="1:18" x14ac:dyDescent="0.2">
      <c r="A47" s="65">
        <v>2011</v>
      </c>
      <c r="B47" s="104">
        <v>43774645</v>
      </c>
      <c r="C47" s="105">
        <v>24701676</v>
      </c>
      <c r="D47" s="106">
        <v>68476321</v>
      </c>
      <c r="E47" s="105">
        <v>795400</v>
      </c>
      <c r="F47" s="107">
        <v>1.161569413169846E-2</v>
      </c>
      <c r="G47" s="105">
        <v>67680921</v>
      </c>
      <c r="H47" s="108" t="s">
        <v>36</v>
      </c>
      <c r="I47" s="109" t="s">
        <v>36</v>
      </c>
      <c r="K47" s="110" t="s">
        <v>37</v>
      </c>
      <c r="L47" s="94"/>
      <c r="N47" s="96"/>
      <c r="O47" s="95"/>
      <c r="P47" s="96"/>
      <c r="Q47" s="97"/>
      <c r="R47" s="73"/>
    </row>
    <row r="48" spans="1:18" x14ac:dyDescent="0.2">
      <c r="A48" s="65">
        <v>2012</v>
      </c>
      <c r="B48" s="66">
        <v>51183080</v>
      </c>
      <c r="C48" s="69">
        <v>25246545</v>
      </c>
      <c r="D48" s="111">
        <v>76429625</v>
      </c>
      <c r="E48" s="69">
        <v>1616785</v>
      </c>
      <c r="F48" s="68">
        <v>2.1153904654118087E-2</v>
      </c>
      <c r="G48" s="69">
        <v>74812840</v>
      </c>
      <c r="H48" s="70">
        <v>9.2535914714226536E-2</v>
      </c>
      <c r="I48" s="112">
        <v>9.2535914714226536E-2</v>
      </c>
      <c r="K48" s="113" t="s">
        <v>38</v>
      </c>
      <c r="L48" s="94"/>
      <c r="N48" s="96"/>
      <c r="O48" s="95"/>
      <c r="P48" s="96"/>
      <c r="Q48" s="97"/>
      <c r="R48" s="73"/>
    </row>
    <row r="49" spans="1:18" x14ac:dyDescent="0.2">
      <c r="A49" s="65">
        <v>2013</v>
      </c>
      <c r="B49" s="66">
        <v>52931560</v>
      </c>
      <c r="C49" s="69">
        <v>26141960</v>
      </c>
      <c r="D49" s="111">
        <v>79073520</v>
      </c>
      <c r="E49" s="69">
        <v>1618300</v>
      </c>
      <c r="F49" s="68">
        <v>2.0465764013034959E-2</v>
      </c>
      <c r="G49" s="69">
        <v>77455220</v>
      </c>
      <c r="H49" s="70">
        <v>1.3418815021007889E-2</v>
      </c>
      <c r="I49" s="112">
        <v>0.13112414435933262</v>
      </c>
      <c r="K49" s="110" t="s">
        <v>39</v>
      </c>
      <c r="L49" s="94"/>
      <c r="N49" s="96"/>
      <c r="O49" s="95"/>
      <c r="P49" s="96"/>
      <c r="Q49" s="97"/>
      <c r="R49" s="73"/>
    </row>
    <row r="50" spans="1:18" x14ac:dyDescent="0.2">
      <c r="A50" s="65">
        <v>2014</v>
      </c>
      <c r="B50" s="66">
        <v>53834465</v>
      </c>
      <c r="C50" s="69">
        <v>27851845</v>
      </c>
      <c r="D50" s="111">
        <v>81686310</v>
      </c>
      <c r="E50" s="69">
        <v>2816934</v>
      </c>
      <c r="F50" s="68">
        <v>3.4484774743772852E-2</v>
      </c>
      <c r="G50" s="69">
        <v>78869376</v>
      </c>
      <c r="H50" s="70">
        <v>-2.5816986520898525E-3</v>
      </c>
      <c r="I50" s="112">
        <v>0.15177589637153549</v>
      </c>
      <c r="K50" s="110" t="s">
        <v>40</v>
      </c>
      <c r="L50" s="94"/>
      <c r="N50" s="96"/>
      <c r="O50" s="95"/>
      <c r="P50" s="96"/>
      <c r="Q50" s="97"/>
      <c r="R50" s="73"/>
    </row>
    <row r="51" spans="1:18" x14ac:dyDescent="0.2">
      <c r="A51" s="65">
        <v>2015</v>
      </c>
      <c r="B51" s="66">
        <v>57150555</v>
      </c>
      <c r="C51" s="69">
        <v>29849026</v>
      </c>
      <c r="D51" s="111">
        <v>86999581</v>
      </c>
      <c r="E51" s="69">
        <v>1428740</v>
      </c>
      <c r="F51" s="68">
        <v>1.6422377942256986E-2</v>
      </c>
      <c r="G51" s="69">
        <v>85570841</v>
      </c>
      <c r="H51" s="70">
        <v>4.7554247462028826E-2</v>
      </c>
      <c r="I51" s="112">
        <v>0.24964133222052043</v>
      </c>
      <c r="K51" s="110" t="s">
        <v>41</v>
      </c>
      <c r="L51" s="94"/>
      <c r="N51" s="96"/>
      <c r="O51" s="95"/>
      <c r="P51" s="96"/>
      <c r="Q51" s="97"/>
      <c r="R51" s="73"/>
    </row>
    <row r="52" spans="1:18" x14ac:dyDescent="0.2">
      <c r="A52" s="65">
        <v>2016</v>
      </c>
      <c r="B52" s="66">
        <v>57543160</v>
      </c>
      <c r="C52" s="69">
        <v>31858474</v>
      </c>
      <c r="D52" s="111">
        <v>89401634</v>
      </c>
      <c r="E52" s="69">
        <v>4666025</v>
      </c>
      <c r="F52" s="68">
        <v>5.2191719448886134E-2</v>
      </c>
      <c r="G52" s="69">
        <v>84735609</v>
      </c>
      <c r="H52" s="70">
        <v>-2.6022791994825815E-2</v>
      </c>
      <c r="I52" s="112">
        <v>0.23744394795976262</v>
      </c>
      <c r="K52" s="110" t="s">
        <v>42</v>
      </c>
      <c r="L52" s="94"/>
      <c r="N52" s="96"/>
      <c r="O52" s="95"/>
      <c r="P52" s="96"/>
      <c r="Q52" s="97"/>
      <c r="R52" s="73"/>
    </row>
    <row r="53" spans="1:18" x14ac:dyDescent="0.2">
      <c r="A53" s="65">
        <v>2017</v>
      </c>
      <c r="B53" s="66">
        <v>53165615</v>
      </c>
      <c r="C53" s="69">
        <v>36060930</v>
      </c>
      <c r="D53" s="111">
        <v>89226545</v>
      </c>
      <c r="E53" s="69">
        <v>6357960</v>
      </c>
      <c r="F53" s="68">
        <v>7.1256373313569404E-2</v>
      </c>
      <c r="G53" s="69">
        <v>82868585</v>
      </c>
      <c r="H53" s="70">
        <v>-7.3075275111862042E-2</v>
      </c>
      <c r="I53" s="112">
        <v>0.21017869812252327</v>
      </c>
      <c r="K53" s="110" t="s">
        <v>43</v>
      </c>
      <c r="L53" s="94"/>
      <c r="N53" s="96"/>
      <c r="O53" s="95"/>
      <c r="P53" s="96"/>
      <c r="Q53" s="97"/>
      <c r="R53" s="73"/>
    </row>
    <row r="54" spans="1:18" x14ac:dyDescent="0.2">
      <c r="A54" s="65">
        <v>2018</v>
      </c>
      <c r="B54" s="66">
        <v>53609445</v>
      </c>
      <c r="C54" s="69">
        <v>39992435</v>
      </c>
      <c r="D54" s="111">
        <v>93601880</v>
      </c>
      <c r="E54" s="69">
        <v>5269810</v>
      </c>
      <c r="F54" s="68">
        <v>5.6300258071739585E-2</v>
      </c>
      <c r="G54" s="69">
        <v>88332070</v>
      </c>
      <c r="H54" s="70">
        <v>-1.0024763370586635E-2</v>
      </c>
      <c r="I54" s="112">
        <v>0.28996518373117619</v>
      </c>
      <c r="K54" s="110" t="s">
        <v>44</v>
      </c>
      <c r="L54" s="94"/>
      <c r="N54" s="96"/>
      <c r="O54" s="95"/>
      <c r="P54" s="96"/>
      <c r="Q54" s="97"/>
      <c r="R54" s="73"/>
    </row>
    <row r="55" spans="1:18" x14ac:dyDescent="0.2">
      <c r="A55" s="65">
        <v>2019</v>
      </c>
      <c r="B55" s="66">
        <v>56444740</v>
      </c>
      <c r="C55" s="69">
        <v>42239385</v>
      </c>
      <c r="D55" s="111">
        <v>98684125</v>
      </c>
      <c r="E55" s="69">
        <v>1897315</v>
      </c>
      <c r="F55" s="68">
        <v>1.922614199598973E-2</v>
      </c>
      <c r="G55" s="69">
        <v>96786810</v>
      </c>
      <c r="H55" s="70">
        <v>3.4026346479365588E-2</v>
      </c>
      <c r="I55" s="112">
        <v>0.41343472585216723</v>
      </c>
      <c r="K55" s="110" t="s">
        <v>45</v>
      </c>
      <c r="L55" s="94"/>
      <c r="N55" s="96"/>
      <c r="O55" s="95"/>
      <c r="P55" s="96"/>
      <c r="Q55" s="97"/>
      <c r="R55" s="73"/>
    </row>
    <row r="56" spans="1:18" x14ac:dyDescent="0.2">
      <c r="A56" s="65">
        <v>2020</v>
      </c>
      <c r="B56" s="66">
        <v>56946690</v>
      </c>
      <c r="C56" s="69">
        <v>42981965</v>
      </c>
      <c r="D56" s="111">
        <v>99928655</v>
      </c>
      <c r="E56" s="69">
        <v>1576825</v>
      </c>
      <c r="F56" s="68">
        <v>1.5779507889904051E-2</v>
      </c>
      <c r="G56" s="69">
        <v>98351830</v>
      </c>
      <c r="H56" s="70">
        <v>-3.3672589182910627E-3</v>
      </c>
      <c r="I56" s="112">
        <v>0.43628963360925888</v>
      </c>
      <c r="K56" s="114" t="s">
        <v>46</v>
      </c>
      <c r="L56" s="94"/>
      <c r="N56" s="96"/>
      <c r="O56" s="95"/>
      <c r="P56" s="96"/>
      <c r="Q56" s="97"/>
      <c r="R56" s="73"/>
    </row>
    <row r="57" spans="1:18" x14ac:dyDescent="0.2">
      <c r="A57" s="65">
        <v>2021</v>
      </c>
      <c r="B57" s="66">
        <v>62238221</v>
      </c>
      <c r="C57" s="69">
        <v>50157880</v>
      </c>
      <c r="D57" s="111">
        <v>112396101</v>
      </c>
      <c r="E57" s="69">
        <v>2580060</v>
      </c>
      <c r="F57" s="68">
        <v>2.2955066742039388E-2</v>
      </c>
      <c r="G57" s="69">
        <v>109816041</v>
      </c>
      <c r="H57" s="70">
        <v>9.8944451919221771E-2</v>
      </c>
      <c r="I57" s="112">
        <v>0.6037082512070121</v>
      </c>
      <c r="K57" s="114" t="s">
        <v>47</v>
      </c>
      <c r="L57" s="94"/>
      <c r="N57" s="96"/>
      <c r="O57" s="95"/>
      <c r="P57" s="96"/>
      <c r="Q57" s="97"/>
      <c r="R57" s="73"/>
    </row>
    <row r="58" spans="1:18" x14ac:dyDescent="0.2">
      <c r="A58" s="75"/>
      <c r="B58" s="66"/>
      <c r="C58" s="69"/>
      <c r="D58" s="111"/>
      <c r="E58" s="79"/>
      <c r="F58" s="78"/>
      <c r="G58" s="79"/>
      <c r="H58" s="70"/>
      <c r="I58" s="115"/>
      <c r="L58" s="94"/>
      <c r="N58" s="96"/>
      <c r="O58" s="95"/>
      <c r="P58" s="96"/>
      <c r="Q58" s="97"/>
      <c r="R58" s="73"/>
    </row>
    <row r="59" spans="1:18" ht="13.5" thickBot="1" x14ac:dyDescent="0.25">
      <c r="A59" s="82" t="s">
        <v>26</v>
      </c>
      <c r="B59" s="116">
        <v>3.5818000080895522E-2</v>
      </c>
      <c r="C59" s="117">
        <v>7.3399219369042298E-2</v>
      </c>
      <c r="D59" s="117">
        <v>5.080246447334081E-2</v>
      </c>
      <c r="E59" s="84"/>
      <c r="F59" s="89"/>
      <c r="G59" s="90" t="s">
        <v>48</v>
      </c>
      <c r="H59" s="87">
        <v>1.7140798754819518E-2</v>
      </c>
      <c r="I59" s="118"/>
      <c r="J59" s="119"/>
      <c r="L59" s="94"/>
      <c r="N59" s="96"/>
      <c r="O59" s="95"/>
      <c r="P59" s="96"/>
      <c r="Q59" s="97"/>
      <c r="R59" s="73"/>
    </row>
    <row r="60" spans="1:18" s="119" customFormat="1" ht="5.45" customHeight="1" x14ac:dyDescent="0.2">
      <c r="L60" s="94"/>
      <c r="M60" s="50"/>
    </row>
    <row r="61" spans="1:18" x14ac:dyDescent="0.2">
      <c r="A61" s="120" t="s">
        <v>14</v>
      </c>
      <c r="B61" s="121">
        <v>61</v>
      </c>
      <c r="C61" s="100"/>
      <c r="E61" s="122"/>
      <c r="G61" s="123"/>
      <c r="J61" s="119"/>
      <c r="K61" s="119" t="s">
        <v>49</v>
      </c>
      <c r="L61" s="94"/>
    </row>
    <row r="62" spans="1:18" x14ac:dyDescent="0.2">
      <c r="A62" s="120" t="s">
        <v>15</v>
      </c>
      <c r="B62" s="124" t="s">
        <v>106</v>
      </c>
      <c r="C62" s="125"/>
      <c r="D62" s="126"/>
      <c r="E62" s="126"/>
      <c r="G62" s="127"/>
      <c r="H62" s="128"/>
      <c r="I62" s="100" t="s">
        <v>50</v>
      </c>
      <c r="J62" s="119"/>
      <c r="K62" s="119"/>
      <c r="L62" s="94"/>
    </row>
  </sheetData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F0C7C-0A97-45F3-ACAB-D1F9F3AD19B9}">
  <sheetPr>
    <pageSetUpPr fitToPage="1"/>
  </sheetPr>
  <dimension ref="A15:Q64"/>
  <sheetViews>
    <sheetView zoomScale="90" zoomScaleNormal="90" workbookViewId="0"/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71093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29"/>
    </row>
    <row r="28" spans="1:14" ht="13.5" thickBot="1" x14ac:dyDescent="0.25"/>
    <row r="29" spans="1:14" ht="13.5" customHeight="1" x14ac:dyDescent="0.2">
      <c r="A29" s="1" t="s">
        <v>0</v>
      </c>
      <c r="B29" s="130" t="s">
        <v>51</v>
      </c>
      <c r="C29" s="3"/>
      <c r="D29" s="3"/>
      <c r="E29" s="131"/>
      <c r="F29" s="2" t="s">
        <v>52</v>
      </c>
      <c r="G29" s="3"/>
      <c r="H29" s="3"/>
      <c r="I29" s="5"/>
      <c r="J29" s="264" t="s">
        <v>53</v>
      </c>
      <c r="K29" s="265"/>
      <c r="L29" s="265"/>
      <c r="M29" s="132"/>
    </row>
    <row r="30" spans="1:14" ht="13.5" thickBot="1" x14ac:dyDescent="0.25">
      <c r="A30" s="8" t="s">
        <v>4</v>
      </c>
      <c r="B30" s="48" t="s">
        <v>5</v>
      </c>
      <c r="C30" s="10" t="s">
        <v>54</v>
      </c>
      <c r="D30" s="10" t="s">
        <v>55</v>
      </c>
      <c r="E30" s="133" t="s">
        <v>8</v>
      </c>
      <c r="F30" s="9" t="s">
        <v>5</v>
      </c>
      <c r="G30" s="10" t="s">
        <v>54</v>
      </c>
      <c r="H30" s="10" t="s">
        <v>55</v>
      </c>
      <c r="I30" s="12" t="s">
        <v>8</v>
      </c>
      <c r="J30" s="9" t="s">
        <v>5</v>
      </c>
      <c r="K30" s="258" t="s">
        <v>54</v>
      </c>
      <c r="L30" s="258" t="s">
        <v>55</v>
      </c>
      <c r="M30" s="259" t="s">
        <v>8</v>
      </c>
    </row>
    <row r="31" spans="1:14" x14ac:dyDescent="0.2">
      <c r="A31" s="15">
        <v>2011</v>
      </c>
      <c r="B31" s="165">
        <v>383691385</v>
      </c>
      <c r="C31" s="253" t="s">
        <v>9</v>
      </c>
      <c r="D31" s="254" t="s">
        <v>9</v>
      </c>
      <c r="E31" s="260" t="s">
        <v>9</v>
      </c>
      <c r="F31" s="165">
        <v>15710270</v>
      </c>
      <c r="G31" s="253" t="s">
        <v>9</v>
      </c>
      <c r="H31" s="254" t="s">
        <v>9</v>
      </c>
      <c r="I31" s="171" t="s">
        <v>9</v>
      </c>
      <c r="J31" s="165">
        <v>53620830</v>
      </c>
      <c r="K31" s="253" t="s">
        <v>9</v>
      </c>
      <c r="L31" s="254" t="s">
        <v>9</v>
      </c>
      <c r="M31" s="261" t="s">
        <v>9</v>
      </c>
      <c r="N31" s="22"/>
    </row>
    <row r="32" spans="1:14" x14ac:dyDescent="0.2">
      <c r="A32" s="23">
        <v>2012</v>
      </c>
      <c r="B32" s="16">
        <v>449471560</v>
      </c>
      <c r="C32" s="19">
        <v>65780175</v>
      </c>
      <c r="D32" s="17">
        <v>0.17144032306068066</v>
      </c>
      <c r="E32" s="134">
        <v>0.17144032306068066</v>
      </c>
      <c r="F32" s="16">
        <v>17349120</v>
      </c>
      <c r="G32" s="19">
        <v>1638850</v>
      </c>
      <c r="H32" s="17">
        <v>0.1043171123093365</v>
      </c>
      <c r="I32" s="20">
        <v>0.1043171123093365</v>
      </c>
      <c r="J32" s="16">
        <v>57076620</v>
      </c>
      <c r="K32" s="19">
        <v>3455790</v>
      </c>
      <c r="L32" s="17">
        <v>6.4448648034728301E-2</v>
      </c>
      <c r="M32" s="135">
        <v>6.4448648034728301E-2</v>
      </c>
      <c r="N32" s="22"/>
    </row>
    <row r="33" spans="1:14" x14ac:dyDescent="0.2">
      <c r="A33" s="23">
        <v>2013</v>
      </c>
      <c r="B33" s="16">
        <v>585738230</v>
      </c>
      <c r="C33" s="19">
        <v>136266670</v>
      </c>
      <c r="D33" s="17">
        <v>0.30317083910715065</v>
      </c>
      <c r="E33" s="134">
        <v>0.52658686876693883</v>
      </c>
      <c r="F33" s="16">
        <v>22039185</v>
      </c>
      <c r="G33" s="19">
        <v>4690065</v>
      </c>
      <c r="H33" s="17">
        <v>0.27033446076803896</v>
      </c>
      <c r="I33" s="20">
        <v>0.40285208338239892</v>
      </c>
      <c r="J33" s="16">
        <v>61667900</v>
      </c>
      <c r="K33" s="19">
        <v>4591280</v>
      </c>
      <c r="L33" s="17">
        <v>8.0440642771068077E-2</v>
      </c>
      <c r="M33" s="135">
        <v>0.15007358147943625</v>
      </c>
      <c r="N33" s="136"/>
    </row>
    <row r="34" spans="1:14" x14ac:dyDescent="0.2">
      <c r="A34" s="23">
        <v>2014</v>
      </c>
      <c r="B34" s="16">
        <v>747241200</v>
      </c>
      <c r="C34" s="19">
        <v>161502970</v>
      </c>
      <c r="D34" s="17">
        <v>0.27572550625558451</v>
      </c>
      <c r="E34" s="134">
        <v>0.94750580600083056</v>
      </c>
      <c r="F34" s="16">
        <v>33213685</v>
      </c>
      <c r="G34" s="19">
        <v>11174500</v>
      </c>
      <c r="H34" s="17">
        <v>0.50702873087185396</v>
      </c>
      <c r="I34" s="20">
        <v>1.1141383948207129</v>
      </c>
      <c r="J34" s="16">
        <v>77283550</v>
      </c>
      <c r="K34" s="19">
        <v>15615650</v>
      </c>
      <c r="L34" s="17">
        <v>0.25322169232291031</v>
      </c>
      <c r="M34" s="135">
        <v>0.44129716007752956</v>
      </c>
      <c r="N34" s="136"/>
    </row>
    <row r="35" spans="1:14" x14ac:dyDescent="0.2">
      <c r="A35" s="23">
        <v>2015</v>
      </c>
      <c r="B35" s="16">
        <v>902660135</v>
      </c>
      <c r="C35" s="19">
        <v>155418935</v>
      </c>
      <c r="D35" s="17">
        <v>0.20799031825332973</v>
      </c>
      <c r="E35" s="134">
        <v>1.3525681583911506</v>
      </c>
      <c r="F35" s="16">
        <v>38214595</v>
      </c>
      <c r="G35" s="19">
        <v>5000910</v>
      </c>
      <c r="H35" s="17">
        <v>0.15056775542972722</v>
      </c>
      <c r="I35" s="20">
        <v>1.432459467596674</v>
      </c>
      <c r="J35" s="16">
        <v>90653370</v>
      </c>
      <c r="K35" s="19">
        <v>13369820</v>
      </c>
      <c r="L35" s="17">
        <v>0.17299697024787292</v>
      </c>
      <c r="M35" s="135">
        <v>0.69063720199780565</v>
      </c>
      <c r="N35" s="136"/>
    </row>
    <row r="36" spans="1:14" x14ac:dyDescent="0.2">
      <c r="A36" s="23">
        <v>2016</v>
      </c>
      <c r="B36" s="16">
        <v>1021023020</v>
      </c>
      <c r="C36" s="19">
        <v>118362885</v>
      </c>
      <c r="D36" s="17">
        <v>0.13112674461911403</v>
      </c>
      <c r="E36" s="134">
        <v>1.6610527624955667</v>
      </c>
      <c r="F36" s="16">
        <v>41918875</v>
      </c>
      <c r="G36" s="19">
        <v>3704280</v>
      </c>
      <c r="H36" s="17">
        <v>9.6933645378159836E-2</v>
      </c>
      <c r="I36" s="20">
        <v>1.6682466310254376</v>
      </c>
      <c r="J36" s="16">
        <v>101333375</v>
      </c>
      <c r="K36" s="19">
        <v>10680005</v>
      </c>
      <c r="L36" s="17">
        <v>0.11781145036306979</v>
      </c>
      <c r="M36" s="135">
        <v>0.88981362280292942</v>
      </c>
      <c r="N36" s="136"/>
    </row>
    <row r="37" spans="1:14" x14ac:dyDescent="0.2">
      <c r="A37" s="23">
        <v>2017</v>
      </c>
      <c r="B37" s="16">
        <v>1009100920</v>
      </c>
      <c r="C37" s="19">
        <v>-11922100</v>
      </c>
      <c r="D37" s="17">
        <v>-1.1676622139234432E-2</v>
      </c>
      <c r="E37" s="134">
        <v>1.6299806548953399</v>
      </c>
      <c r="F37" s="16">
        <v>41212640</v>
      </c>
      <c r="G37" s="19">
        <v>-706235</v>
      </c>
      <c r="H37" s="17">
        <v>-1.6847661107317408E-2</v>
      </c>
      <c r="I37" s="20">
        <v>1.6232929160351794</v>
      </c>
      <c r="J37" s="16">
        <v>108549345</v>
      </c>
      <c r="K37" s="19">
        <v>7215970</v>
      </c>
      <c r="L37" s="17">
        <v>7.1210200982647617E-2</v>
      </c>
      <c r="M37" s="135">
        <v>1.0243876307024715</v>
      </c>
      <c r="N37" s="136"/>
    </row>
    <row r="38" spans="1:14" x14ac:dyDescent="0.2">
      <c r="A38" s="23">
        <v>2018</v>
      </c>
      <c r="B38" s="16">
        <v>976569410</v>
      </c>
      <c r="C38" s="19">
        <v>-32531510</v>
      </c>
      <c r="D38" s="17">
        <v>-3.2238113508012659E-2</v>
      </c>
      <c r="E38" s="134">
        <v>1.5451950400189465</v>
      </c>
      <c r="F38" s="16">
        <v>39847950</v>
      </c>
      <c r="G38" s="19">
        <v>-1364690</v>
      </c>
      <c r="H38" s="17">
        <v>-3.311338463151111E-2</v>
      </c>
      <c r="I38" s="20">
        <v>1.5364268087053883</v>
      </c>
      <c r="J38" s="16">
        <v>111793400</v>
      </c>
      <c r="K38" s="19">
        <v>3244055</v>
      </c>
      <c r="L38" s="17">
        <v>2.9885532704043493E-2</v>
      </c>
      <c r="M38" s="135">
        <v>1.0848875334454913</v>
      </c>
      <c r="N38" s="136"/>
    </row>
    <row r="39" spans="1:14" x14ac:dyDescent="0.2">
      <c r="A39" s="23">
        <v>2019</v>
      </c>
      <c r="B39" s="16">
        <v>878458930</v>
      </c>
      <c r="C39" s="19">
        <v>-98110480</v>
      </c>
      <c r="D39" s="17">
        <v>-0.10046442064983378</v>
      </c>
      <c r="E39" s="134">
        <v>1.2894934948826124</v>
      </c>
      <c r="F39" s="16">
        <v>36496795</v>
      </c>
      <c r="G39" s="19">
        <v>-3351155</v>
      </c>
      <c r="H39" s="17">
        <v>-8.4098554630790287E-2</v>
      </c>
      <c r="I39" s="20">
        <v>1.3231169801664771</v>
      </c>
      <c r="J39" s="16">
        <v>106484725</v>
      </c>
      <c r="K39" s="19">
        <v>-5308675</v>
      </c>
      <c r="L39" s="17">
        <v>-4.7486479523835931E-2</v>
      </c>
      <c r="M39" s="135">
        <v>0.98588356427903112</v>
      </c>
      <c r="N39" s="136"/>
    </row>
    <row r="40" spans="1:14" x14ac:dyDescent="0.2">
      <c r="A40" s="23">
        <v>2020</v>
      </c>
      <c r="B40" s="16">
        <v>778554380</v>
      </c>
      <c r="C40" s="19">
        <v>-99904550</v>
      </c>
      <c r="D40" s="17">
        <v>-0.11372705836116892</v>
      </c>
      <c r="E40" s="134">
        <v>1.029116134572581</v>
      </c>
      <c r="F40" s="16">
        <v>36605280</v>
      </c>
      <c r="G40" s="19">
        <v>108485</v>
      </c>
      <c r="H40" s="17">
        <v>2.9724527866077008E-3</v>
      </c>
      <c r="I40" s="20">
        <v>1.3300223357077885</v>
      </c>
      <c r="J40" s="16">
        <v>100000940</v>
      </c>
      <c r="K40" s="19">
        <v>-6483785</v>
      </c>
      <c r="L40" s="17">
        <v>-6.0889343518518733E-2</v>
      </c>
      <c r="M40" s="135">
        <v>0.86496441774586486</v>
      </c>
      <c r="N40" s="136"/>
    </row>
    <row r="41" spans="1:14" ht="13.5" thickBot="1" x14ac:dyDescent="0.25">
      <c r="A41" s="25">
        <v>2021</v>
      </c>
      <c r="B41" s="30">
        <v>761837200</v>
      </c>
      <c r="C41" s="27">
        <v>-16717180</v>
      </c>
      <c r="D41" s="28">
        <v>-2.1472077518849744E-2</v>
      </c>
      <c r="E41" s="137">
        <v>0.98554679563628977</v>
      </c>
      <c r="F41" s="30">
        <v>36437010</v>
      </c>
      <c r="G41" s="27">
        <v>-168270</v>
      </c>
      <c r="H41" s="28">
        <v>-4.5968778274609566E-3</v>
      </c>
      <c r="I41" s="31">
        <v>1.3193115076952846</v>
      </c>
      <c r="J41" s="30">
        <v>107010420</v>
      </c>
      <c r="K41" s="27">
        <v>7009480</v>
      </c>
      <c r="L41" s="28">
        <v>7.0094141115073519E-2</v>
      </c>
      <c r="M41" s="138">
        <v>0.99568749681793434</v>
      </c>
      <c r="N41" s="136"/>
    </row>
    <row r="42" spans="1:14" ht="4.9000000000000004" customHeight="1" x14ac:dyDescent="0.2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22"/>
    </row>
    <row r="43" spans="1:14" x14ac:dyDescent="0.2">
      <c r="A43" s="38" t="s">
        <v>56</v>
      </c>
      <c r="C43" s="35" t="s">
        <v>57</v>
      </c>
      <c r="D43" s="39">
        <v>7.0996404160643345E-2</v>
      </c>
      <c r="E43" s="37"/>
      <c r="F43" s="34"/>
      <c r="G43" s="35" t="s">
        <v>58</v>
      </c>
      <c r="H43" s="39">
        <v>8.7767072536013832E-2</v>
      </c>
      <c r="I43" s="37"/>
      <c r="J43" s="34"/>
      <c r="K43" s="35" t="s">
        <v>59</v>
      </c>
      <c r="L43" s="39">
        <v>7.1542136665534398E-2</v>
      </c>
      <c r="M43" s="37"/>
      <c r="N43" s="22"/>
    </row>
    <row r="44" spans="1:14" ht="6.6" customHeight="1" thickBot="1" x14ac:dyDescent="0.25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22"/>
    </row>
    <row r="45" spans="1:14" ht="13.5" customHeight="1" x14ac:dyDescent="0.2">
      <c r="A45" s="1" t="s">
        <v>0</v>
      </c>
      <c r="B45" s="130" t="s">
        <v>60</v>
      </c>
      <c r="C45" s="3"/>
      <c r="D45" s="3"/>
      <c r="E45" s="3"/>
      <c r="F45" s="2" t="s">
        <v>61</v>
      </c>
      <c r="G45" s="3"/>
      <c r="H45" s="3"/>
      <c r="I45" s="139"/>
      <c r="J45" s="2" t="s">
        <v>62</v>
      </c>
      <c r="K45" s="3"/>
      <c r="L45" s="3"/>
      <c r="M45" s="6"/>
    </row>
    <row r="46" spans="1:14" s="40" customFormat="1" ht="13.5" thickBot="1" x14ac:dyDescent="0.25">
      <c r="A46" s="8" t="s">
        <v>4</v>
      </c>
      <c r="B46" s="48" t="s">
        <v>5</v>
      </c>
      <c r="C46" s="10" t="s">
        <v>54</v>
      </c>
      <c r="D46" s="10" t="s">
        <v>55</v>
      </c>
      <c r="E46" s="140" t="s">
        <v>8</v>
      </c>
      <c r="F46" s="9" t="s">
        <v>5</v>
      </c>
      <c r="G46" s="10" t="s">
        <v>54</v>
      </c>
      <c r="H46" s="10" t="s">
        <v>55</v>
      </c>
      <c r="I46" s="141" t="s">
        <v>8</v>
      </c>
      <c r="J46" s="9" t="s">
        <v>5</v>
      </c>
      <c r="K46" s="10" t="s">
        <v>54</v>
      </c>
      <c r="L46" s="10" t="s">
        <v>55</v>
      </c>
      <c r="M46" s="142" t="s">
        <v>8</v>
      </c>
    </row>
    <row r="47" spans="1:14" x14ac:dyDescent="0.2">
      <c r="A47" s="15">
        <v>2011</v>
      </c>
      <c r="B47" s="165">
        <v>0</v>
      </c>
      <c r="C47" s="253" t="s">
        <v>9</v>
      </c>
      <c r="D47" s="254" t="s">
        <v>9</v>
      </c>
      <c r="E47" s="255" t="s">
        <v>9</v>
      </c>
      <c r="F47" s="165">
        <v>5826260</v>
      </c>
      <c r="G47" s="253" t="s">
        <v>9</v>
      </c>
      <c r="H47" s="254" t="s">
        <v>9</v>
      </c>
      <c r="I47" s="256" t="s">
        <v>9</v>
      </c>
      <c r="J47" s="165">
        <v>458848745</v>
      </c>
      <c r="K47" s="253" t="s">
        <v>9</v>
      </c>
      <c r="L47" s="254" t="s">
        <v>9</v>
      </c>
      <c r="M47" s="257" t="s">
        <v>9</v>
      </c>
    </row>
    <row r="48" spans="1:14" x14ac:dyDescent="0.2">
      <c r="A48" s="23">
        <v>2012</v>
      </c>
      <c r="B48" s="16">
        <v>0</v>
      </c>
      <c r="C48" s="19">
        <v>0</v>
      </c>
      <c r="D48" s="17" t="s">
        <v>108</v>
      </c>
      <c r="E48" s="143" t="s">
        <v>113</v>
      </c>
      <c r="F48" s="16">
        <v>7971045</v>
      </c>
      <c r="G48" s="19">
        <v>2144785</v>
      </c>
      <c r="H48" s="17">
        <v>0.36812380497952374</v>
      </c>
      <c r="I48" s="144">
        <v>0.36812380497952374</v>
      </c>
      <c r="J48" s="16">
        <v>531868345</v>
      </c>
      <c r="K48" s="19">
        <v>73019600</v>
      </c>
      <c r="L48" s="17">
        <v>0.15913653637649156</v>
      </c>
      <c r="M48" s="18">
        <v>0.15913653637649156</v>
      </c>
    </row>
    <row r="49" spans="1:17" x14ac:dyDescent="0.2">
      <c r="A49" s="23">
        <v>2013</v>
      </c>
      <c r="B49" s="16">
        <v>0</v>
      </c>
      <c r="C49" s="19">
        <v>0</v>
      </c>
      <c r="D49" s="17" t="s">
        <v>108</v>
      </c>
      <c r="E49" s="143" t="s">
        <v>113</v>
      </c>
      <c r="F49" s="16">
        <v>8247645</v>
      </c>
      <c r="G49" s="19">
        <v>276600</v>
      </c>
      <c r="H49" s="17">
        <v>3.4700594464088463E-2</v>
      </c>
      <c r="I49" s="144">
        <v>0.41559851431278383</v>
      </c>
      <c r="J49" s="16">
        <v>677692960</v>
      </c>
      <c r="K49" s="19">
        <v>145824615</v>
      </c>
      <c r="L49" s="17">
        <v>0.2741742695741744</v>
      </c>
      <c r="M49" s="18">
        <v>0.47694194957425456</v>
      </c>
    </row>
    <row r="50" spans="1:17" x14ac:dyDescent="0.2">
      <c r="A50" s="23">
        <v>2014</v>
      </c>
      <c r="B50" s="16">
        <v>0</v>
      </c>
      <c r="C50" s="19">
        <v>0</v>
      </c>
      <c r="D50" s="17" t="s">
        <v>108</v>
      </c>
      <c r="E50" s="143" t="s">
        <v>113</v>
      </c>
      <c r="F50" s="16">
        <v>12784840</v>
      </c>
      <c r="G50" s="19">
        <v>4537195</v>
      </c>
      <c r="H50" s="17">
        <v>0.55012006457600926</v>
      </c>
      <c r="I50" s="144">
        <v>1.1943476604202352</v>
      </c>
      <c r="J50" s="16">
        <v>870523275</v>
      </c>
      <c r="K50" s="19">
        <v>192830315</v>
      </c>
      <c r="L50" s="17">
        <v>0.28453935097687899</v>
      </c>
      <c r="M50" s="18">
        <v>0.89719005333663926</v>
      </c>
    </row>
    <row r="51" spans="1:17" x14ac:dyDescent="0.2">
      <c r="A51" s="23">
        <v>2015</v>
      </c>
      <c r="B51" s="16">
        <v>45175</v>
      </c>
      <c r="C51" s="19">
        <v>45175</v>
      </c>
      <c r="D51" s="17" t="s">
        <v>108</v>
      </c>
      <c r="E51" s="143" t="s">
        <v>113</v>
      </c>
      <c r="F51" s="16">
        <v>13322825</v>
      </c>
      <c r="G51" s="19">
        <v>537985</v>
      </c>
      <c r="H51" s="17">
        <v>4.2079916526135644E-2</v>
      </c>
      <c r="I51" s="144">
        <v>1.2866856268000397</v>
      </c>
      <c r="J51" s="16">
        <v>1044896100</v>
      </c>
      <c r="K51" s="19">
        <v>174372825</v>
      </c>
      <c r="L51" s="17">
        <v>0.2003080560941923</v>
      </c>
      <c r="M51" s="18">
        <v>1.2772125049617384</v>
      </c>
    </row>
    <row r="52" spans="1:17" x14ac:dyDescent="0.2">
      <c r="A52" s="23">
        <v>2016</v>
      </c>
      <c r="B52" s="16">
        <v>39450</v>
      </c>
      <c r="C52" s="19">
        <v>-5725</v>
      </c>
      <c r="D52" s="17">
        <v>-0.12672938572219147</v>
      </c>
      <c r="E52" s="143" t="s">
        <v>113</v>
      </c>
      <c r="F52" s="16">
        <v>11208230</v>
      </c>
      <c r="G52" s="19">
        <v>-2114595</v>
      </c>
      <c r="H52" s="17">
        <v>-0.1587197159761537</v>
      </c>
      <c r="I52" s="144">
        <v>0.92374353358758454</v>
      </c>
      <c r="J52" s="16">
        <v>1175522950</v>
      </c>
      <c r="K52" s="19">
        <v>130626850</v>
      </c>
      <c r="L52" s="17">
        <v>0.12501419997643784</v>
      </c>
      <c r="M52" s="18">
        <v>1.5618964044458703</v>
      </c>
    </row>
    <row r="53" spans="1:17" x14ac:dyDescent="0.2">
      <c r="A53" s="23">
        <v>2017</v>
      </c>
      <c r="B53" s="16">
        <v>39145</v>
      </c>
      <c r="C53" s="19">
        <v>-305</v>
      </c>
      <c r="D53" s="17">
        <v>-7.7313054499366287E-3</v>
      </c>
      <c r="E53" s="143" t="s">
        <v>113</v>
      </c>
      <c r="F53" s="16">
        <v>11177910</v>
      </c>
      <c r="G53" s="19">
        <v>-30320</v>
      </c>
      <c r="H53" s="17">
        <v>-2.7051550512435952E-3</v>
      </c>
      <c r="I53" s="144">
        <v>0.91853950905040282</v>
      </c>
      <c r="J53" s="16">
        <v>1170079960</v>
      </c>
      <c r="K53" s="19">
        <v>-5442990</v>
      </c>
      <c r="L53" s="17">
        <v>-4.6302711486832307E-3</v>
      </c>
      <c r="M53" s="18">
        <v>1.5500341294384492</v>
      </c>
    </row>
    <row r="54" spans="1:17" x14ac:dyDescent="0.2">
      <c r="A54" s="23">
        <v>2018</v>
      </c>
      <c r="B54" s="16">
        <v>66720</v>
      </c>
      <c r="C54" s="19">
        <v>27575</v>
      </c>
      <c r="D54" s="17">
        <v>0.70443223911099762</v>
      </c>
      <c r="E54" s="143" t="s">
        <v>113</v>
      </c>
      <c r="F54" s="16">
        <v>13065735</v>
      </c>
      <c r="G54" s="19">
        <v>1887825</v>
      </c>
      <c r="H54" s="17">
        <v>0.16888890678132137</v>
      </c>
      <c r="I54" s="144">
        <v>1.2425595493506985</v>
      </c>
      <c r="J54" s="16">
        <v>1141343215</v>
      </c>
      <c r="K54" s="19">
        <v>-28736745</v>
      </c>
      <c r="L54" s="17">
        <v>-2.4559642060701561E-2</v>
      </c>
      <c r="M54" s="18">
        <v>1.4874062039768683</v>
      </c>
    </row>
    <row r="55" spans="1:17" x14ac:dyDescent="0.2">
      <c r="A55" s="23">
        <v>2019</v>
      </c>
      <c r="B55" s="16">
        <v>76700</v>
      </c>
      <c r="C55" s="19">
        <v>9980</v>
      </c>
      <c r="D55" s="17">
        <v>0.14958033573141488</v>
      </c>
      <c r="E55" s="145" t="s">
        <v>113</v>
      </c>
      <c r="F55" s="16">
        <v>13054560</v>
      </c>
      <c r="G55" s="19">
        <v>-11175</v>
      </c>
      <c r="H55" s="17">
        <v>-8.5529057492747247E-4</v>
      </c>
      <c r="I55" s="146">
        <v>1.2406415093044252</v>
      </c>
      <c r="J55" s="16">
        <v>1034571710</v>
      </c>
      <c r="K55" s="19">
        <v>-106771505</v>
      </c>
      <c r="L55" s="17">
        <v>-9.3548989994214848E-2</v>
      </c>
      <c r="M55" s="18">
        <v>1.2547118658894882</v>
      </c>
    </row>
    <row r="56" spans="1:17" x14ac:dyDescent="0.2">
      <c r="A56" s="23">
        <v>2020</v>
      </c>
      <c r="B56" s="16">
        <v>2749515</v>
      </c>
      <c r="C56" s="19">
        <v>2672815</v>
      </c>
      <c r="D56" s="17">
        <v>34.847653194263366</v>
      </c>
      <c r="E56" s="145" t="s">
        <v>113</v>
      </c>
      <c r="F56" s="16">
        <v>10294150</v>
      </c>
      <c r="G56" s="19">
        <v>-2760410</v>
      </c>
      <c r="H56" s="17">
        <v>-0.21145178389773381</v>
      </c>
      <c r="I56" s="146">
        <v>0.76685386508669373</v>
      </c>
      <c r="J56" s="16">
        <v>928204265</v>
      </c>
      <c r="K56" s="19">
        <v>-106367445</v>
      </c>
      <c r="L56" s="17">
        <v>-0.10281302298513459</v>
      </c>
      <c r="M56" s="18">
        <v>1.0228981229969365</v>
      </c>
    </row>
    <row r="57" spans="1:17" ht="13.5" thickBot="1" x14ac:dyDescent="0.25">
      <c r="A57" s="25">
        <v>2021</v>
      </c>
      <c r="B57" s="30">
        <v>2753535</v>
      </c>
      <c r="C57" s="27">
        <v>4020</v>
      </c>
      <c r="D57" s="28">
        <v>1.4620760388650363E-3</v>
      </c>
      <c r="E57" s="147" t="s">
        <v>113</v>
      </c>
      <c r="F57" s="30">
        <v>11652370</v>
      </c>
      <c r="G57" s="27">
        <v>1358220</v>
      </c>
      <c r="H57" s="28">
        <v>0.13194095675699305</v>
      </c>
      <c r="I57" s="148">
        <v>0.99997425449602317</v>
      </c>
      <c r="J57" s="30">
        <v>919690535</v>
      </c>
      <c r="K57" s="27">
        <v>-8513730</v>
      </c>
      <c r="L57" s="28">
        <v>-9.1722590824337581E-3</v>
      </c>
      <c r="M57" s="29">
        <v>1.0043435773154397</v>
      </c>
    </row>
    <row r="58" spans="1:17" ht="3.75" customHeight="1" x14ac:dyDescent="0.2">
      <c r="B58">
        <v>46</v>
      </c>
    </row>
    <row r="59" spans="1:17" ht="13.15" customHeight="1" x14ac:dyDescent="0.2">
      <c r="A59" s="149" t="s">
        <v>14</v>
      </c>
      <c r="B59" s="42">
        <v>61</v>
      </c>
      <c r="J59" s="38" t="s">
        <v>56</v>
      </c>
      <c r="K59" t="s">
        <v>63</v>
      </c>
      <c r="L59" s="39">
        <v>7.2006001909771744E-2</v>
      </c>
      <c r="Q59" s="41"/>
    </row>
    <row r="60" spans="1:17" x14ac:dyDescent="0.2">
      <c r="A60" s="149" t="s">
        <v>15</v>
      </c>
      <c r="B60" s="150" t="s">
        <v>106</v>
      </c>
      <c r="C60" s="44"/>
      <c r="E60" s="45"/>
      <c r="F60" s="45"/>
      <c r="G60" s="151"/>
      <c r="L60" s="41"/>
    </row>
    <row r="61" spans="1:17" ht="9.75" customHeight="1" x14ac:dyDescent="0.2">
      <c r="F61" s="46"/>
      <c r="G61" s="47"/>
    </row>
    <row r="62" spans="1:17" ht="13.15" customHeight="1" x14ac:dyDescent="0.2">
      <c r="A62" s="40" t="s">
        <v>64</v>
      </c>
      <c r="J62" s="48" t="s">
        <v>65</v>
      </c>
      <c r="K62" s="48"/>
      <c r="L62" s="49"/>
      <c r="M62" s="49"/>
    </row>
    <row r="63" spans="1:17" ht="13.15" customHeight="1" x14ac:dyDescent="0.2">
      <c r="A63" s="40"/>
      <c r="J63" s="48"/>
      <c r="K63" s="48"/>
      <c r="L63" s="49"/>
      <c r="M63" s="49"/>
    </row>
    <row r="64" spans="1:17" x14ac:dyDescent="0.2">
      <c r="B64" s="152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80F06-3C3A-4F99-A238-1333006CE372}">
  <sheetPr>
    <pageSetUpPr fitToPage="1"/>
  </sheetPr>
  <dimension ref="A2:R41"/>
  <sheetViews>
    <sheetView zoomScale="80" zoomScaleNormal="80" workbookViewId="0"/>
  </sheetViews>
  <sheetFormatPr defaultRowHeight="12.75" x14ac:dyDescent="0.2"/>
  <cols>
    <col min="1" max="1" width="8.5703125" customWidth="1"/>
    <col min="2" max="2" width="17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16" s="153" customFormat="1" ht="15.95" customHeight="1" x14ac:dyDescent="0.25">
      <c r="C2" s="154" t="s">
        <v>66</v>
      </c>
    </row>
    <row r="3" spans="1:16" ht="13.5" thickBot="1" x14ac:dyDescent="0.25"/>
    <row r="4" spans="1:16" x14ac:dyDescent="0.2">
      <c r="A4" s="155"/>
      <c r="B4" s="156"/>
      <c r="C4" s="156" t="s">
        <v>67</v>
      </c>
      <c r="D4" s="156"/>
      <c r="E4" s="157"/>
      <c r="F4" s="158"/>
      <c r="G4" s="159"/>
      <c r="H4" s="156" t="s">
        <v>68</v>
      </c>
      <c r="I4" s="157"/>
      <c r="J4" s="157"/>
      <c r="K4" s="158"/>
      <c r="L4" s="159"/>
      <c r="M4" s="156" t="s">
        <v>69</v>
      </c>
      <c r="N4" s="157"/>
      <c r="O4" s="157"/>
      <c r="P4" s="158"/>
    </row>
    <row r="5" spans="1:16" x14ac:dyDescent="0.2">
      <c r="A5" s="8" t="s">
        <v>70</v>
      </c>
      <c r="B5" s="33"/>
      <c r="C5" s="33"/>
      <c r="D5" s="160" t="s">
        <v>71</v>
      </c>
      <c r="E5" s="10" t="s">
        <v>55</v>
      </c>
      <c r="F5" s="11" t="s">
        <v>8</v>
      </c>
      <c r="G5" s="55"/>
      <c r="H5" s="7"/>
      <c r="I5" s="161" t="s">
        <v>71</v>
      </c>
      <c r="J5" s="10" t="s">
        <v>55</v>
      </c>
      <c r="K5" s="12" t="s">
        <v>8</v>
      </c>
      <c r="L5" s="55"/>
      <c r="M5" s="7"/>
      <c r="N5" s="162" t="s">
        <v>71</v>
      </c>
      <c r="O5" s="10" t="s">
        <v>55</v>
      </c>
      <c r="P5" s="163" t="s">
        <v>8</v>
      </c>
    </row>
    <row r="6" spans="1:16" ht="13.5" thickBot="1" x14ac:dyDescent="0.25">
      <c r="A6" s="8" t="s">
        <v>4</v>
      </c>
      <c r="B6" s="48" t="s">
        <v>5</v>
      </c>
      <c r="C6" s="48" t="s">
        <v>72</v>
      </c>
      <c r="D6" s="160" t="s">
        <v>73</v>
      </c>
      <c r="E6" s="10" t="s">
        <v>74</v>
      </c>
      <c r="F6" s="11" t="s">
        <v>75</v>
      </c>
      <c r="G6" s="9" t="s">
        <v>5</v>
      </c>
      <c r="H6" s="48" t="s">
        <v>72</v>
      </c>
      <c r="I6" s="161" t="s">
        <v>73</v>
      </c>
      <c r="J6" s="10" t="s">
        <v>74</v>
      </c>
      <c r="K6" s="12" t="s">
        <v>75</v>
      </c>
      <c r="L6" s="9" t="s">
        <v>5</v>
      </c>
      <c r="M6" s="48" t="s">
        <v>72</v>
      </c>
      <c r="N6" s="162" t="s">
        <v>73</v>
      </c>
      <c r="O6" s="10" t="s">
        <v>74</v>
      </c>
      <c r="P6" s="163" t="s">
        <v>75</v>
      </c>
    </row>
    <row r="7" spans="1:16" x14ac:dyDescent="0.2">
      <c r="A7" s="164">
        <v>2011</v>
      </c>
      <c r="B7" s="165">
        <v>348217130</v>
      </c>
      <c r="C7" s="166">
        <v>186148.24</v>
      </c>
      <c r="D7" s="167">
        <v>1870.6442241946527</v>
      </c>
      <c r="E7" s="168" t="s">
        <v>113</v>
      </c>
      <c r="F7" s="169"/>
      <c r="G7" s="165">
        <v>14568065</v>
      </c>
      <c r="H7" s="166">
        <v>17968.03</v>
      </c>
      <c r="I7" s="170">
        <v>810.77697443737577</v>
      </c>
      <c r="J7" s="168" t="s">
        <v>113</v>
      </c>
      <c r="K7" s="171"/>
      <c r="L7" s="165">
        <v>81700995</v>
      </c>
      <c r="M7" s="166">
        <v>133332.96</v>
      </c>
      <c r="N7" s="172">
        <v>612.75917822569909</v>
      </c>
      <c r="O7" s="173"/>
      <c r="P7" s="174"/>
    </row>
    <row r="8" spans="1:16" x14ac:dyDescent="0.2">
      <c r="A8" s="175">
        <v>2012</v>
      </c>
      <c r="B8" s="16">
        <v>383599305</v>
      </c>
      <c r="C8" s="176">
        <v>185505.11</v>
      </c>
      <c r="D8" s="177">
        <v>2067.8638178754213</v>
      </c>
      <c r="E8" s="178">
        <v>0.10542870265225092</v>
      </c>
      <c r="F8" s="179">
        <v>0.10542870265225092</v>
      </c>
      <c r="G8" s="16">
        <v>15548200</v>
      </c>
      <c r="H8" s="176">
        <v>17770.009999999998</v>
      </c>
      <c r="I8" s="180">
        <v>874.96855657368803</v>
      </c>
      <c r="J8" s="178">
        <v>7.9172921975068256E-2</v>
      </c>
      <c r="K8" s="20">
        <v>7.9172921975068256E-2</v>
      </c>
      <c r="L8" s="16">
        <v>89688965</v>
      </c>
      <c r="M8" s="176">
        <v>135300.06</v>
      </c>
      <c r="N8" s="181">
        <v>662.88932170466148</v>
      </c>
      <c r="O8" s="182">
        <v>8.1810514244958138E-2</v>
      </c>
      <c r="P8" s="183">
        <v>9.4642313197676575E-2</v>
      </c>
    </row>
    <row r="9" spans="1:16" x14ac:dyDescent="0.2">
      <c r="A9" s="175">
        <v>2013</v>
      </c>
      <c r="B9" s="16">
        <v>448506345</v>
      </c>
      <c r="C9" s="176">
        <v>185226.8</v>
      </c>
      <c r="D9" s="177">
        <v>2421.3901282103889</v>
      </c>
      <c r="E9" s="178">
        <v>0.17096208525868495</v>
      </c>
      <c r="F9" s="179">
        <v>0.29441509876248251</v>
      </c>
      <c r="G9" s="16">
        <v>17377110</v>
      </c>
      <c r="H9" s="176">
        <v>17963.96</v>
      </c>
      <c r="I9" s="180">
        <v>967.33181325275723</v>
      </c>
      <c r="J9" s="178">
        <v>0.10556180103289295</v>
      </c>
      <c r="K9" s="20">
        <v>0.19309235924468612</v>
      </c>
      <c r="L9" s="16">
        <v>89574800</v>
      </c>
      <c r="M9" s="176">
        <v>130627.86</v>
      </c>
      <c r="N9" s="181">
        <v>685.7250819235652</v>
      </c>
      <c r="O9" s="182">
        <v>3.4448827988630325E-2</v>
      </c>
      <c r="P9" s="183">
        <v>0.13235145795409975</v>
      </c>
    </row>
    <row r="10" spans="1:16" x14ac:dyDescent="0.2">
      <c r="A10" s="175">
        <v>2014</v>
      </c>
      <c r="B10" s="16">
        <v>586015500</v>
      </c>
      <c r="C10" s="176">
        <v>186929.15</v>
      </c>
      <c r="D10" s="177">
        <v>3134.9604917157117</v>
      </c>
      <c r="E10" s="178">
        <v>0.29469450428160099</v>
      </c>
      <c r="F10" s="179">
        <v>0.67587211462691188</v>
      </c>
      <c r="G10" s="16">
        <v>22051610</v>
      </c>
      <c r="H10" s="176">
        <v>17538.71</v>
      </c>
      <c r="I10" s="180">
        <v>1257.3108284474743</v>
      </c>
      <c r="J10" s="178">
        <v>0.29977202364474231</v>
      </c>
      <c r="K10" s="20">
        <v>0.55074807017054561</v>
      </c>
      <c r="L10" s="16">
        <v>97239960</v>
      </c>
      <c r="M10" s="176">
        <v>127645.51</v>
      </c>
      <c r="N10" s="181">
        <v>761.79694843947118</v>
      </c>
      <c r="O10" s="182">
        <v>0.11093639203412627</v>
      </c>
      <c r="P10" s="183">
        <v>0.25797044321411022</v>
      </c>
    </row>
    <row r="11" spans="1:16" x14ac:dyDescent="0.2">
      <c r="A11" s="175">
        <v>2015</v>
      </c>
      <c r="B11" s="16">
        <v>745756805</v>
      </c>
      <c r="C11" s="176">
        <v>187860.72</v>
      </c>
      <c r="D11" s="177">
        <v>3969.7324965005992</v>
      </c>
      <c r="E11" s="178">
        <v>0.26627831737937807</v>
      </c>
      <c r="F11" s="179">
        <v>1.1221205214527863</v>
      </c>
      <c r="G11" s="16">
        <v>33724165</v>
      </c>
      <c r="H11" s="176">
        <v>16916.3</v>
      </c>
      <c r="I11" s="180">
        <v>1993.5899103231795</v>
      </c>
      <c r="J11" s="178">
        <v>0.58559829854075285</v>
      </c>
      <c r="K11" s="20">
        <v>1.4588635015277729</v>
      </c>
      <c r="L11" s="16">
        <v>128539130</v>
      </c>
      <c r="M11" s="176">
        <v>127483.04</v>
      </c>
      <c r="N11" s="181">
        <v>1008.2841607793476</v>
      </c>
      <c r="O11" s="182">
        <v>0.3235602516455357</v>
      </c>
      <c r="P11" s="183">
        <v>0.66499967638311375</v>
      </c>
    </row>
    <row r="12" spans="1:16" x14ac:dyDescent="0.2">
      <c r="A12" s="175">
        <v>2016</v>
      </c>
      <c r="B12" s="16">
        <v>903310330</v>
      </c>
      <c r="C12" s="176">
        <v>188270.09</v>
      </c>
      <c r="D12" s="177">
        <v>4797.9492122195297</v>
      </c>
      <c r="E12" s="178">
        <v>0.20863287802113131</v>
      </c>
      <c r="F12" s="179">
        <v>1.5648646333511851</v>
      </c>
      <c r="G12" s="16">
        <v>38183405</v>
      </c>
      <c r="H12" s="176">
        <v>16197.27</v>
      </c>
      <c r="I12" s="180">
        <v>2357.3975737886694</v>
      </c>
      <c r="J12" s="178">
        <v>0.18248871625083279</v>
      </c>
      <c r="K12" s="20">
        <v>1.9075783453576038</v>
      </c>
      <c r="L12" s="16">
        <v>149636865</v>
      </c>
      <c r="M12" s="176">
        <v>127256.76</v>
      </c>
      <c r="N12" s="181">
        <v>1175.8657457568463</v>
      </c>
      <c r="O12" s="182">
        <v>0.16620471836824988</v>
      </c>
      <c r="P12" s="183">
        <v>0.94173047867959636</v>
      </c>
    </row>
    <row r="13" spans="1:16" x14ac:dyDescent="0.2">
      <c r="A13" s="175">
        <v>2017</v>
      </c>
      <c r="B13" s="16">
        <v>1021137745</v>
      </c>
      <c r="C13" s="176">
        <v>188247.09</v>
      </c>
      <c r="D13" s="177">
        <v>5424.454343490781</v>
      </c>
      <c r="E13" s="178">
        <v>0.13057769133438371</v>
      </c>
      <c r="F13" s="179">
        <v>1.8997787357593934</v>
      </c>
      <c r="G13" s="16">
        <v>41913390</v>
      </c>
      <c r="H13" s="176">
        <v>16152.78</v>
      </c>
      <c r="I13" s="180">
        <v>2594.8096860107053</v>
      </c>
      <c r="J13" s="178">
        <v>0.10070940721317583</v>
      </c>
      <c r="K13" s="20">
        <v>2.2003988369444349</v>
      </c>
      <c r="L13" s="16">
        <v>164929515</v>
      </c>
      <c r="M13" s="176">
        <v>127713.09</v>
      </c>
      <c r="N13" s="181">
        <v>1291.4065034367268</v>
      </c>
      <c r="O13" s="182">
        <v>9.8260161159395482E-2</v>
      </c>
      <c r="P13" s="183">
        <v>1.1325252284427636</v>
      </c>
    </row>
    <row r="14" spans="1:16" x14ac:dyDescent="0.2">
      <c r="A14" s="175">
        <v>2018</v>
      </c>
      <c r="B14" s="16">
        <v>1009786065</v>
      </c>
      <c r="C14" s="176">
        <v>188418.74</v>
      </c>
      <c r="D14" s="177">
        <v>5359.2655645611476</v>
      </c>
      <c r="E14" s="178">
        <v>-1.2017573529374137E-2</v>
      </c>
      <c r="F14" s="179">
        <v>1.8649304315834894</v>
      </c>
      <c r="G14" s="16">
        <v>41351000</v>
      </c>
      <c r="H14" s="176">
        <v>15937.43</v>
      </c>
      <c r="I14" s="180">
        <v>2594.5839448392871</v>
      </c>
      <c r="J14" s="178">
        <v>-8.6997197765659312E-5</v>
      </c>
      <c r="K14" s="20">
        <v>2.2001204112138883</v>
      </c>
      <c r="L14" s="16">
        <v>174353050</v>
      </c>
      <c r="M14" s="176">
        <v>127360.09</v>
      </c>
      <c r="N14" s="181">
        <v>1368.9771261939279</v>
      </c>
      <c r="O14" s="182">
        <v>6.0066774134068586E-2</v>
      </c>
      <c r="P14" s="183">
        <v>1.2606191396748381</v>
      </c>
    </row>
    <row r="15" spans="1:16" x14ac:dyDescent="0.2">
      <c r="A15" s="175">
        <v>2019</v>
      </c>
      <c r="B15" s="16">
        <v>976518485</v>
      </c>
      <c r="C15" s="176">
        <v>188252.78</v>
      </c>
      <c r="D15" s="177">
        <v>5187.2725863596806</v>
      </c>
      <c r="E15" s="178">
        <v>-3.2092639584571675E-2</v>
      </c>
      <c r="F15" s="179">
        <v>1.7729872518078089</v>
      </c>
      <c r="G15" s="16">
        <v>39852395</v>
      </c>
      <c r="H15" s="176">
        <v>15980.5</v>
      </c>
      <c r="I15" s="180">
        <v>2493.8140233409467</v>
      </c>
      <c r="J15" s="178">
        <v>-3.883856666066831E-2</v>
      </c>
      <c r="K15" s="20">
        <v>2.0758323213007923</v>
      </c>
      <c r="L15" s="16">
        <v>167960980</v>
      </c>
      <c r="M15" s="176">
        <v>130137.63</v>
      </c>
      <c r="N15" s="181">
        <v>1290.6411466076338</v>
      </c>
      <c r="O15" s="182">
        <v>-5.7222270619003111E-2</v>
      </c>
      <c r="P15" s="183">
        <v>1.1312613794978665</v>
      </c>
    </row>
    <row r="16" spans="1:16" x14ac:dyDescent="0.2">
      <c r="A16" s="175">
        <v>2020</v>
      </c>
      <c r="B16" s="16">
        <v>879481765</v>
      </c>
      <c r="C16" s="176">
        <v>188255.81</v>
      </c>
      <c r="D16" s="177">
        <v>4671.7377009506372</v>
      </c>
      <c r="E16" s="178">
        <v>-9.9384575771992556E-2</v>
      </c>
      <c r="F16" s="179">
        <v>1.4973950901657465</v>
      </c>
      <c r="G16" s="16">
        <v>36589450</v>
      </c>
      <c r="H16" s="176">
        <v>15974.48</v>
      </c>
      <c r="I16" s="180">
        <v>2290.4939628707789</v>
      </c>
      <c r="J16" s="178">
        <v>-8.1529760666668019E-2</v>
      </c>
      <c r="K16" s="20">
        <v>1.8250604482943367</v>
      </c>
      <c r="L16" s="16">
        <v>167183410</v>
      </c>
      <c r="M16" s="176">
        <v>129675.42</v>
      </c>
      <c r="N16" s="181">
        <v>1289.2451784617317</v>
      </c>
      <c r="O16" s="182">
        <v>-1.0816082762984116E-3</v>
      </c>
      <c r="P16" s="183">
        <v>1.1289561895508464</v>
      </c>
    </row>
    <row r="17" spans="1:18" ht="13.5" thickBot="1" x14ac:dyDescent="0.25">
      <c r="A17" s="184">
        <v>2021</v>
      </c>
      <c r="B17" s="26">
        <v>778531630</v>
      </c>
      <c r="C17" s="185">
        <v>187720.42</v>
      </c>
      <c r="D17" s="186">
        <v>4147.2932459878366</v>
      </c>
      <c r="E17" s="187">
        <v>-0.11225896840400158</v>
      </c>
      <c r="F17" s="188">
        <v>1.2170400936465213</v>
      </c>
      <c r="G17" s="26">
        <v>36533455</v>
      </c>
      <c r="H17" s="185">
        <v>15979.5</v>
      </c>
      <c r="I17" s="189">
        <v>2286.2702212209392</v>
      </c>
      <c r="J17" s="187">
        <v>-1.8440309026380765E-3</v>
      </c>
      <c r="K17" s="190">
        <v>1.8198509495258615</v>
      </c>
      <c r="L17" s="26">
        <v>99989805</v>
      </c>
      <c r="M17" s="185">
        <v>68413.960000000006</v>
      </c>
      <c r="N17" s="191">
        <v>1461.5409632770854</v>
      </c>
      <c r="O17" s="192">
        <v>0.13364082153941359</v>
      </c>
      <c r="P17" s="193">
        <v>1.3851800433395589</v>
      </c>
    </row>
    <row r="18" spans="1:18" ht="12.75" customHeight="1" x14ac:dyDescent="0.2">
      <c r="A18" s="33"/>
      <c r="B18" s="34"/>
      <c r="C18" s="34"/>
      <c r="D18" s="34"/>
      <c r="E18" s="194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ht="12.75" customHeight="1" x14ac:dyDescent="0.2">
      <c r="A19" s="38" t="s">
        <v>76</v>
      </c>
      <c r="B19" s="33"/>
      <c r="C19" s="195"/>
      <c r="D19" s="196">
        <v>8.2872574669041493E-2</v>
      </c>
      <c r="E19" s="194"/>
      <c r="F19" s="37"/>
      <c r="G19" s="197"/>
      <c r="H19" s="35"/>
      <c r="I19" s="196">
        <v>0.10923257559545395</v>
      </c>
      <c r="J19" s="36"/>
      <c r="K19" s="37"/>
      <c r="L19" s="34"/>
      <c r="M19" s="35"/>
      <c r="N19" s="196">
        <v>9.0817550183022677E-2</v>
      </c>
      <c r="O19" s="36"/>
      <c r="P19" s="37"/>
      <c r="Q19" s="198"/>
      <c r="R19" s="198"/>
    </row>
    <row r="20" spans="1:18" ht="12.75" customHeight="1" thickBot="1" x14ac:dyDescent="0.25">
      <c r="A20" s="33"/>
      <c r="B20" s="34"/>
      <c r="C20" s="34"/>
      <c r="D20" s="34"/>
      <c r="E20" s="194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8" ht="14.25" x14ac:dyDescent="0.2">
      <c r="A21" s="1"/>
      <c r="B21" s="2"/>
      <c r="C21" s="156" t="s">
        <v>77</v>
      </c>
      <c r="D21" s="130"/>
      <c r="E21" s="3"/>
      <c r="F21" s="139"/>
      <c r="G21" s="2"/>
      <c r="H21" s="156" t="s">
        <v>78</v>
      </c>
      <c r="I21" s="130"/>
      <c r="J21" s="3"/>
      <c r="K21" s="139"/>
      <c r="L21" s="2" t="s">
        <v>79</v>
      </c>
      <c r="M21" s="3"/>
      <c r="N21" s="3"/>
      <c r="O21" s="3"/>
      <c r="P21" s="139"/>
    </row>
    <row r="22" spans="1:18" x14ac:dyDescent="0.2">
      <c r="A22" s="8" t="s">
        <v>70</v>
      </c>
      <c r="B22" s="55"/>
      <c r="C22" s="33"/>
      <c r="D22" s="199" t="s">
        <v>71</v>
      </c>
      <c r="E22" s="10" t="s">
        <v>55</v>
      </c>
      <c r="F22" s="141" t="s">
        <v>8</v>
      </c>
      <c r="G22" s="55"/>
      <c r="H22" s="33"/>
      <c r="I22" s="199" t="s">
        <v>71</v>
      </c>
      <c r="J22" s="10" t="s">
        <v>55</v>
      </c>
      <c r="K22" s="141" t="s">
        <v>8</v>
      </c>
      <c r="L22" s="55"/>
      <c r="M22" s="7"/>
      <c r="N22" s="200" t="s">
        <v>71</v>
      </c>
      <c r="O22" s="10" t="s">
        <v>55</v>
      </c>
      <c r="P22" s="201" t="s">
        <v>8</v>
      </c>
    </row>
    <row r="23" spans="1:18" ht="13.5" thickBot="1" x14ac:dyDescent="0.25">
      <c r="A23" s="8" t="s">
        <v>4</v>
      </c>
      <c r="B23" s="9" t="s">
        <v>5</v>
      </c>
      <c r="C23" s="48" t="s">
        <v>72</v>
      </c>
      <c r="D23" s="199" t="s">
        <v>73</v>
      </c>
      <c r="E23" s="10" t="s">
        <v>74</v>
      </c>
      <c r="F23" s="141" t="s">
        <v>75</v>
      </c>
      <c r="G23" s="9" t="s">
        <v>5</v>
      </c>
      <c r="H23" s="48" t="s">
        <v>72</v>
      </c>
      <c r="I23" s="199" t="s">
        <v>73</v>
      </c>
      <c r="J23" s="10" t="s">
        <v>74</v>
      </c>
      <c r="K23" s="141" t="s">
        <v>75</v>
      </c>
      <c r="L23" s="9" t="s">
        <v>5</v>
      </c>
      <c r="M23" s="48" t="s">
        <v>72</v>
      </c>
      <c r="N23" s="200" t="s">
        <v>73</v>
      </c>
      <c r="O23" s="10" t="s">
        <v>74</v>
      </c>
      <c r="P23" s="201" t="s">
        <v>75</v>
      </c>
    </row>
    <row r="24" spans="1:18" x14ac:dyDescent="0.2">
      <c r="A24" s="164">
        <v>2011</v>
      </c>
      <c r="B24" s="165">
        <v>0</v>
      </c>
      <c r="C24" s="166">
        <v>0</v>
      </c>
      <c r="D24" s="202" t="s">
        <v>113</v>
      </c>
      <c r="E24" s="168" t="s">
        <v>113</v>
      </c>
      <c r="F24" s="203"/>
      <c r="G24" s="165">
        <v>4559775</v>
      </c>
      <c r="H24" s="166">
        <v>9772.08</v>
      </c>
      <c r="I24" s="202">
        <v>466.61253284868729</v>
      </c>
      <c r="J24" s="168" t="s">
        <v>113</v>
      </c>
      <c r="K24" s="203"/>
      <c r="L24" s="165">
        <v>414848910</v>
      </c>
      <c r="M24" s="166">
        <v>286149.42</v>
      </c>
      <c r="N24" s="204">
        <v>1449.7632390797787</v>
      </c>
      <c r="O24" s="168" t="s">
        <v>113</v>
      </c>
      <c r="P24" s="205"/>
    </row>
    <row r="25" spans="1:18" x14ac:dyDescent="0.2">
      <c r="A25" s="175">
        <v>2012</v>
      </c>
      <c r="B25" s="16">
        <v>0</v>
      </c>
      <c r="C25" s="176">
        <v>0</v>
      </c>
      <c r="D25" s="206" t="s">
        <v>113</v>
      </c>
      <c r="E25" s="178" t="s">
        <v>113</v>
      </c>
      <c r="F25" s="146" t="s">
        <v>113</v>
      </c>
      <c r="G25" s="16">
        <v>4719155</v>
      </c>
      <c r="H25" s="176">
        <v>10096.73</v>
      </c>
      <c r="I25" s="206">
        <v>467.39439402658093</v>
      </c>
      <c r="J25" s="178">
        <v>1.6756111824093949E-3</v>
      </c>
      <c r="K25" s="146">
        <v>1.6756111824093949E-3</v>
      </c>
      <c r="L25" s="16">
        <v>457047405</v>
      </c>
      <c r="M25" s="176">
        <v>285947.09999999998</v>
      </c>
      <c r="N25" s="207">
        <v>1598.3634910093513</v>
      </c>
      <c r="O25" s="178">
        <v>0.10249966885896136</v>
      </c>
      <c r="P25" s="21">
        <v>0.10249966885896136</v>
      </c>
    </row>
    <row r="26" spans="1:18" x14ac:dyDescent="0.2">
      <c r="A26" s="175">
        <v>2013</v>
      </c>
      <c r="B26" s="16">
        <v>0</v>
      </c>
      <c r="C26" s="176">
        <v>0</v>
      </c>
      <c r="D26" s="206" t="s">
        <v>113</v>
      </c>
      <c r="E26" s="178" t="s">
        <v>113</v>
      </c>
      <c r="F26" s="146" t="s">
        <v>113</v>
      </c>
      <c r="G26" s="16">
        <v>6589465</v>
      </c>
      <c r="H26" s="176">
        <v>11382.23</v>
      </c>
      <c r="I26" s="206">
        <v>578.9256586802411</v>
      </c>
      <c r="J26" s="178">
        <v>0.23862345393752699</v>
      </c>
      <c r="K26" s="146">
        <v>0.24069890524773926</v>
      </c>
      <c r="L26" s="16">
        <v>529389120</v>
      </c>
      <c r="M26" s="176">
        <v>288018.8</v>
      </c>
      <c r="N26" s="207">
        <v>1838.0366837164797</v>
      </c>
      <c r="O26" s="178">
        <v>0.14994911611486891</v>
      </c>
      <c r="P26" s="21">
        <v>0.26781851972129828</v>
      </c>
    </row>
    <row r="27" spans="1:18" x14ac:dyDescent="0.2">
      <c r="A27" s="175">
        <v>2014</v>
      </c>
      <c r="B27" s="16">
        <v>0</v>
      </c>
      <c r="C27" s="176">
        <v>0</v>
      </c>
      <c r="D27" s="206" t="s">
        <v>113</v>
      </c>
      <c r="E27" s="178" t="s">
        <v>113</v>
      </c>
      <c r="F27" s="146" t="s">
        <v>113</v>
      </c>
      <c r="G27" s="208">
        <v>6749730</v>
      </c>
      <c r="H27" s="176">
        <v>11637.12</v>
      </c>
      <c r="I27" s="206">
        <v>580.0172207556509</v>
      </c>
      <c r="J27" s="178">
        <v>1.88549610652635E-3</v>
      </c>
      <c r="K27" s="146">
        <v>0.24303823820295536</v>
      </c>
      <c r="L27" s="16">
        <v>529389120</v>
      </c>
      <c r="M27" s="176">
        <v>288663.21999999997</v>
      </c>
      <c r="N27" s="207">
        <v>2343.5901359376512</v>
      </c>
      <c r="O27" s="178">
        <v>0.27505079561249601</v>
      </c>
      <c r="P27" s="21">
        <v>0.61653301226289836</v>
      </c>
    </row>
    <row r="28" spans="1:18" x14ac:dyDescent="0.2">
      <c r="A28" s="175">
        <v>2015</v>
      </c>
      <c r="B28" s="16">
        <v>0</v>
      </c>
      <c r="C28" s="176">
        <v>0</v>
      </c>
      <c r="D28" s="206" t="s">
        <v>113</v>
      </c>
      <c r="E28" s="178" t="s">
        <v>113</v>
      </c>
      <c r="F28" s="146" t="s">
        <v>113</v>
      </c>
      <c r="G28" s="16">
        <v>10893030</v>
      </c>
      <c r="H28" s="176">
        <v>18533.93</v>
      </c>
      <c r="I28" s="206">
        <v>587.73449559807341</v>
      </c>
      <c r="J28" s="178">
        <v>1.3305251234382984E-2</v>
      </c>
      <c r="K28" s="146">
        <v>0.25957717425619048</v>
      </c>
      <c r="L28" s="16">
        <v>867871975</v>
      </c>
      <c r="M28" s="176">
        <v>292097.78000000003</v>
      </c>
      <c r="N28" s="207">
        <v>2971.169363218029</v>
      </c>
      <c r="O28" s="178">
        <v>0.26778540225818476</v>
      </c>
      <c r="P28" s="21">
        <v>1.0494169552153538</v>
      </c>
    </row>
    <row r="29" spans="1:18" x14ac:dyDescent="0.2">
      <c r="A29" s="175">
        <v>2016</v>
      </c>
      <c r="B29" s="16">
        <v>0</v>
      </c>
      <c r="C29" s="176">
        <v>0</v>
      </c>
      <c r="D29" s="206" t="s">
        <v>113</v>
      </c>
      <c r="E29" s="178" t="s">
        <v>113</v>
      </c>
      <c r="F29" s="146" t="s">
        <v>113</v>
      </c>
      <c r="G29" s="16">
        <v>10822930</v>
      </c>
      <c r="H29" s="176">
        <v>18406.669999999998</v>
      </c>
      <c r="I29" s="206">
        <v>587.98957117175462</v>
      </c>
      <c r="J29" s="178">
        <v>4.3399796267130458E-4</v>
      </c>
      <c r="K29" s="146">
        <v>0.26012382818364499</v>
      </c>
      <c r="L29" s="16">
        <v>1042872870</v>
      </c>
      <c r="M29" s="176">
        <v>291970.12</v>
      </c>
      <c r="N29" s="207">
        <v>3571.8479343023182</v>
      </c>
      <c r="O29" s="178">
        <v>0.20216907811465287</v>
      </c>
      <c r="P29" s="21">
        <v>1.4637456917237806</v>
      </c>
    </row>
    <row r="30" spans="1:18" x14ac:dyDescent="0.2">
      <c r="A30" s="175">
        <v>2017</v>
      </c>
      <c r="B30" s="16">
        <v>39450</v>
      </c>
      <c r="C30" s="176">
        <v>131.52000000000001</v>
      </c>
      <c r="D30" s="206">
        <v>299.95437956204375</v>
      </c>
      <c r="E30" s="178" t="s">
        <v>113</v>
      </c>
      <c r="F30" s="146" t="s">
        <v>113</v>
      </c>
      <c r="G30" s="16">
        <v>11207050</v>
      </c>
      <c r="H30" s="176">
        <v>18836.61</v>
      </c>
      <c r="I30" s="206">
        <v>594.96108907069799</v>
      </c>
      <c r="J30" s="178">
        <v>1.1856533246075144E-2</v>
      </c>
      <c r="K30" s="146">
        <v>0.27506452824667582</v>
      </c>
      <c r="L30" s="16">
        <v>1175647365</v>
      </c>
      <c r="M30" s="176">
        <v>292435.96999999997</v>
      </c>
      <c r="N30" s="207">
        <v>4020.1872738158718</v>
      </c>
      <c r="O30" s="178">
        <v>0.12552027627153919</v>
      </c>
      <c r="P30" s="21">
        <v>1.7729957316117639</v>
      </c>
    </row>
    <row r="31" spans="1:18" x14ac:dyDescent="0.2">
      <c r="A31" s="175">
        <v>2018</v>
      </c>
      <c r="B31" s="16">
        <v>39145</v>
      </c>
      <c r="C31" s="176">
        <v>130.51</v>
      </c>
      <c r="D31" s="206">
        <v>299.93870201517126</v>
      </c>
      <c r="E31" s="178">
        <v>-5.2266437634237271E-5</v>
      </c>
      <c r="F31" s="146" t="s">
        <v>113</v>
      </c>
      <c r="G31" s="16">
        <v>11165995</v>
      </c>
      <c r="H31" s="176">
        <v>18767.38</v>
      </c>
      <c r="I31" s="209">
        <v>594.96823744177391</v>
      </c>
      <c r="J31" s="178">
        <v>1.2014854764837407E-5</v>
      </c>
      <c r="K31" s="146">
        <v>0.27507984796179852</v>
      </c>
      <c r="L31" s="16">
        <v>1170894280</v>
      </c>
      <c r="M31" s="176">
        <v>292270.32</v>
      </c>
      <c r="N31" s="207">
        <v>4006.2031615115761</v>
      </c>
      <c r="O31" s="178">
        <v>-3.4784728550772818E-3</v>
      </c>
      <c r="P31" s="21">
        <v>1.7633499412321074</v>
      </c>
    </row>
    <row r="32" spans="1:18" x14ac:dyDescent="0.2">
      <c r="A32" s="175">
        <v>2019</v>
      </c>
      <c r="B32" s="16">
        <v>41610</v>
      </c>
      <c r="C32" s="176">
        <v>138.72999999999999</v>
      </c>
      <c r="D32" s="206">
        <v>299.93512578389681</v>
      </c>
      <c r="E32" s="178">
        <v>-1.1923207143405113E-5</v>
      </c>
      <c r="F32" s="146" t="s">
        <v>113</v>
      </c>
      <c r="G32" s="16">
        <v>12926640</v>
      </c>
      <c r="H32" s="176">
        <v>18777.240000000002</v>
      </c>
      <c r="I32" s="206">
        <v>688.42066246157572</v>
      </c>
      <c r="J32" s="178">
        <v>0.15707128404303675</v>
      </c>
      <c r="K32" s="146">
        <v>0.47535827693855831</v>
      </c>
      <c r="L32" s="16">
        <v>1141159270</v>
      </c>
      <c r="M32" s="176">
        <v>292088.40999999997</v>
      </c>
      <c r="N32" s="207">
        <v>3906.8967851206426</v>
      </c>
      <c r="O32" s="178">
        <v>-2.4788152868778723E-2</v>
      </c>
      <c r="P32" s="21">
        <v>1.6948516004589149</v>
      </c>
    </row>
    <row r="33" spans="1:16" x14ac:dyDescent="0.2">
      <c r="A33" s="175">
        <v>2020</v>
      </c>
      <c r="B33" s="16">
        <v>76700</v>
      </c>
      <c r="C33" s="176">
        <v>255.69</v>
      </c>
      <c r="D33" s="206">
        <v>299.97262309828307</v>
      </c>
      <c r="E33" s="178">
        <v>1.2501808278792391E-4</v>
      </c>
      <c r="F33" s="146" t="s">
        <v>113</v>
      </c>
      <c r="G33" s="16">
        <v>13054880</v>
      </c>
      <c r="H33" s="176">
        <v>18933.150000000001</v>
      </c>
      <c r="I33" s="206">
        <v>689.52498659758146</v>
      </c>
      <c r="J33" s="178">
        <v>1.6041414736986945E-3</v>
      </c>
      <c r="K33" s="146">
        <v>0.47772496033916007</v>
      </c>
      <c r="L33" s="16">
        <v>1035775145</v>
      </c>
      <c r="M33" s="176">
        <v>292206.57</v>
      </c>
      <c r="N33" s="207">
        <v>3544.6675446072277</v>
      </c>
      <c r="O33" s="178">
        <v>-9.2715334045414113E-2</v>
      </c>
      <c r="P33" s="21">
        <v>1.4449975341195478</v>
      </c>
    </row>
    <row r="34" spans="1:16" ht="13.5" thickBot="1" x14ac:dyDescent="0.25">
      <c r="A34" s="184">
        <v>2021</v>
      </c>
      <c r="B34" s="210">
        <v>2749480</v>
      </c>
      <c r="C34" s="185">
        <v>5023.67</v>
      </c>
      <c r="D34" s="211">
        <v>547.30505785610922</v>
      </c>
      <c r="E34" s="187">
        <v>0.82451669156751717</v>
      </c>
      <c r="F34" s="212" t="s">
        <v>113</v>
      </c>
      <c r="G34" s="26">
        <v>10295895</v>
      </c>
      <c r="H34" s="185">
        <v>15030.68</v>
      </c>
      <c r="I34" s="211">
        <v>684.99196310479635</v>
      </c>
      <c r="J34" s="187">
        <v>-6.5741250584014808E-3</v>
      </c>
      <c r="K34" s="212">
        <v>0.46801021164796908</v>
      </c>
      <c r="L34" s="26">
        <v>928100265</v>
      </c>
      <c r="M34" s="185">
        <v>292168.23</v>
      </c>
      <c r="N34" s="213">
        <v>3176.5954327066979</v>
      </c>
      <c r="O34" s="187">
        <v>-0.10383826050499598</v>
      </c>
      <c r="P34" s="214">
        <v>1.1911132432375695</v>
      </c>
    </row>
    <row r="35" spans="1:16" ht="12.75" customHeight="1" x14ac:dyDescent="0.2">
      <c r="A35" s="33"/>
      <c r="B35" s="34"/>
      <c r="C35" s="34"/>
      <c r="D35" s="34"/>
      <c r="E35" s="194"/>
      <c r="F35" s="37"/>
      <c r="G35" s="34"/>
      <c r="H35" s="34"/>
      <c r="I35" s="34"/>
      <c r="J35" s="194"/>
      <c r="K35" s="37"/>
      <c r="L35" s="34"/>
      <c r="M35" s="34"/>
      <c r="N35" s="34"/>
      <c r="O35" s="194"/>
      <c r="P35" s="37"/>
    </row>
    <row r="36" spans="1:16" x14ac:dyDescent="0.2">
      <c r="A36" s="38"/>
      <c r="B36" s="215">
        <v>61</v>
      </c>
      <c r="C36" s="48"/>
      <c r="D36" s="48"/>
      <c r="F36" s="37"/>
      <c r="G36" s="216"/>
      <c r="H36" s="195"/>
      <c r="I36" s="198"/>
      <c r="K36" s="38" t="s">
        <v>76</v>
      </c>
      <c r="L36" s="34"/>
      <c r="M36" s="34"/>
      <c r="N36" s="196">
        <v>8.1599511317244411E-2</v>
      </c>
      <c r="O36" s="194"/>
      <c r="P36" s="37"/>
    </row>
    <row r="37" spans="1:16" x14ac:dyDescent="0.2">
      <c r="B37" s="217" t="s">
        <v>106</v>
      </c>
      <c r="C37" s="218"/>
      <c r="D37" s="45"/>
      <c r="E37" s="219"/>
    </row>
    <row r="38" spans="1:16" ht="9.9499999999999993" customHeight="1" x14ac:dyDescent="0.2">
      <c r="G38" s="220"/>
      <c r="H38" s="40"/>
      <c r="J38" s="40"/>
    </row>
    <row r="39" spans="1:16" x14ac:dyDescent="0.2">
      <c r="B39" s="40" t="s">
        <v>80</v>
      </c>
      <c r="G39" s="46"/>
      <c r="H39" s="47"/>
    </row>
    <row r="40" spans="1:16" x14ac:dyDescent="0.2">
      <c r="B40" s="40" t="s">
        <v>81</v>
      </c>
      <c r="J40" s="40"/>
      <c r="M40" s="48" t="s">
        <v>82</v>
      </c>
      <c r="N40" s="48"/>
      <c r="O40" s="49"/>
    </row>
    <row r="41" spans="1:16" x14ac:dyDescent="0.2">
      <c r="N41" s="40"/>
    </row>
  </sheetData>
  <printOptions horizontalCentered="1"/>
  <pageMargins left="0.25" right="0.25" top="1" bottom="0.25" header="0" footer="0"/>
  <pageSetup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4FA19-BB5B-4A00-879F-840322FEC264}">
  <sheetPr>
    <pageSetUpPr fitToPage="1"/>
  </sheetPr>
  <dimension ref="A1:O67"/>
  <sheetViews>
    <sheetView zoomScaleNormal="100" workbookViewId="0"/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23" customFormat="1" ht="15.75" x14ac:dyDescent="0.25">
      <c r="A1" s="221" t="s">
        <v>83</v>
      </c>
      <c r="B1" s="222"/>
      <c r="C1" s="221"/>
      <c r="D1" s="221"/>
      <c r="E1" s="221"/>
      <c r="F1" s="221"/>
      <c r="G1" s="222"/>
      <c r="H1" s="222"/>
      <c r="I1" s="222"/>
      <c r="J1" s="222"/>
      <c r="K1" s="222"/>
      <c r="L1" s="222"/>
      <c r="M1" s="222"/>
      <c r="N1" s="222"/>
    </row>
    <row r="2" spans="1:15" s="223" customFormat="1" ht="6" customHeight="1" x14ac:dyDescent="0.25">
      <c r="A2" s="221"/>
      <c r="B2" s="222"/>
      <c r="C2" s="221"/>
      <c r="D2" s="221"/>
      <c r="E2" s="221"/>
      <c r="F2" s="221"/>
      <c r="G2" s="222"/>
      <c r="H2" s="222"/>
      <c r="I2" s="222"/>
      <c r="J2" s="222"/>
      <c r="K2" s="222"/>
      <c r="L2" s="222"/>
      <c r="M2" s="222"/>
      <c r="N2" s="222"/>
    </row>
    <row r="3" spans="1:15" ht="12.75" customHeight="1" x14ac:dyDescent="0.2">
      <c r="A3" s="224" t="s">
        <v>84</v>
      </c>
      <c r="B3" s="225" t="s">
        <v>85</v>
      </c>
      <c r="C3" s="226" t="s">
        <v>86</v>
      </c>
      <c r="D3" s="226" t="s">
        <v>87</v>
      </c>
      <c r="E3" s="226" t="s">
        <v>88</v>
      </c>
      <c r="F3" s="226" t="s">
        <v>89</v>
      </c>
      <c r="G3" s="226" t="s">
        <v>90</v>
      </c>
      <c r="H3" s="226" t="s">
        <v>91</v>
      </c>
      <c r="I3" s="226" t="s">
        <v>92</v>
      </c>
      <c r="J3" s="226" t="s">
        <v>93</v>
      </c>
      <c r="K3" s="226" t="s">
        <v>94</v>
      </c>
      <c r="L3" s="226" t="s">
        <v>95</v>
      </c>
      <c r="M3" s="226" t="s">
        <v>96</v>
      </c>
      <c r="N3" s="226" t="s">
        <v>35</v>
      </c>
    </row>
    <row r="4" spans="1:15" ht="12.75" customHeight="1" x14ac:dyDescent="0.2">
      <c r="A4" s="227">
        <v>7668</v>
      </c>
      <c r="B4" s="228" t="s">
        <v>106</v>
      </c>
      <c r="C4" s="227">
        <v>64880837</v>
      </c>
      <c r="D4" s="227">
        <v>23900876</v>
      </c>
      <c r="E4" s="227">
        <v>133456148</v>
      </c>
      <c r="F4" s="227">
        <v>404289570</v>
      </c>
      <c r="G4" s="227">
        <v>80455527</v>
      </c>
      <c r="H4" s="227">
        <v>34105020</v>
      </c>
      <c r="I4" s="227">
        <v>1015185</v>
      </c>
      <c r="J4" s="227">
        <v>919690535</v>
      </c>
      <c r="K4" s="227">
        <v>71594715</v>
      </c>
      <c r="L4" s="227">
        <v>51321325</v>
      </c>
      <c r="M4" s="227">
        <v>585</v>
      </c>
      <c r="N4" s="227">
        <v>1784710323</v>
      </c>
      <c r="O4" s="22"/>
    </row>
    <row r="5" spans="1:15" x14ac:dyDescent="0.2">
      <c r="A5" s="229" t="s">
        <v>97</v>
      </c>
      <c r="B5" s="230"/>
      <c r="C5" s="231">
        <v>3.6353707469422195E-2</v>
      </c>
      <c r="D5" s="231">
        <v>1.3392019809592372E-2</v>
      </c>
      <c r="E5" s="231">
        <v>7.4777484211369136E-2</v>
      </c>
      <c r="F5" s="231">
        <v>0.22652951842650376</v>
      </c>
      <c r="G5" s="231">
        <v>4.5080440205421506E-2</v>
      </c>
      <c r="H5" s="231">
        <v>1.9109554957171614E-2</v>
      </c>
      <c r="I5" s="231">
        <v>5.6882340339329119E-4</v>
      </c>
      <c r="J5" s="231">
        <v>0.51531642034436753</v>
      </c>
      <c r="K5" s="231">
        <v>4.011559415404356E-2</v>
      </c>
      <c r="L5" s="231">
        <v>2.8756109234428406E-2</v>
      </c>
      <c r="M5" s="231">
        <v>3.2778428659315824E-7</v>
      </c>
      <c r="N5" s="231">
        <v>0.99999999999999989</v>
      </c>
    </row>
    <row r="6" spans="1:15" ht="6" customHeight="1" x14ac:dyDescent="0.2">
      <c r="A6" s="33"/>
      <c r="B6" s="232"/>
      <c r="C6" s="232"/>
      <c r="D6" s="232"/>
      <c r="E6" s="232"/>
      <c r="F6" s="22"/>
      <c r="G6" s="22"/>
      <c r="H6" s="22"/>
      <c r="I6" s="22"/>
      <c r="J6" s="22"/>
      <c r="K6" s="22"/>
      <c r="L6" s="22"/>
      <c r="M6" s="22"/>
      <c r="N6" s="22"/>
    </row>
    <row r="7" spans="1:15" ht="12.75" customHeight="1" x14ac:dyDescent="0.2">
      <c r="A7" s="224" t="s">
        <v>84</v>
      </c>
      <c r="B7" s="233" t="s">
        <v>98</v>
      </c>
      <c r="C7" s="226" t="s">
        <v>86</v>
      </c>
      <c r="D7" s="226" t="s">
        <v>87</v>
      </c>
      <c r="E7" s="226" t="s">
        <v>99</v>
      </c>
      <c r="F7" s="226" t="s">
        <v>89</v>
      </c>
      <c r="G7" s="226" t="s">
        <v>90</v>
      </c>
      <c r="H7" s="226" t="s">
        <v>91</v>
      </c>
      <c r="I7" s="226" t="s">
        <v>92</v>
      </c>
      <c r="J7" s="226" t="s">
        <v>93</v>
      </c>
      <c r="K7" s="226" t="s">
        <v>94</v>
      </c>
      <c r="L7" s="226" t="s">
        <v>95</v>
      </c>
      <c r="M7" s="226" t="s">
        <v>96</v>
      </c>
      <c r="N7" s="234" t="s">
        <v>35</v>
      </c>
    </row>
    <row r="8" spans="1:15" x14ac:dyDescent="0.2">
      <c r="A8" s="235">
        <v>2934</v>
      </c>
      <c r="B8" s="235" t="s">
        <v>107</v>
      </c>
      <c r="C8" s="235">
        <v>8959749</v>
      </c>
      <c r="D8" s="235">
        <v>1862774</v>
      </c>
      <c r="E8" s="235">
        <v>7962358</v>
      </c>
      <c r="F8" s="235">
        <v>125919335</v>
      </c>
      <c r="G8" s="235">
        <v>32591831</v>
      </c>
      <c r="H8" s="235">
        <v>34105020</v>
      </c>
      <c r="I8" s="235">
        <v>0</v>
      </c>
      <c r="J8" s="235">
        <v>332280</v>
      </c>
      <c r="K8" s="235">
        <v>0</v>
      </c>
      <c r="L8" s="235">
        <v>20890</v>
      </c>
      <c r="M8" s="235">
        <v>0</v>
      </c>
      <c r="N8" s="235">
        <v>211754237</v>
      </c>
      <c r="O8" s="22"/>
    </row>
    <row r="9" spans="1:15" s="238" customFormat="1" x14ac:dyDescent="0.2">
      <c r="A9" s="236">
        <v>0.38262910798122068</v>
      </c>
      <c r="B9" s="237" t="s">
        <v>100</v>
      </c>
      <c r="C9" s="236">
        <v>0.13809545952682453</v>
      </c>
      <c r="D9" s="236">
        <v>7.7937478107496974E-2</v>
      </c>
      <c r="E9" s="236">
        <v>5.9662729063632194E-2</v>
      </c>
      <c r="F9" s="236">
        <v>0.31145828224062272</v>
      </c>
      <c r="G9" s="236">
        <v>0.40509126240637267</v>
      </c>
      <c r="H9" s="236">
        <v>1</v>
      </c>
      <c r="I9" s="236" t="s">
        <v>108</v>
      </c>
      <c r="J9" s="236">
        <v>3.6129544379838593E-4</v>
      </c>
      <c r="K9" s="236" t="s">
        <v>108</v>
      </c>
      <c r="L9" s="236">
        <v>4.0704327099894632E-4</v>
      </c>
      <c r="M9" s="236" t="s">
        <v>108</v>
      </c>
      <c r="N9" s="236">
        <v>0.1186490795010659</v>
      </c>
    </row>
    <row r="10" spans="1:15" s="238" customFormat="1" x14ac:dyDescent="0.2">
      <c r="A10" s="239"/>
      <c r="B10" s="237" t="s">
        <v>101</v>
      </c>
      <c r="C10" s="236">
        <v>4.231201758668942E-2</v>
      </c>
      <c r="D10" s="236">
        <v>8.7968676631485776E-3</v>
      </c>
      <c r="E10" s="236">
        <v>3.7601882790189459E-2</v>
      </c>
      <c r="F10" s="236">
        <v>0.59464847921791519</v>
      </c>
      <c r="G10" s="236">
        <v>0.1539134775376419</v>
      </c>
      <c r="H10" s="236">
        <v>0.16105944553071683</v>
      </c>
      <c r="I10" s="236" t="s">
        <v>108</v>
      </c>
      <c r="J10" s="236">
        <v>1.5691775744728074E-3</v>
      </c>
      <c r="K10" s="236" t="s">
        <v>108</v>
      </c>
      <c r="L10" s="236">
        <v>9.8652099225764246E-5</v>
      </c>
      <c r="M10" s="236" t="s">
        <v>108</v>
      </c>
      <c r="N10" s="236">
        <v>1</v>
      </c>
    </row>
    <row r="11" spans="1:15" x14ac:dyDescent="0.2">
      <c r="A11" s="235">
        <v>287</v>
      </c>
      <c r="B11" s="235" t="s">
        <v>109</v>
      </c>
      <c r="C11" s="235">
        <v>587381</v>
      </c>
      <c r="D11" s="235">
        <v>1325518</v>
      </c>
      <c r="E11" s="235">
        <v>3336458</v>
      </c>
      <c r="F11" s="235">
        <v>7428650</v>
      </c>
      <c r="G11" s="235">
        <v>3416180</v>
      </c>
      <c r="H11" s="235">
        <v>0</v>
      </c>
      <c r="I11" s="235">
        <v>0</v>
      </c>
      <c r="J11" s="235">
        <v>131695</v>
      </c>
      <c r="K11" s="235">
        <v>0</v>
      </c>
      <c r="L11" s="235">
        <v>0</v>
      </c>
      <c r="M11" s="235">
        <v>0</v>
      </c>
      <c r="N11" s="235">
        <v>16225882</v>
      </c>
      <c r="O11" s="22"/>
    </row>
    <row r="12" spans="1:15" x14ac:dyDescent="0.2">
      <c r="A12" s="236">
        <v>3.7428273343766298E-2</v>
      </c>
      <c r="B12" s="237" t="s">
        <v>100</v>
      </c>
      <c r="C12" s="236">
        <v>9.0532278429145425E-3</v>
      </c>
      <c r="D12" s="236">
        <v>5.5458971461966496E-2</v>
      </c>
      <c r="E12" s="236">
        <v>2.5000406875223164E-2</v>
      </c>
      <c r="F12" s="236">
        <v>1.8374577409949012E-2</v>
      </c>
      <c r="G12" s="236">
        <v>4.2460476332471228E-2</v>
      </c>
      <c r="H12" s="236" t="s">
        <v>108</v>
      </c>
      <c r="I12" s="236" t="s">
        <v>108</v>
      </c>
      <c r="J12" s="236">
        <v>1.4319490631704718E-4</v>
      </c>
      <c r="K12" s="236" t="s">
        <v>108</v>
      </c>
      <c r="L12" s="236" t="s">
        <v>108</v>
      </c>
      <c r="M12" s="236" t="s">
        <v>108</v>
      </c>
      <c r="N12" s="236">
        <v>9.0916053943842171E-3</v>
      </c>
    </row>
    <row r="13" spans="1:15" x14ac:dyDescent="0.2">
      <c r="A13" s="240"/>
      <c r="B13" s="237" t="s">
        <v>101</v>
      </c>
      <c r="C13" s="236">
        <v>3.6200250932430053E-2</v>
      </c>
      <c r="D13" s="236">
        <v>8.1691583853500227E-2</v>
      </c>
      <c r="E13" s="236">
        <v>0.20562567877666066</v>
      </c>
      <c r="F13" s="236">
        <v>0.45782719238313208</v>
      </c>
      <c r="G13" s="236">
        <v>0.2105389401944375</v>
      </c>
      <c r="H13" s="236" t="s">
        <v>108</v>
      </c>
      <c r="I13" s="236" t="s">
        <v>108</v>
      </c>
      <c r="J13" s="236">
        <v>8.1163538598394841E-3</v>
      </c>
      <c r="K13" s="236" t="s">
        <v>108</v>
      </c>
      <c r="L13" s="236" t="s">
        <v>108</v>
      </c>
      <c r="M13" s="236" t="s">
        <v>108</v>
      </c>
      <c r="N13" s="236">
        <v>1</v>
      </c>
    </row>
    <row r="14" spans="1:15" x14ac:dyDescent="0.2">
      <c r="A14" s="235">
        <v>369</v>
      </c>
      <c r="B14" s="235" t="s">
        <v>110</v>
      </c>
      <c r="C14" s="235">
        <v>1163179</v>
      </c>
      <c r="D14" s="235">
        <v>336932</v>
      </c>
      <c r="E14" s="235">
        <v>1464146</v>
      </c>
      <c r="F14" s="235">
        <v>9190245</v>
      </c>
      <c r="G14" s="235">
        <v>4355240</v>
      </c>
      <c r="H14" s="235">
        <v>0</v>
      </c>
      <c r="I14" s="235">
        <v>0</v>
      </c>
      <c r="J14" s="235">
        <v>0</v>
      </c>
      <c r="K14" s="235">
        <v>0</v>
      </c>
      <c r="L14" s="235">
        <v>0</v>
      </c>
      <c r="M14" s="235">
        <v>0</v>
      </c>
      <c r="N14" s="235">
        <v>16509742</v>
      </c>
      <c r="O14" s="22"/>
    </row>
    <row r="15" spans="1:15" x14ac:dyDescent="0.2">
      <c r="A15" s="236">
        <v>4.8122065727699531E-2</v>
      </c>
      <c r="B15" s="237" t="s">
        <v>100</v>
      </c>
      <c r="C15" s="236">
        <v>1.7927928395868258E-2</v>
      </c>
      <c r="D15" s="236">
        <v>1.4097056526296359E-2</v>
      </c>
      <c r="E15" s="236">
        <v>1.0970989511850739E-2</v>
      </c>
      <c r="F15" s="236">
        <v>2.2731837974449848E-2</v>
      </c>
      <c r="G15" s="236">
        <v>5.4132266140025406E-2</v>
      </c>
      <c r="H15" s="236" t="s">
        <v>108</v>
      </c>
      <c r="I15" s="236" t="s">
        <v>108</v>
      </c>
      <c r="J15" s="236" t="s">
        <v>108</v>
      </c>
      <c r="K15" s="236" t="s">
        <v>108</v>
      </c>
      <c r="L15" s="236" t="s">
        <v>108</v>
      </c>
      <c r="M15" s="236" t="s">
        <v>108</v>
      </c>
      <c r="N15" s="236">
        <v>9.2506564159095753E-3</v>
      </c>
    </row>
    <row r="16" spans="1:15" x14ac:dyDescent="0.2">
      <c r="A16" s="240"/>
      <c r="B16" s="237" t="s">
        <v>101</v>
      </c>
      <c r="C16" s="236">
        <v>7.0454099161573816E-2</v>
      </c>
      <c r="D16" s="236">
        <v>2.0408071791794203E-2</v>
      </c>
      <c r="E16" s="236">
        <v>8.868376017020739E-2</v>
      </c>
      <c r="F16" s="236">
        <v>0.55665588232693153</v>
      </c>
      <c r="G16" s="236">
        <v>0.263798186549493</v>
      </c>
      <c r="H16" s="236" t="s">
        <v>108</v>
      </c>
      <c r="I16" s="236" t="s">
        <v>108</v>
      </c>
      <c r="J16" s="236" t="s">
        <v>108</v>
      </c>
      <c r="K16" s="236" t="s">
        <v>108</v>
      </c>
      <c r="L16" s="236" t="s">
        <v>108</v>
      </c>
      <c r="M16" s="236" t="s">
        <v>108</v>
      </c>
      <c r="N16" s="236">
        <v>1</v>
      </c>
    </row>
    <row r="17" spans="1:15" x14ac:dyDescent="0.2">
      <c r="A17" s="235">
        <v>472</v>
      </c>
      <c r="B17" s="235" t="s">
        <v>111</v>
      </c>
      <c r="C17" s="235">
        <v>393223</v>
      </c>
      <c r="D17" s="235">
        <v>189429</v>
      </c>
      <c r="E17" s="235">
        <v>73260</v>
      </c>
      <c r="F17" s="235">
        <v>15518570</v>
      </c>
      <c r="G17" s="235">
        <v>4582140</v>
      </c>
      <c r="H17" s="235">
        <v>0</v>
      </c>
      <c r="I17" s="235">
        <v>0</v>
      </c>
      <c r="J17" s="235">
        <v>14445</v>
      </c>
      <c r="K17" s="235">
        <v>0</v>
      </c>
      <c r="L17" s="235">
        <v>5540</v>
      </c>
      <c r="M17" s="235">
        <v>0</v>
      </c>
      <c r="N17" s="235">
        <v>20776607</v>
      </c>
      <c r="O17" s="22"/>
    </row>
    <row r="18" spans="1:15" x14ac:dyDescent="0.2">
      <c r="A18" s="236">
        <v>6.1554512258737613E-2</v>
      </c>
      <c r="B18" s="237" t="s">
        <v>100</v>
      </c>
      <c r="C18" s="236">
        <v>6.0606955486717908E-3</v>
      </c>
      <c r="D18" s="236">
        <v>7.925609086461935E-3</v>
      </c>
      <c r="E18" s="236">
        <v>5.4894436185884822E-4</v>
      </c>
      <c r="F18" s="236">
        <v>3.8384789397361896E-2</v>
      </c>
      <c r="G18" s="236">
        <v>5.6952457722388668E-2</v>
      </c>
      <c r="H18" s="236" t="s">
        <v>108</v>
      </c>
      <c r="I18" s="236" t="s">
        <v>108</v>
      </c>
      <c r="J18" s="236">
        <v>1.570637018679332E-5</v>
      </c>
      <c r="K18" s="236" t="s">
        <v>108</v>
      </c>
      <c r="L18" s="236">
        <v>1.0794732988674786E-4</v>
      </c>
      <c r="M18" s="236" t="s">
        <v>108</v>
      </c>
      <c r="N18" s="236">
        <v>1.1641444962942595E-2</v>
      </c>
    </row>
    <row r="19" spans="1:15" x14ac:dyDescent="0.2">
      <c r="A19" s="240"/>
      <c r="B19" s="237" t="s">
        <v>101</v>
      </c>
      <c r="C19" s="236">
        <v>1.8926237570937351E-2</v>
      </c>
      <c r="D19" s="236">
        <v>9.1174174878506393E-3</v>
      </c>
      <c r="E19" s="236">
        <v>3.5260810391225094E-3</v>
      </c>
      <c r="F19" s="236">
        <v>0.74692513556231777</v>
      </c>
      <c r="G19" s="236">
        <v>0.22054322921928493</v>
      </c>
      <c r="H19" s="236" t="s">
        <v>108</v>
      </c>
      <c r="I19" s="236" t="s">
        <v>108</v>
      </c>
      <c r="J19" s="236">
        <v>6.9525307958128097E-4</v>
      </c>
      <c r="K19" s="236" t="s">
        <v>108</v>
      </c>
      <c r="L19" s="236">
        <v>2.6664604090552419E-4</v>
      </c>
      <c r="M19" s="236" t="s">
        <v>108</v>
      </c>
      <c r="N19" s="236">
        <v>1</v>
      </c>
    </row>
    <row r="20" spans="1:15" x14ac:dyDescent="0.2">
      <c r="A20" s="235">
        <v>362</v>
      </c>
      <c r="B20" s="235" t="s">
        <v>112</v>
      </c>
      <c r="C20" s="235">
        <v>228610</v>
      </c>
      <c r="D20" s="235">
        <v>337032</v>
      </c>
      <c r="E20" s="235">
        <v>2053925</v>
      </c>
      <c r="F20" s="235">
        <v>11448110</v>
      </c>
      <c r="G20" s="235">
        <v>2534041</v>
      </c>
      <c r="H20" s="235">
        <v>0</v>
      </c>
      <c r="I20" s="235">
        <v>0</v>
      </c>
      <c r="J20" s="235">
        <v>0</v>
      </c>
      <c r="K20" s="235">
        <v>0</v>
      </c>
      <c r="L20" s="235">
        <v>0</v>
      </c>
      <c r="M20" s="235">
        <v>0</v>
      </c>
      <c r="N20" s="235">
        <v>16601718</v>
      </c>
      <c r="O20" s="22"/>
    </row>
    <row r="21" spans="1:15" x14ac:dyDescent="0.2">
      <c r="A21" s="236">
        <v>4.7209181011997912E-2</v>
      </c>
      <c r="B21" s="237" t="s">
        <v>100</v>
      </c>
      <c r="C21" s="236">
        <v>3.5235365413057171E-3</v>
      </c>
      <c r="D21" s="236">
        <v>1.4101240473361729E-2</v>
      </c>
      <c r="E21" s="236">
        <v>1.5390261376343636E-2</v>
      </c>
      <c r="F21" s="236">
        <v>2.8316609800247878E-2</v>
      </c>
      <c r="G21" s="236">
        <v>3.1496170548979192E-2</v>
      </c>
      <c r="H21" s="236" t="s">
        <v>108</v>
      </c>
      <c r="I21" s="236" t="s">
        <v>108</v>
      </c>
      <c r="J21" s="236" t="s">
        <v>108</v>
      </c>
      <c r="K21" s="236" t="s">
        <v>108</v>
      </c>
      <c r="L21" s="236" t="s">
        <v>108</v>
      </c>
      <c r="M21" s="236" t="s">
        <v>108</v>
      </c>
      <c r="N21" s="236">
        <v>9.3021919501722963E-3</v>
      </c>
      <c r="O21" s="22"/>
    </row>
    <row r="22" spans="1:15" x14ac:dyDescent="0.2">
      <c r="A22" s="240"/>
      <c r="B22" s="237" t="s">
        <v>101</v>
      </c>
      <c r="C22" s="236">
        <v>1.3770261607864921E-2</v>
      </c>
      <c r="D22" s="236">
        <v>2.0301031495656052E-2</v>
      </c>
      <c r="E22" s="236">
        <v>0.12371761765860617</v>
      </c>
      <c r="F22" s="236">
        <v>0.68957381398720297</v>
      </c>
      <c r="G22" s="236">
        <v>0.15263727525066983</v>
      </c>
      <c r="H22" s="236" t="s">
        <v>108</v>
      </c>
      <c r="I22" s="236" t="s">
        <v>108</v>
      </c>
      <c r="J22" s="236" t="s">
        <v>108</v>
      </c>
      <c r="K22" s="236" t="s">
        <v>108</v>
      </c>
      <c r="L22" s="236" t="s">
        <v>108</v>
      </c>
      <c r="M22" s="236" t="s">
        <v>108</v>
      </c>
      <c r="N22" s="236">
        <v>1</v>
      </c>
    </row>
    <row r="23" spans="1:15" ht="14.25" customHeight="1" x14ac:dyDescent="0.2">
      <c r="A23" s="235">
        <v>0</v>
      </c>
      <c r="B23" s="235">
        <v>0</v>
      </c>
      <c r="C23" s="235">
        <v>0</v>
      </c>
      <c r="D23" s="235">
        <v>0</v>
      </c>
      <c r="E23" s="235">
        <v>0</v>
      </c>
      <c r="F23" s="235">
        <v>0</v>
      </c>
      <c r="G23" s="235">
        <v>0</v>
      </c>
      <c r="H23" s="235">
        <v>0</v>
      </c>
      <c r="I23" s="235">
        <v>0</v>
      </c>
      <c r="J23" s="235">
        <v>0</v>
      </c>
      <c r="K23" s="235">
        <v>0</v>
      </c>
      <c r="L23" s="235">
        <v>0</v>
      </c>
      <c r="M23" s="235">
        <v>0</v>
      </c>
      <c r="N23" s="235">
        <v>0</v>
      </c>
      <c r="O23" s="22"/>
    </row>
    <row r="24" spans="1:15" x14ac:dyDescent="0.2">
      <c r="A24" s="236" t="s">
        <v>113</v>
      </c>
      <c r="B24" s="237" t="s">
        <v>100</v>
      </c>
      <c r="C24" s="236" t="s">
        <v>108</v>
      </c>
      <c r="D24" s="236" t="s">
        <v>108</v>
      </c>
      <c r="E24" s="236" t="s">
        <v>108</v>
      </c>
      <c r="F24" s="236" t="s">
        <v>108</v>
      </c>
      <c r="G24" s="236" t="s">
        <v>108</v>
      </c>
      <c r="H24" s="236" t="s">
        <v>108</v>
      </c>
      <c r="I24" s="236" t="s">
        <v>108</v>
      </c>
      <c r="J24" s="236" t="s">
        <v>108</v>
      </c>
      <c r="K24" s="236" t="s">
        <v>108</v>
      </c>
      <c r="L24" s="236" t="s">
        <v>108</v>
      </c>
      <c r="M24" s="236" t="s">
        <v>108</v>
      </c>
      <c r="N24" s="236" t="s">
        <v>108</v>
      </c>
    </row>
    <row r="25" spans="1:15" x14ac:dyDescent="0.2">
      <c r="A25" s="240"/>
      <c r="B25" s="237" t="s">
        <v>101</v>
      </c>
      <c r="C25" s="236" t="s">
        <v>108</v>
      </c>
      <c r="D25" s="236" t="s">
        <v>108</v>
      </c>
      <c r="E25" s="236" t="s">
        <v>108</v>
      </c>
      <c r="F25" s="236" t="s">
        <v>108</v>
      </c>
      <c r="G25" s="236" t="s">
        <v>108</v>
      </c>
      <c r="H25" s="236" t="s">
        <v>108</v>
      </c>
      <c r="I25" s="236" t="s">
        <v>108</v>
      </c>
      <c r="J25" s="236" t="s">
        <v>108</v>
      </c>
      <c r="K25" s="236" t="s">
        <v>108</v>
      </c>
      <c r="L25" s="236" t="s">
        <v>108</v>
      </c>
      <c r="M25" s="236" t="s">
        <v>108</v>
      </c>
      <c r="N25" s="236" t="s">
        <v>108</v>
      </c>
    </row>
    <row r="26" spans="1:15" x14ac:dyDescent="0.2">
      <c r="A26" s="235">
        <v>0</v>
      </c>
      <c r="B26" s="235">
        <v>0</v>
      </c>
      <c r="C26" s="235">
        <v>0</v>
      </c>
      <c r="D26" s="235">
        <v>0</v>
      </c>
      <c r="E26" s="235">
        <v>0</v>
      </c>
      <c r="F26" s="235">
        <v>0</v>
      </c>
      <c r="G26" s="235">
        <v>0</v>
      </c>
      <c r="H26" s="235">
        <v>0</v>
      </c>
      <c r="I26" s="235">
        <v>0</v>
      </c>
      <c r="J26" s="235">
        <v>0</v>
      </c>
      <c r="K26" s="235">
        <v>0</v>
      </c>
      <c r="L26" s="235">
        <v>0</v>
      </c>
      <c r="M26" s="235">
        <v>0</v>
      </c>
      <c r="N26" s="235">
        <v>0</v>
      </c>
      <c r="O26" s="22"/>
    </row>
    <row r="27" spans="1:15" x14ac:dyDescent="0.2">
      <c r="A27" s="236" t="s">
        <v>113</v>
      </c>
      <c r="B27" s="237" t="s">
        <v>100</v>
      </c>
      <c r="C27" s="236" t="s">
        <v>108</v>
      </c>
      <c r="D27" s="236" t="s">
        <v>108</v>
      </c>
      <c r="E27" s="236" t="s">
        <v>108</v>
      </c>
      <c r="F27" s="236" t="s">
        <v>108</v>
      </c>
      <c r="G27" s="236" t="s">
        <v>108</v>
      </c>
      <c r="H27" s="236" t="s">
        <v>108</v>
      </c>
      <c r="I27" s="236" t="s">
        <v>108</v>
      </c>
      <c r="J27" s="236" t="s">
        <v>108</v>
      </c>
      <c r="K27" s="236" t="s">
        <v>108</v>
      </c>
      <c r="L27" s="236" t="s">
        <v>108</v>
      </c>
      <c r="M27" s="236" t="s">
        <v>108</v>
      </c>
      <c r="N27" s="236" t="s">
        <v>108</v>
      </c>
    </row>
    <row r="28" spans="1:15" x14ac:dyDescent="0.2">
      <c r="A28" s="240"/>
      <c r="B28" s="237" t="s">
        <v>101</v>
      </c>
      <c r="C28" s="236" t="s">
        <v>108</v>
      </c>
      <c r="D28" s="236" t="s">
        <v>108</v>
      </c>
      <c r="E28" s="236" t="s">
        <v>108</v>
      </c>
      <c r="F28" s="236" t="s">
        <v>108</v>
      </c>
      <c r="G28" s="236" t="s">
        <v>108</v>
      </c>
      <c r="H28" s="236" t="s">
        <v>108</v>
      </c>
      <c r="I28" s="236" t="s">
        <v>108</v>
      </c>
      <c r="J28" s="236" t="s">
        <v>108</v>
      </c>
      <c r="K28" s="236" t="s">
        <v>108</v>
      </c>
      <c r="L28" s="236" t="s">
        <v>108</v>
      </c>
      <c r="M28" s="236" t="s">
        <v>108</v>
      </c>
      <c r="N28" s="236" t="s">
        <v>108</v>
      </c>
    </row>
    <row r="29" spans="1:15" ht="14.25" customHeight="1" x14ac:dyDescent="0.2">
      <c r="A29" s="235">
        <v>0</v>
      </c>
      <c r="B29" s="235">
        <v>0</v>
      </c>
      <c r="C29" s="235">
        <v>0</v>
      </c>
      <c r="D29" s="235">
        <v>0</v>
      </c>
      <c r="E29" s="235">
        <v>0</v>
      </c>
      <c r="F29" s="235">
        <v>0</v>
      </c>
      <c r="G29" s="235">
        <v>0</v>
      </c>
      <c r="H29" s="235">
        <v>0</v>
      </c>
      <c r="I29" s="235">
        <v>0</v>
      </c>
      <c r="J29" s="235">
        <v>0</v>
      </c>
      <c r="K29" s="235">
        <v>0</v>
      </c>
      <c r="L29" s="235">
        <v>0</v>
      </c>
      <c r="M29" s="235">
        <v>0</v>
      </c>
      <c r="N29" s="235">
        <v>0</v>
      </c>
      <c r="O29" s="22"/>
    </row>
    <row r="30" spans="1:15" x14ac:dyDescent="0.2">
      <c r="A30" s="236" t="s">
        <v>113</v>
      </c>
      <c r="B30" s="237" t="s">
        <v>100</v>
      </c>
      <c r="C30" s="236" t="s">
        <v>108</v>
      </c>
      <c r="D30" s="236" t="s">
        <v>108</v>
      </c>
      <c r="E30" s="236" t="s">
        <v>108</v>
      </c>
      <c r="F30" s="236" t="s">
        <v>108</v>
      </c>
      <c r="G30" s="236" t="s">
        <v>108</v>
      </c>
      <c r="H30" s="236" t="s">
        <v>108</v>
      </c>
      <c r="I30" s="236" t="s">
        <v>108</v>
      </c>
      <c r="J30" s="236" t="s">
        <v>108</v>
      </c>
      <c r="K30" s="236" t="s">
        <v>108</v>
      </c>
      <c r="L30" s="236" t="s">
        <v>108</v>
      </c>
      <c r="M30" s="236" t="s">
        <v>108</v>
      </c>
      <c r="N30" s="236" t="s">
        <v>108</v>
      </c>
    </row>
    <row r="31" spans="1:15" x14ac:dyDescent="0.2">
      <c r="A31" s="240"/>
      <c r="B31" s="237" t="s">
        <v>101</v>
      </c>
      <c r="C31" s="236" t="s">
        <v>108</v>
      </c>
      <c r="D31" s="236" t="s">
        <v>108</v>
      </c>
      <c r="E31" s="236" t="s">
        <v>108</v>
      </c>
      <c r="F31" s="236" t="s">
        <v>108</v>
      </c>
      <c r="G31" s="236" t="s">
        <v>108</v>
      </c>
      <c r="H31" s="236" t="s">
        <v>108</v>
      </c>
      <c r="I31" s="236" t="s">
        <v>108</v>
      </c>
      <c r="J31" s="236" t="s">
        <v>108</v>
      </c>
      <c r="K31" s="236" t="s">
        <v>108</v>
      </c>
      <c r="L31" s="236" t="s">
        <v>108</v>
      </c>
      <c r="M31" s="236" t="s">
        <v>108</v>
      </c>
      <c r="N31" s="236" t="s">
        <v>108</v>
      </c>
    </row>
    <row r="32" spans="1:15" x14ac:dyDescent="0.2">
      <c r="A32" s="241">
        <v>0</v>
      </c>
      <c r="B32" s="235">
        <v>0</v>
      </c>
      <c r="C32" s="235">
        <v>0</v>
      </c>
      <c r="D32" s="235">
        <v>0</v>
      </c>
      <c r="E32" s="235">
        <v>0</v>
      </c>
      <c r="F32" s="235">
        <v>0</v>
      </c>
      <c r="G32" s="235">
        <v>0</v>
      </c>
      <c r="H32" s="235">
        <v>0</v>
      </c>
      <c r="I32" s="235">
        <v>0</v>
      </c>
      <c r="J32" s="235">
        <v>0</v>
      </c>
      <c r="K32" s="235">
        <v>0</v>
      </c>
      <c r="L32" s="235">
        <v>0</v>
      </c>
      <c r="M32" s="235">
        <v>0</v>
      </c>
      <c r="N32" s="235">
        <v>0</v>
      </c>
      <c r="O32" s="22"/>
    </row>
    <row r="33" spans="1:15" x14ac:dyDescent="0.2">
      <c r="A33" s="236" t="s">
        <v>113</v>
      </c>
      <c r="B33" s="237" t="s">
        <v>100</v>
      </c>
      <c r="C33" s="236" t="s">
        <v>108</v>
      </c>
      <c r="D33" s="236" t="s">
        <v>108</v>
      </c>
      <c r="E33" s="236" t="s">
        <v>108</v>
      </c>
      <c r="F33" s="236" t="s">
        <v>108</v>
      </c>
      <c r="G33" s="236" t="s">
        <v>108</v>
      </c>
      <c r="H33" s="236" t="s">
        <v>108</v>
      </c>
      <c r="I33" s="236" t="s">
        <v>108</v>
      </c>
      <c r="J33" s="236" t="s">
        <v>108</v>
      </c>
      <c r="K33" s="236" t="s">
        <v>108</v>
      </c>
      <c r="L33" s="236" t="s">
        <v>108</v>
      </c>
      <c r="M33" s="236" t="s">
        <v>108</v>
      </c>
      <c r="N33" s="236" t="s">
        <v>108</v>
      </c>
    </row>
    <row r="34" spans="1:15" x14ac:dyDescent="0.2">
      <c r="A34" s="240"/>
      <c r="B34" s="237" t="s">
        <v>101</v>
      </c>
      <c r="C34" s="236" t="s">
        <v>108</v>
      </c>
      <c r="D34" s="236" t="s">
        <v>108</v>
      </c>
      <c r="E34" s="236" t="s">
        <v>108</v>
      </c>
      <c r="F34" s="236" t="s">
        <v>108</v>
      </c>
      <c r="G34" s="236" t="s">
        <v>108</v>
      </c>
      <c r="H34" s="236" t="s">
        <v>108</v>
      </c>
      <c r="I34" s="236" t="s">
        <v>108</v>
      </c>
      <c r="J34" s="236" t="s">
        <v>108</v>
      </c>
      <c r="K34" s="236" t="s">
        <v>108</v>
      </c>
      <c r="L34" s="236" t="s">
        <v>108</v>
      </c>
      <c r="M34" s="236" t="s">
        <v>108</v>
      </c>
      <c r="N34" s="236" t="s">
        <v>108</v>
      </c>
    </row>
    <row r="35" spans="1:15" x14ac:dyDescent="0.2">
      <c r="A35" s="241">
        <v>0</v>
      </c>
      <c r="B35" s="235">
        <v>0</v>
      </c>
      <c r="C35" s="235">
        <v>0</v>
      </c>
      <c r="D35" s="235">
        <v>0</v>
      </c>
      <c r="E35" s="235">
        <v>0</v>
      </c>
      <c r="F35" s="235">
        <v>0</v>
      </c>
      <c r="G35" s="235">
        <v>0</v>
      </c>
      <c r="H35" s="235">
        <v>0</v>
      </c>
      <c r="I35" s="235">
        <v>0</v>
      </c>
      <c r="J35" s="235">
        <v>0</v>
      </c>
      <c r="K35" s="235">
        <v>0</v>
      </c>
      <c r="L35" s="235">
        <v>0</v>
      </c>
      <c r="M35" s="235">
        <v>0</v>
      </c>
      <c r="N35" s="235">
        <v>0</v>
      </c>
      <c r="O35" s="22"/>
    </row>
    <row r="36" spans="1:15" x14ac:dyDescent="0.2">
      <c r="A36" s="236" t="s">
        <v>113</v>
      </c>
      <c r="B36" s="237" t="s">
        <v>100</v>
      </c>
      <c r="C36" s="236" t="s">
        <v>108</v>
      </c>
      <c r="D36" s="236" t="s">
        <v>108</v>
      </c>
      <c r="E36" s="236" t="s">
        <v>108</v>
      </c>
      <c r="F36" s="236" t="s">
        <v>108</v>
      </c>
      <c r="G36" s="236" t="s">
        <v>108</v>
      </c>
      <c r="H36" s="236" t="s">
        <v>108</v>
      </c>
      <c r="I36" s="236" t="s">
        <v>108</v>
      </c>
      <c r="J36" s="236" t="s">
        <v>108</v>
      </c>
      <c r="K36" s="236" t="s">
        <v>108</v>
      </c>
      <c r="L36" s="236" t="s">
        <v>108</v>
      </c>
      <c r="M36" s="236" t="s">
        <v>108</v>
      </c>
      <c r="N36" s="236" t="s">
        <v>108</v>
      </c>
    </row>
    <row r="37" spans="1:15" x14ac:dyDescent="0.2">
      <c r="A37" s="240"/>
      <c r="B37" s="237" t="s">
        <v>101</v>
      </c>
      <c r="C37" s="236" t="s">
        <v>108</v>
      </c>
      <c r="D37" s="236" t="s">
        <v>108</v>
      </c>
      <c r="E37" s="236" t="s">
        <v>108</v>
      </c>
      <c r="F37" s="236" t="s">
        <v>108</v>
      </c>
      <c r="G37" s="236" t="s">
        <v>108</v>
      </c>
      <c r="H37" s="236" t="s">
        <v>108</v>
      </c>
      <c r="I37" s="236" t="s">
        <v>108</v>
      </c>
      <c r="J37" s="236" t="s">
        <v>108</v>
      </c>
      <c r="K37" s="236" t="s">
        <v>108</v>
      </c>
      <c r="L37" s="236" t="s">
        <v>108</v>
      </c>
      <c r="M37" s="236" t="s">
        <v>108</v>
      </c>
      <c r="N37" s="236" t="s">
        <v>108</v>
      </c>
    </row>
    <row r="38" spans="1:15" x14ac:dyDescent="0.2">
      <c r="A38" s="241">
        <v>0</v>
      </c>
      <c r="B38" s="235">
        <v>0</v>
      </c>
      <c r="C38" s="235">
        <v>0</v>
      </c>
      <c r="D38" s="235">
        <v>0</v>
      </c>
      <c r="E38" s="235">
        <v>0</v>
      </c>
      <c r="F38" s="235">
        <v>0</v>
      </c>
      <c r="G38" s="235">
        <v>0</v>
      </c>
      <c r="H38" s="235">
        <v>0</v>
      </c>
      <c r="I38" s="235">
        <v>0</v>
      </c>
      <c r="J38" s="235">
        <v>0</v>
      </c>
      <c r="K38" s="235">
        <v>0</v>
      </c>
      <c r="L38" s="235">
        <v>0</v>
      </c>
      <c r="M38" s="235">
        <v>0</v>
      </c>
      <c r="N38" s="235">
        <v>0</v>
      </c>
      <c r="O38" s="22"/>
    </row>
    <row r="39" spans="1:15" x14ac:dyDescent="0.2">
      <c r="A39" s="236" t="s">
        <v>113</v>
      </c>
      <c r="B39" s="237" t="s">
        <v>100</v>
      </c>
      <c r="C39" s="236" t="s">
        <v>108</v>
      </c>
      <c r="D39" s="236" t="s">
        <v>108</v>
      </c>
      <c r="E39" s="236" t="s">
        <v>108</v>
      </c>
      <c r="F39" s="236" t="s">
        <v>108</v>
      </c>
      <c r="G39" s="236" t="s">
        <v>108</v>
      </c>
      <c r="H39" s="236" t="s">
        <v>108</v>
      </c>
      <c r="I39" s="236" t="s">
        <v>108</v>
      </c>
      <c r="J39" s="236" t="s">
        <v>108</v>
      </c>
      <c r="K39" s="236" t="s">
        <v>108</v>
      </c>
      <c r="L39" s="236" t="s">
        <v>108</v>
      </c>
      <c r="M39" s="236" t="s">
        <v>108</v>
      </c>
      <c r="N39" s="236" t="s">
        <v>108</v>
      </c>
    </row>
    <row r="40" spans="1:15" x14ac:dyDescent="0.2">
      <c r="A40" s="240"/>
      <c r="B40" s="237" t="s">
        <v>101</v>
      </c>
      <c r="C40" s="236" t="s">
        <v>108</v>
      </c>
      <c r="D40" s="236" t="s">
        <v>108</v>
      </c>
      <c r="E40" s="236" t="s">
        <v>108</v>
      </c>
      <c r="F40" s="236" t="s">
        <v>108</v>
      </c>
      <c r="G40" s="236" t="s">
        <v>108</v>
      </c>
      <c r="H40" s="236" t="s">
        <v>108</v>
      </c>
      <c r="I40" s="236" t="s">
        <v>108</v>
      </c>
      <c r="J40" s="236" t="s">
        <v>108</v>
      </c>
      <c r="K40" s="236" t="s">
        <v>108</v>
      </c>
      <c r="L40" s="236" t="s">
        <v>108</v>
      </c>
      <c r="M40" s="236" t="s">
        <v>108</v>
      </c>
      <c r="N40" s="236" t="s">
        <v>108</v>
      </c>
    </row>
    <row r="41" spans="1:15" x14ac:dyDescent="0.2">
      <c r="A41" s="241">
        <v>0</v>
      </c>
      <c r="B41" s="235">
        <v>0</v>
      </c>
      <c r="C41" s="235">
        <v>0</v>
      </c>
      <c r="D41" s="235">
        <v>0</v>
      </c>
      <c r="E41" s="235">
        <v>0</v>
      </c>
      <c r="F41" s="235">
        <v>0</v>
      </c>
      <c r="G41" s="235">
        <v>0</v>
      </c>
      <c r="H41" s="235">
        <v>0</v>
      </c>
      <c r="I41" s="235">
        <v>0</v>
      </c>
      <c r="J41" s="235">
        <v>0</v>
      </c>
      <c r="K41" s="235">
        <v>0</v>
      </c>
      <c r="L41" s="235">
        <v>0</v>
      </c>
      <c r="M41" s="235">
        <v>0</v>
      </c>
      <c r="N41" s="235">
        <v>0</v>
      </c>
      <c r="O41" s="22"/>
    </row>
    <row r="42" spans="1:15" x14ac:dyDescent="0.2">
      <c r="A42" s="236" t="s">
        <v>113</v>
      </c>
      <c r="B42" s="237" t="s">
        <v>100</v>
      </c>
      <c r="C42" s="236" t="s">
        <v>108</v>
      </c>
      <c r="D42" s="236" t="s">
        <v>108</v>
      </c>
      <c r="E42" s="236" t="s">
        <v>108</v>
      </c>
      <c r="F42" s="236" t="s">
        <v>108</v>
      </c>
      <c r="G42" s="236" t="s">
        <v>108</v>
      </c>
      <c r="H42" s="236" t="s">
        <v>108</v>
      </c>
      <c r="I42" s="236" t="s">
        <v>108</v>
      </c>
      <c r="J42" s="236" t="s">
        <v>108</v>
      </c>
      <c r="K42" s="236" t="s">
        <v>108</v>
      </c>
      <c r="L42" s="236" t="s">
        <v>108</v>
      </c>
      <c r="M42" s="236" t="s">
        <v>108</v>
      </c>
      <c r="N42" s="236" t="s">
        <v>108</v>
      </c>
    </row>
    <row r="43" spans="1:15" x14ac:dyDescent="0.2">
      <c r="A43" s="240"/>
      <c r="B43" s="237" t="s">
        <v>101</v>
      </c>
      <c r="C43" s="236" t="s">
        <v>108</v>
      </c>
      <c r="D43" s="236" t="s">
        <v>108</v>
      </c>
      <c r="E43" s="236" t="s">
        <v>108</v>
      </c>
      <c r="F43" s="236" t="s">
        <v>108</v>
      </c>
      <c r="G43" s="236" t="s">
        <v>108</v>
      </c>
      <c r="H43" s="236" t="s">
        <v>108</v>
      </c>
      <c r="I43" s="236" t="s">
        <v>108</v>
      </c>
      <c r="J43" s="236" t="s">
        <v>108</v>
      </c>
      <c r="K43" s="236" t="s">
        <v>108</v>
      </c>
      <c r="L43" s="236" t="s">
        <v>108</v>
      </c>
      <c r="M43" s="236" t="s">
        <v>108</v>
      </c>
      <c r="N43" s="236" t="s">
        <v>108</v>
      </c>
    </row>
    <row r="44" spans="1:15" x14ac:dyDescent="0.2">
      <c r="A44" s="241">
        <v>0</v>
      </c>
      <c r="B44" s="235">
        <v>0</v>
      </c>
      <c r="C44" s="235">
        <v>0</v>
      </c>
      <c r="D44" s="235">
        <v>0</v>
      </c>
      <c r="E44" s="235">
        <v>0</v>
      </c>
      <c r="F44" s="235">
        <v>0</v>
      </c>
      <c r="G44" s="235">
        <v>0</v>
      </c>
      <c r="H44" s="235">
        <v>0</v>
      </c>
      <c r="I44" s="235">
        <v>0</v>
      </c>
      <c r="J44" s="235">
        <v>0</v>
      </c>
      <c r="K44" s="235">
        <v>0</v>
      </c>
      <c r="L44" s="235">
        <v>0</v>
      </c>
      <c r="M44" s="235">
        <v>0</v>
      </c>
      <c r="N44" s="235">
        <v>0</v>
      </c>
      <c r="O44" s="22"/>
    </row>
    <row r="45" spans="1:15" x14ac:dyDescent="0.2">
      <c r="A45" s="236" t="s">
        <v>113</v>
      </c>
      <c r="B45" s="237" t="s">
        <v>100</v>
      </c>
      <c r="C45" s="236" t="s">
        <v>108</v>
      </c>
      <c r="D45" s="236" t="s">
        <v>108</v>
      </c>
      <c r="E45" s="236" t="s">
        <v>108</v>
      </c>
      <c r="F45" s="236" t="s">
        <v>108</v>
      </c>
      <c r="G45" s="236" t="s">
        <v>108</v>
      </c>
      <c r="H45" s="236" t="s">
        <v>108</v>
      </c>
      <c r="I45" s="236" t="s">
        <v>108</v>
      </c>
      <c r="J45" s="236" t="s">
        <v>108</v>
      </c>
      <c r="K45" s="236" t="s">
        <v>108</v>
      </c>
      <c r="L45" s="236" t="s">
        <v>108</v>
      </c>
      <c r="M45" s="236" t="s">
        <v>108</v>
      </c>
      <c r="N45" s="236" t="s">
        <v>108</v>
      </c>
    </row>
    <row r="46" spans="1:15" x14ac:dyDescent="0.2">
      <c r="A46" s="240"/>
      <c r="B46" s="237" t="s">
        <v>101</v>
      </c>
      <c r="C46" s="236" t="s">
        <v>108</v>
      </c>
      <c r="D46" s="236" t="s">
        <v>108</v>
      </c>
      <c r="E46" s="236" t="s">
        <v>108</v>
      </c>
      <c r="F46" s="236" t="s">
        <v>108</v>
      </c>
      <c r="G46" s="236" t="s">
        <v>108</v>
      </c>
      <c r="H46" s="236" t="s">
        <v>108</v>
      </c>
      <c r="I46" s="236" t="s">
        <v>108</v>
      </c>
      <c r="J46" s="236" t="s">
        <v>108</v>
      </c>
      <c r="K46" s="236" t="s">
        <v>108</v>
      </c>
      <c r="L46" s="236" t="s">
        <v>108</v>
      </c>
      <c r="M46" s="236" t="s">
        <v>108</v>
      </c>
      <c r="N46" s="236" t="s">
        <v>108</v>
      </c>
      <c r="O46" s="22"/>
    </row>
    <row r="47" spans="1:15" x14ac:dyDescent="0.2">
      <c r="A47" s="241">
        <v>0</v>
      </c>
      <c r="B47" s="235">
        <v>0</v>
      </c>
      <c r="C47" s="235">
        <v>0</v>
      </c>
      <c r="D47" s="235">
        <v>0</v>
      </c>
      <c r="E47" s="242">
        <v>0</v>
      </c>
      <c r="F47" s="235">
        <v>0</v>
      </c>
      <c r="G47" s="235">
        <v>0</v>
      </c>
      <c r="H47" s="235">
        <v>0</v>
      </c>
      <c r="I47" s="242">
        <v>0</v>
      </c>
      <c r="J47" s="235">
        <v>0</v>
      </c>
      <c r="K47" s="235">
        <v>0</v>
      </c>
      <c r="L47" s="235">
        <v>0</v>
      </c>
      <c r="M47" s="242">
        <v>0</v>
      </c>
      <c r="N47" s="235">
        <v>0</v>
      </c>
      <c r="O47" s="22"/>
    </row>
    <row r="48" spans="1:15" x14ac:dyDescent="0.2">
      <c r="A48" s="236" t="s">
        <v>113</v>
      </c>
      <c r="B48" s="237" t="s">
        <v>100</v>
      </c>
      <c r="C48" s="236" t="s">
        <v>108</v>
      </c>
      <c r="D48" s="236" t="s">
        <v>108</v>
      </c>
      <c r="E48" s="236" t="s">
        <v>108</v>
      </c>
      <c r="F48" s="236" t="s">
        <v>108</v>
      </c>
      <c r="G48" s="236" t="s">
        <v>108</v>
      </c>
      <c r="H48" s="236" t="s">
        <v>108</v>
      </c>
      <c r="I48" s="236" t="s">
        <v>108</v>
      </c>
      <c r="J48" s="236" t="s">
        <v>108</v>
      </c>
      <c r="K48" s="236" t="s">
        <v>108</v>
      </c>
      <c r="L48" s="236" t="s">
        <v>108</v>
      </c>
      <c r="M48" s="236" t="s">
        <v>108</v>
      </c>
      <c r="N48" s="236" t="s">
        <v>108</v>
      </c>
    </row>
    <row r="49" spans="1:15" x14ac:dyDescent="0.2">
      <c r="A49" s="240"/>
      <c r="B49" s="237" t="s">
        <v>101</v>
      </c>
      <c r="C49" s="236" t="s">
        <v>108</v>
      </c>
      <c r="D49" s="236" t="s">
        <v>108</v>
      </c>
      <c r="E49" s="236" t="s">
        <v>108</v>
      </c>
      <c r="F49" s="236" t="s">
        <v>108</v>
      </c>
      <c r="G49" s="236" t="s">
        <v>108</v>
      </c>
      <c r="H49" s="236" t="s">
        <v>108</v>
      </c>
      <c r="I49" s="236" t="s">
        <v>108</v>
      </c>
      <c r="J49" s="236" t="s">
        <v>108</v>
      </c>
      <c r="K49" s="236" t="s">
        <v>108</v>
      </c>
      <c r="L49" s="236" t="s">
        <v>108</v>
      </c>
      <c r="M49" s="236" t="s">
        <v>108</v>
      </c>
      <c r="N49" s="236" t="s">
        <v>108</v>
      </c>
    </row>
    <row r="50" spans="1:15" x14ac:dyDescent="0.2">
      <c r="A50" s="241">
        <v>0</v>
      </c>
      <c r="B50" s="235">
        <v>0</v>
      </c>
      <c r="C50" s="235">
        <v>0</v>
      </c>
      <c r="D50" s="235">
        <v>0</v>
      </c>
      <c r="E50" s="235">
        <v>0</v>
      </c>
      <c r="F50" s="235">
        <v>0</v>
      </c>
      <c r="G50" s="235">
        <v>0</v>
      </c>
      <c r="H50" s="235">
        <v>0</v>
      </c>
      <c r="I50" s="235">
        <v>0</v>
      </c>
      <c r="J50" s="235">
        <v>0</v>
      </c>
      <c r="K50" s="235">
        <v>0</v>
      </c>
      <c r="L50" s="235">
        <v>0</v>
      </c>
      <c r="M50" s="235">
        <v>0</v>
      </c>
      <c r="N50" s="235">
        <v>0</v>
      </c>
      <c r="O50" s="22"/>
    </row>
    <row r="51" spans="1:15" x14ac:dyDescent="0.2">
      <c r="A51" s="236" t="s">
        <v>113</v>
      </c>
      <c r="B51" s="237" t="s">
        <v>100</v>
      </c>
      <c r="C51" s="236" t="s">
        <v>108</v>
      </c>
      <c r="D51" s="236" t="s">
        <v>108</v>
      </c>
      <c r="E51" s="236" t="s">
        <v>108</v>
      </c>
      <c r="F51" s="236" t="s">
        <v>108</v>
      </c>
      <c r="G51" s="236" t="s">
        <v>108</v>
      </c>
      <c r="H51" s="236" t="s">
        <v>108</v>
      </c>
      <c r="I51" s="236" t="s">
        <v>108</v>
      </c>
      <c r="J51" s="236" t="s">
        <v>108</v>
      </c>
      <c r="K51" s="236" t="s">
        <v>108</v>
      </c>
      <c r="L51" s="236" t="s">
        <v>108</v>
      </c>
      <c r="M51" s="236" t="s">
        <v>108</v>
      </c>
      <c r="N51" s="236" t="s">
        <v>108</v>
      </c>
    </row>
    <row r="52" spans="1:15" x14ac:dyDescent="0.2">
      <c r="A52" s="240"/>
      <c r="B52" s="237" t="s">
        <v>101</v>
      </c>
      <c r="C52" s="236" t="s">
        <v>108</v>
      </c>
      <c r="D52" s="236" t="s">
        <v>108</v>
      </c>
      <c r="E52" s="236" t="s">
        <v>108</v>
      </c>
      <c r="F52" s="236" t="s">
        <v>108</v>
      </c>
      <c r="G52" s="236" t="s">
        <v>108</v>
      </c>
      <c r="H52" s="236" t="s">
        <v>108</v>
      </c>
      <c r="I52" s="236" t="s">
        <v>108</v>
      </c>
      <c r="J52" s="236" t="s">
        <v>108</v>
      </c>
      <c r="K52" s="236" t="s">
        <v>108</v>
      </c>
      <c r="L52" s="236" t="s">
        <v>108</v>
      </c>
      <c r="M52" s="236" t="s">
        <v>108</v>
      </c>
      <c r="N52" s="236" t="s">
        <v>108</v>
      </c>
    </row>
    <row r="53" spans="1:15" x14ac:dyDescent="0.2">
      <c r="A53" s="235">
        <v>4424</v>
      </c>
      <c r="B53" s="243" t="s">
        <v>102</v>
      </c>
      <c r="C53" s="235">
        <v>11332142</v>
      </c>
      <c r="D53" s="235">
        <v>4051685</v>
      </c>
      <c r="E53" s="235">
        <v>14890147</v>
      </c>
      <c r="F53" s="235">
        <v>169504910</v>
      </c>
      <c r="G53" s="235">
        <v>47479432</v>
      </c>
      <c r="H53" s="235">
        <v>34105020</v>
      </c>
      <c r="I53" s="235">
        <v>0</v>
      </c>
      <c r="J53" s="235">
        <v>478420</v>
      </c>
      <c r="K53" s="235">
        <v>0</v>
      </c>
      <c r="L53" s="235">
        <v>26430</v>
      </c>
      <c r="M53" s="235">
        <v>0</v>
      </c>
      <c r="N53" s="235">
        <v>281868186</v>
      </c>
      <c r="O53" s="22"/>
    </row>
    <row r="54" spans="1:15" x14ac:dyDescent="0.2">
      <c r="A54" s="231">
        <v>0.57694314032342198</v>
      </c>
      <c r="B54" s="244" t="s">
        <v>103</v>
      </c>
      <c r="C54" s="231">
        <v>0.17466084785558483</v>
      </c>
      <c r="D54" s="231">
        <v>0.16952035565558352</v>
      </c>
      <c r="E54" s="231">
        <v>0.11157333118890858</v>
      </c>
      <c r="F54" s="231">
        <v>0.41926609682263138</v>
      </c>
      <c r="G54" s="231">
        <v>0.59013263315023712</v>
      </c>
      <c r="H54" s="231">
        <v>1</v>
      </c>
      <c r="I54" s="231" t="s">
        <v>108</v>
      </c>
      <c r="J54" s="231">
        <v>5.201967203022264E-4</v>
      </c>
      <c r="K54" s="231" t="s">
        <v>108</v>
      </c>
      <c r="L54" s="231">
        <v>5.1499060088569418E-4</v>
      </c>
      <c r="M54" s="231" t="s">
        <v>108</v>
      </c>
      <c r="N54" s="231">
        <v>0.15793497822447458</v>
      </c>
    </row>
    <row r="55" spans="1:15" ht="2.25" customHeight="1" x14ac:dyDescent="0.2"/>
    <row r="56" spans="1:15" ht="8.1" customHeight="1" x14ac:dyDescent="0.2">
      <c r="A56" s="48"/>
      <c r="B56" s="48"/>
      <c r="E56" s="245"/>
    </row>
    <row r="57" spans="1:15" x14ac:dyDescent="0.2">
      <c r="A57" s="246">
        <v>61</v>
      </c>
      <c r="B57" s="247" t="s">
        <v>106</v>
      </c>
      <c r="D57" s="40" t="s">
        <v>104</v>
      </c>
      <c r="E57" s="45"/>
      <c r="L57" s="48"/>
      <c r="M57" s="48" t="s">
        <v>105</v>
      </c>
      <c r="N57" s="49"/>
    </row>
    <row r="58" spans="1:15" x14ac:dyDescent="0.2">
      <c r="J58" s="248"/>
      <c r="K58" s="40"/>
      <c r="L58" s="40"/>
      <c r="M58" s="40"/>
    </row>
    <row r="59" spans="1:15" x14ac:dyDescent="0.2">
      <c r="K59" s="40"/>
      <c r="L59" s="40"/>
      <c r="M59" s="40"/>
    </row>
    <row r="62" spans="1:15" x14ac:dyDescent="0.2">
      <c r="B62" s="248"/>
      <c r="C62" s="248"/>
      <c r="D62" s="248"/>
      <c r="E62" s="248"/>
      <c r="F62" s="248"/>
      <c r="G62" s="248"/>
    </row>
    <row r="63" spans="1:15" x14ac:dyDescent="0.2">
      <c r="B63" s="40"/>
      <c r="C63" s="40"/>
      <c r="D63" s="40"/>
      <c r="E63" s="40"/>
      <c r="F63" s="40"/>
      <c r="G63" s="40"/>
    </row>
    <row r="64" spans="1:15" x14ac:dyDescent="0.2">
      <c r="B64" s="40"/>
      <c r="C64" s="40"/>
      <c r="D64" s="40"/>
      <c r="E64" s="40"/>
      <c r="F64" s="40"/>
      <c r="G64" s="40"/>
    </row>
    <row r="65" spans="2:7" x14ac:dyDescent="0.2">
      <c r="B65" s="40"/>
      <c r="C65" s="40"/>
      <c r="D65" s="40"/>
      <c r="E65" s="40"/>
      <c r="F65" s="40"/>
      <c r="G65" s="40"/>
    </row>
    <row r="66" spans="2:7" x14ac:dyDescent="0.2">
      <c r="B66" s="40"/>
      <c r="C66" s="40"/>
      <c r="D66" s="40"/>
      <c r="E66" s="40"/>
      <c r="F66" s="40"/>
      <c r="G66" s="40"/>
    </row>
    <row r="67" spans="2:7" x14ac:dyDescent="0.2">
      <c r="B67" s="40"/>
      <c r="C67" s="40"/>
      <c r="D67" s="40"/>
      <c r="E67" s="40"/>
      <c r="F67" s="40"/>
      <c r="G67" s="40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2022-03-01T03:38:59Z</dcterms:created>
  <dcterms:modified xsi:type="dcterms:W3CDTF">2022-03-16T21:39:07Z</dcterms:modified>
</cp:coreProperties>
</file>