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08D9E26F-712F-4AB2-B165-54B05D22B34E}" xr6:coauthVersionLast="46" xr6:coauthVersionMax="46" xr10:uidLastSave="{00000000-0000-0000-0000-000000000000}"/>
  <bookViews>
    <workbookView xWindow="-120" yWindow="-120" windowWidth="20730" windowHeight="11160" xr2:uid="{56229F7B-9FE7-4DE2-8B7D-3E69DB6146A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<sst xmlns="http://schemas.openxmlformats.org/spreadsheetml/2006/main" count="559" uniqueCount="120">
  <si>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</si>
  <si>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</si>
  <si>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</si>
  <si>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</si>
  <si>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</si>
  <si>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</si>
  <si>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</si>
  <si>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</si>
  <si>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</si>
  <si>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</si>
  <si>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</si>
  <si>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</si>
  <si>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</si>
  <si>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</si>
  <si>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</si>
  <si>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</si>
  <si>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</si>
  <si>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</si>
  <si>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</si>
  <si>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</si>
  <si>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</si>
  <si>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</si>
  <si>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</si>
  <si>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</si>
  <si>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</si>
  <si>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</si>
  <si>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</si>
  <si>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</si>
  <si>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</si>
  <si>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</si>
  <si>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</si>
  <si>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</si>
  <si>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</si>
  <si>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</si>
  <si>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</si>
  <si>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</si>
  <si>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</si>
  <si>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</si>
  <si>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</si>
  <si>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</si>
  <si>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</si>
  <si>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</si>
  <si>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</si>
  <si>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</si>
  <si>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</si>
  <si>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</si>
  <si>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</si>
  <si>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</si>
  <si>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</si>
  <si>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</si>
  <si>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</si>
  <si>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</si>
  <si>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</si>
  <si>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</si>
  <si>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</si>
  <si>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</si>
  <si>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</si>
  <si>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</si>
  <si>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</si>
  <si>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</si>
  <si>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</si>
  <si>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</si>
  <si>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</si>
  <si>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</si>
  <si>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</si>
  <si>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</si>
  <si>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</si>
  <si>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</si>
  <si>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</si>
  <si>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</si>
  <si>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</si>
  <si>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</si>
  <si>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</si>
  <si>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</si>
  <si>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</si>
  <si>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</si>
  <si>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</si>
  <si>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</si>
  <si>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</si>
  <si>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</si>
  <si>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</si>
  <si>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</si>
  <si>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</si>
  <si>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</si>
  <si>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</si>
  <si>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</si>
  <si>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</si>
  <si>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</si>
  <si>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</si>
  <si>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</si>
  <si>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</si>
  <si>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</si>
  <si>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</si>
  <si>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</si>
  <si>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</si>
  <si>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</si>
  <si>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</si>
  <si>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</si>
  <si>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</si>
  <si>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</si>
  <si>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</si>
  <si>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</si>
  <si>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</si>
  <si>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</si>
  <si>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</si>
  <si>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</si>
  <si>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KNOX</t>
  </si>
  <si>
    <t xml:space="preserve"> </t>
  </si>
  <si>
    <t>BAZILE MILLS</t>
  </si>
  <si>
    <t xml:space="preserve">  </t>
  </si>
  <si>
    <t>BLOOMFIELD</t>
  </si>
  <si>
    <t>CENTER</t>
  </si>
  <si>
    <t>CREIGHTON</t>
  </si>
  <si>
    <t>CROFTON</t>
  </si>
  <si>
    <t>NIOBRARA</t>
  </si>
  <si>
    <t>SANTEE</t>
  </si>
  <si>
    <t>VERDEL</t>
  </si>
  <si>
    <t>VERDIGRE</t>
  </si>
  <si>
    <t>WAUSA</t>
  </si>
  <si>
    <t>WINNETOON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</si>
</sst>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53B0ACA5-257D-418D-BD38-6418A2C107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5.2647405585910349E-2</c:v>
                </c:pt>
                <c:pt idx="2">
                  <c:v>0.17428875641249683</c:v>
                </c:pt>
                <c:pt idx="3">
                  <c:v>0.26686698241383028</c:v>
                </c:pt>
                <c:pt idx="4">
                  <c:v>0.25847318330666408</c:v>
                </c:pt>
                <c:pt idx="5">
                  <c:v>0.34842632747317914</c:v>
                </c:pt>
                <c:pt idx="6">
                  <c:v>0.40627633754779896</c:v>
                </c:pt>
                <c:pt idx="7">
                  <c:v>0.4649434671942847</c:v>
                </c:pt>
                <c:pt idx="8">
                  <c:v>0.61176071961479594</c:v>
                </c:pt>
                <c:pt idx="9">
                  <c:v>0.69185714426882017</c:v>
                </c:pt>
                <c:pt idx="10">
                  <c:v>0.78097718369432423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3A-46D6-8379-6D724C7C5E5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3.0259841901966966E-2</c:v>
                </c:pt>
                <c:pt idx="2">
                  <c:v>0.24732839948139315</c:v>
                </c:pt>
                <c:pt idx="3">
                  <c:v>0.22912679361981736</c:v>
                </c:pt>
                <c:pt idx="4">
                  <c:v>0.27904966640098822</c:v>
                </c:pt>
                <c:pt idx="5">
                  <c:v>0.34625003423492257</c:v>
                </c:pt>
                <c:pt idx="6">
                  <c:v>0.38863727832597494</c:v>
                </c:pt>
                <c:pt idx="7">
                  <c:v>0.58012480544119416</c:v>
                </c:pt>
                <c:pt idx="8">
                  <c:v>0.72211107155075616</c:v>
                </c:pt>
                <c:pt idx="9">
                  <c:v>1.0267823861207215</c:v>
                </c:pt>
                <c:pt idx="10">
                  <c:v>1.0036352845769236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A-46D6-8379-6D724C7C5E5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0.22828788793324778</c:v>
                </c:pt>
                <c:pt idx="2">
                  <c:v>0.6182642496518993</c:v>
                </c:pt>
                <c:pt idx="3">
                  <c:v>0.83412068330637035</c:v>
                </c:pt>
                <c:pt idx="4">
                  <c:v>1.2079908060252342</c:v>
                </c:pt>
                <c:pt idx="5">
                  <c:v>1.5015657129636124</c:v>
                </c:pt>
                <c:pt idx="6">
                  <c:v>1.5485895532422767</c:v>
                </c:pt>
                <c:pt idx="7">
                  <c:v>1.5077209448039837</c:v>
                </c:pt>
                <c:pt idx="8">
                  <c:v>1.4995796098195071</c:v>
                </c:pt>
                <c:pt idx="9">
                  <c:v>1.4917832007363812</c:v>
                </c:pt>
                <c:pt idx="10">
                  <c:v>1.4418853722175169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3A-46D6-8379-6D724C7C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-2.1253669521080633E-2</c:v>
                </c:pt>
                <c:pt idx="1">
                  <c:v>3.2596930498756831E-2</c:v>
                </c:pt>
                <c:pt idx="2">
                  <c:v>0.14674238898537825</c:v>
                </c:pt>
                <c:pt idx="3">
                  <c:v>0.2432936296960794</c:v>
                </c:pt>
                <c:pt idx="4">
                  <c:v>0.24083755733721643</c:v>
                </c:pt>
                <c:pt idx="5">
                  <c:v>0.31772962404837379</c:v>
                </c:pt>
                <c:pt idx="6">
                  <c:v>0.38104280479529712</c:v>
                </c:pt>
                <c:pt idx="7">
                  <c:v>0.43901237865076825</c:v>
                </c:pt>
                <c:pt idx="8">
                  <c:v>0.59044244887295572</c:v>
                </c:pt>
                <c:pt idx="9">
                  <c:v>0.68501044531722</c:v>
                </c:pt>
                <c:pt idx="10">
                  <c:v>0.75807725312544405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AB-4539-96FE-DBA39B775F5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-3.1321658335008329E-2</c:v>
                </c:pt>
                <c:pt idx="1">
                  <c:v>7.6876549565436979E-3</c:v>
                </c:pt>
                <c:pt idx="2">
                  <c:v>0.21555711475963835</c:v>
                </c:pt>
                <c:pt idx="3">
                  <c:v>0.22611235646283387</c:v>
                </c:pt>
                <c:pt idx="4">
                  <c:v>0.21339836498651724</c:v>
                </c:pt>
                <c:pt idx="5">
                  <c:v>0.30008928932014317</c:v>
                </c:pt>
                <c:pt idx="6">
                  <c:v>0.3634388666407023</c:v>
                </c:pt>
                <c:pt idx="7">
                  <c:v>0.37468277572574554</c:v>
                </c:pt>
                <c:pt idx="8">
                  <c:v>0.70523070160005907</c:v>
                </c:pt>
                <c:pt idx="9">
                  <c:v>0.7485526171031639</c:v>
                </c:pt>
                <c:pt idx="10">
                  <c:v>0.95838275154080366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B-4539-96FE-DBA39B775F5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-1.3680879419166819E-2</c:v>
                </c:pt>
                <c:pt idx="2">
                  <c:v>-2.0679941572478065E-2</c:v>
                </c:pt>
                <c:pt idx="3">
                  <c:v>0.23010772438199878</c:v>
                </c:pt>
                <c:pt idx="4">
                  <c:v>0.2790655545032163</c:v>
                </c:pt>
                <c:pt idx="5">
                  <c:v>0.38964477286627625</c:v>
                </c:pt>
                <c:pt idx="6">
                  <c:v>0.47945210310213759</c:v>
                </c:pt>
                <c:pt idx="7">
                  <c:v>0.604699050334918</c:v>
                </c:pt>
                <c:pt idx="8">
                  <c:v>0.69448030658110227</c:v>
                </c:pt>
                <c:pt idx="9">
                  <c:v>0.92189784878011849</c:v>
                </c:pt>
                <c:pt idx="10">
                  <c:v>1.2105375272108974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AB-4539-96FE-DBA39B775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0.44340316104473149</c:v>
                </c:pt>
                <c:pt idx="2">
                  <c:v>1.2600725562222996</c:v>
                </c:pt>
                <c:pt idx="3">
                  <c:v>1.9375030451077799</c:v>
                </c:pt>
                <c:pt idx="4">
                  <c:v>2.5210576189339506</c:v>
                </c:pt>
                <c:pt idx="5">
                  <c:v>2.6454105998568722</c:v>
                </c:pt>
                <c:pt idx="6">
                  <c:v>2.7845890402721136</c:v>
                </c:pt>
                <c:pt idx="7">
                  <c:v>2.748834416460189</c:v>
                </c:pt>
                <c:pt idx="8">
                  <c:v>2.7518522862963994</c:v>
                </c:pt>
                <c:pt idx="9">
                  <c:v>2.7260950018915633</c:v>
                </c:pt>
                <c:pt idx="10">
                  <c:v>2.661087392482639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0-45D6-BA1F-941E5D0A30A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0.30191581709729171</c:v>
                </c:pt>
                <c:pt idx="2">
                  <c:v>0.69448127708626761</c:v>
                </c:pt>
                <c:pt idx="3">
                  <c:v>0.86665859524398559</c:v>
                </c:pt>
                <c:pt idx="4">
                  <c:v>1.3299394192679657</c:v>
                </c:pt>
                <c:pt idx="5">
                  <c:v>1.6771537747909955</c:v>
                </c:pt>
                <c:pt idx="6">
                  <c:v>1.6810182818468553</c:v>
                </c:pt>
                <c:pt idx="7">
                  <c:v>1.63657266140614</c:v>
                </c:pt>
                <c:pt idx="8">
                  <c:v>1.6230869303767546</c:v>
                </c:pt>
                <c:pt idx="9">
                  <c:v>1.6006129092288575</c:v>
                </c:pt>
                <c:pt idx="10">
                  <c:v>1.5318887423279743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0-45D6-BA1F-941E5D0A30A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0.22828788793324778</c:v>
                </c:pt>
                <c:pt idx="2">
                  <c:v>0.6182642496518993</c:v>
                </c:pt>
                <c:pt idx="3">
                  <c:v>0.83412068330637035</c:v>
                </c:pt>
                <c:pt idx="4">
                  <c:v>1.2079908060252342</c:v>
                </c:pt>
                <c:pt idx="5">
                  <c:v>1.5015657129636124</c:v>
                </c:pt>
                <c:pt idx="6">
                  <c:v>1.5485895532422767</c:v>
                </c:pt>
                <c:pt idx="7">
                  <c:v>1.5077209448039837</c:v>
                </c:pt>
                <c:pt idx="8">
                  <c:v>1.4995796098195071</c:v>
                </c:pt>
                <c:pt idx="9">
                  <c:v>1.4917832007363812</c:v>
                </c:pt>
                <c:pt idx="10">
                  <c:v>1.4418853722175169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30-45D6-BA1F-941E5D0A30A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5.7438939588930878E-2</c:v>
                </c:pt>
                <c:pt idx="2">
                  <c:v>0.26668984502441673</c:v>
                </c:pt>
                <c:pt idx="3">
                  <c:v>0.33463978385867527</c:v>
                </c:pt>
                <c:pt idx="4">
                  <c:v>0.52528350598131257</c:v>
                </c:pt>
                <c:pt idx="5">
                  <c:v>0.83733603096614706</c:v>
                </c:pt>
                <c:pt idx="6">
                  <c:v>0.88282594881126342</c:v>
                </c:pt>
                <c:pt idx="7">
                  <c:v>0.84514941075396333</c:v>
                </c:pt>
                <c:pt idx="8">
                  <c:v>0.83787212899112695</c:v>
                </c:pt>
                <c:pt idx="9">
                  <c:v>0.85150621627487344</c:v>
                </c:pt>
                <c:pt idx="10">
                  <c:v>0.82761272057496693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30-45D6-BA1F-941E5D0A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14BB791-2C91-402F-823E-A306D8100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7C5E5-0449-4A02-9A94-AACDDE75D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8A6370-DDDB-40ED-B288-67EDBCA56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1005E-EA0A-4E0A-92F3-97812554FE60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189237910</v>
      </c>
      <c r="C29" s="270" t="s">
        <v>9</v>
      </c>
      <c r="D29" s="261" t="s">
        <v>9</v>
      </c>
      <c r="E29" s="264" t="s">
        <v>9</v>
      </c>
      <c r="F29" s="176">
        <v>43084660</v>
      </c>
      <c r="G29" s="260" t="s">
        <v>9</v>
      </c>
      <c r="H29" s="261" t="s">
        <v>9</v>
      </c>
      <c r="I29" s="182" t="s">
        <v>9</v>
      </c>
      <c r="J29" s="176">
        <v>625627125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199200795</v>
      </c>
      <c r="C30" s="19">
        <v>9962885</v>
      </c>
      <c r="D30" s="17">
        <v>5.2647405585910349E-2</v>
      </c>
      <c r="E30" s="18">
        <v>5.2647405585910349E-2</v>
      </c>
      <c r="F30" s="16">
        <v>44388395</v>
      </c>
      <c r="G30" s="19">
        <v>1303735</v>
      </c>
      <c r="H30" s="17">
        <v>3.0259841901966966E-2</v>
      </c>
      <c r="I30" s="24">
        <v>3.0259841901966966E-2</v>
      </c>
      <c r="J30" s="16">
        <v>768450220</v>
      </c>
      <c r="K30" s="19">
        <v>142823095</v>
      </c>
      <c r="L30" s="17">
        <v>0.22828788793324778</v>
      </c>
      <c r="M30" s="21">
        <v>0.22828788793324778</v>
      </c>
      <c r="N30" s="22"/>
    </row>
    <row r="31" spans="1:14" x14ac:dyDescent="0.2">
      <c r="A31" s="23">
        <v>2013</v>
      </c>
      <c r="B31" s="16">
        <v>222219950</v>
      </c>
      <c r="C31" s="19">
        <v>23019155</v>
      </c>
      <c r="D31" s="17">
        <v>0.11555754584212377</v>
      </c>
      <c r="E31" s="18">
        <v>0.17428875641249683</v>
      </c>
      <c r="F31" s="16">
        <v>53740720</v>
      </c>
      <c r="G31" s="19">
        <v>9352325</v>
      </c>
      <c r="H31" s="17">
        <v>0.21069302010131252</v>
      </c>
      <c r="I31" s="20">
        <v>0.24732839948139315</v>
      </c>
      <c r="J31" s="16">
        <v>1012430010</v>
      </c>
      <c r="K31" s="19">
        <v>243979790</v>
      </c>
      <c r="L31" s="17">
        <v>0.31749589452912125</v>
      </c>
      <c r="M31" s="21">
        <v>0.6182642496518993</v>
      </c>
      <c r="N31" s="22"/>
    </row>
    <row r="32" spans="1:14" x14ac:dyDescent="0.2">
      <c r="A32" s="23">
        <v>2014</v>
      </c>
      <c r="B32" s="16">
        <v>239739260</v>
      </c>
      <c r="C32" s="19">
        <v>17519310</v>
      </c>
      <c r="D32" s="17">
        <v>7.8837701115493902E-2</v>
      </c>
      <c r="E32" s="18">
        <v>0.26686698241383028</v>
      </c>
      <c r="F32" s="16">
        <v>52956510</v>
      </c>
      <c r="G32" s="19">
        <v>-784210</v>
      </c>
      <c r="H32" s="17">
        <v>-1.4592472895785542E-2</v>
      </c>
      <c r="I32" s="20">
        <v>0.22912679361981736</v>
      </c>
      <c r="J32" s="16">
        <v>1147475650</v>
      </c>
      <c r="K32" s="19">
        <v>135045640</v>
      </c>
      <c r="L32" s="17">
        <v>0.13338763042000307</v>
      </c>
      <c r="M32" s="21">
        <v>0.83412068330637035</v>
      </c>
      <c r="N32" s="22"/>
    </row>
    <row r="33" spans="1:14" x14ac:dyDescent="0.2">
      <c r="A33" s="23">
        <v>2015</v>
      </c>
      <c r="B33" s="16">
        <v>238150835</v>
      </c>
      <c r="C33" s="19">
        <v>-1588425</v>
      </c>
      <c r="D33" s="17">
        <v>-6.6256357010528854E-3</v>
      </c>
      <c r="E33" s="18">
        <v>0.25847318330666408</v>
      </c>
      <c r="F33" s="16">
        <v>55107420</v>
      </c>
      <c r="G33" s="19">
        <v>2150910</v>
      </c>
      <c r="H33" s="17">
        <v>4.0616536097261693E-2</v>
      </c>
      <c r="I33" s="20">
        <v>0.27904966640098822</v>
      </c>
      <c r="J33" s="16">
        <v>1381378940</v>
      </c>
      <c r="K33" s="19">
        <v>233903290</v>
      </c>
      <c r="L33" s="17">
        <v>0.20384161528830699</v>
      </c>
      <c r="M33" s="21">
        <v>1.2079908060252342</v>
      </c>
      <c r="N33" s="22"/>
    </row>
    <row r="34" spans="1:14" x14ac:dyDescent="0.2">
      <c r="A34" s="23">
        <v>2016</v>
      </c>
      <c r="B34" s="16">
        <v>255173380</v>
      </c>
      <c r="C34" s="19">
        <v>17022545</v>
      </c>
      <c r="D34" s="17">
        <v>7.1477998387030645E-2</v>
      </c>
      <c r="E34" s="18">
        <v>0.34842632747317914</v>
      </c>
      <c r="F34" s="16">
        <v>58002725</v>
      </c>
      <c r="G34" s="19">
        <v>2895305</v>
      </c>
      <c r="H34" s="17">
        <v>5.2539295071335222E-2</v>
      </c>
      <c r="I34" s="20">
        <v>0.34625003423492257</v>
      </c>
      <c r="J34" s="16">
        <v>1565047365</v>
      </c>
      <c r="K34" s="19">
        <v>183668425</v>
      </c>
      <c r="L34" s="17">
        <v>0.13296020351953533</v>
      </c>
      <c r="M34" s="21">
        <v>1.5015657129636124</v>
      </c>
      <c r="N34" s="22"/>
    </row>
    <row r="35" spans="1:14" x14ac:dyDescent="0.2">
      <c r="A35" s="23">
        <v>2017</v>
      </c>
      <c r="B35" s="16">
        <v>266120795</v>
      </c>
      <c r="C35" s="19">
        <v>10947415</v>
      </c>
      <c r="D35" s="17">
        <v>4.2901869309408369E-2</v>
      </c>
      <c r="E35" s="18">
        <v>0.40627633754779896</v>
      </c>
      <c r="F35" s="16">
        <v>59828965</v>
      </c>
      <c r="G35" s="19">
        <v>1826240</v>
      </c>
      <c r="H35" s="17">
        <v>3.1485417279964005E-2</v>
      </c>
      <c r="I35" s="20">
        <v>0.38863727832597494</v>
      </c>
      <c r="J35" s="16">
        <v>1594466755</v>
      </c>
      <c r="K35" s="19">
        <v>29419390</v>
      </c>
      <c r="L35" s="17">
        <v>1.8797763350759673E-2</v>
      </c>
      <c r="M35" s="21">
        <v>1.5485895532422767</v>
      </c>
      <c r="N35" s="22"/>
    </row>
    <row r="36" spans="1:14" x14ac:dyDescent="0.2">
      <c r="A36" s="23">
        <v>2018</v>
      </c>
      <c r="B36" s="16">
        <v>277222840</v>
      </c>
      <c r="C36" s="19">
        <v>11102045</v>
      </c>
      <c r="D36" s="17">
        <v>4.1718066414163535E-2</v>
      </c>
      <c r="E36" s="18">
        <v>0.4649434671942847</v>
      </c>
      <c r="F36" s="16">
        <v>68079140</v>
      </c>
      <c r="G36" s="19">
        <v>8250175</v>
      </c>
      <c r="H36" s="17">
        <v>0.13789600070801827</v>
      </c>
      <c r="I36" s="20">
        <v>0.58012480544119416</v>
      </c>
      <c r="J36" s="16">
        <v>1568898245</v>
      </c>
      <c r="K36" s="19">
        <v>-25568510</v>
      </c>
      <c r="L36" s="17">
        <v>-1.6035774919621951E-2</v>
      </c>
      <c r="M36" s="21">
        <v>1.5077209448039837</v>
      </c>
      <c r="N36" s="22"/>
    </row>
    <row r="37" spans="1:14" x14ac:dyDescent="0.2">
      <c r="A37" s="23">
        <v>2019</v>
      </c>
      <c r="B37" s="16">
        <v>305006230</v>
      </c>
      <c r="C37" s="19">
        <v>27783390</v>
      </c>
      <c r="D37" s="17">
        <v>0.10022042195368895</v>
      </c>
      <c r="E37" s="18">
        <v>0.61176071961479594</v>
      </c>
      <c r="F37" s="16">
        <v>74196570</v>
      </c>
      <c r="G37" s="19">
        <v>6117430</v>
      </c>
      <c r="H37" s="17">
        <v>8.9857627461216463E-2</v>
      </c>
      <c r="I37" s="20">
        <v>0.72211107155075616</v>
      </c>
      <c r="J37" s="16">
        <v>1563804805</v>
      </c>
      <c r="K37" s="19">
        <v>-5093440</v>
      </c>
      <c r="L37" s="17">
        <v>-3.2465075515461491E-3</v>
      </c>
      <c r="M37" s="21">
        <v>1.4995796098195071</v>
      </c>
      <c r="N37" s="22"/>
    </row>
    <row r="38" spans="1:14" x14ac:dyDescent="0.2">
      <c r="A38" s="23">
        <v>2020</v>
      </c>
      <c r="B38" s="16">
        <v>320163510</v>
      </c>
      <c r="C38" s="19">
        <v>15157280</v>
      </c>
      <c r="D38" s="17">
        <v>4.969498491883264E-2</v>
      </c>
      <c r="E38" s="18">
        <v>0.69185714426882017</v>
      </c>
      <c r="F38" s="16">
        <v>87323230</v>
      </c>
      <c r="G38" s="19">
        <v>13126660</v>
      </c>
      <c r="H38" s="17">
        <v>0.17691734267500506</v>
      </c>
      <c r="I38" s="20">
        <v>1.0267823861207215</v>
      </c>
      <c r="J38" s="16">
        <v>1558927160</v>
      </c>
      <c r="K38" s="19">
        <v>-4877645</v>
      </c>
      <c r="L38" s="17">
        <v>-3.1190881268586459E-3</v>
      </c>
      <c r="M38" s="21">
        <v>1.4917832007363812</v>
      </c>
      <c r="N38" s="22"/>
    </row>
    <row r="39" spans="1:14" ht="13.5" thickBot="1" x14ac:dyDescent="0.25">
      <c r="A39" s="25">
        <v>2021</v>
      </c>
      <c r="B39" s="26">
        <v>337028400</v>
      </c>
      <c r="C39" s="27">
        <v>16864890</v>
      </c>
      <c r="D39" s="28">
        <v>5.2675865528835561E-2</v>
      </c>
      <c r="E39" s="29">
        <v>0.78097718369432423</v>
      </c>
      <c r="F39" s="30">
        <v>86325945</v>
      </c>
      <c r="G39" s="27">
        <v>-997285</v>
      </c>
      <c r="H39" s="28">
        <v>-1.1420615110091552E-2</v>
      </c>
      <c r="I39" s="31">
        <v>1.0036352845769236</v>
      </c>
      <c r="J39" s="30">
        <v>1527709725</v>
      </c>
      <c r="K39" s="27">
        <v>-31217435</v>
      </c>
      <c r="L39" s="28">
        <v>-2.0024947798074157E-2</v>
      </c>
      <c r="M39" s="32">
        <v>1.4418853722175169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5.9414311742141179E-2</v>
      </c>
      <c r="E41" s="37"/>
      <c r="F41" s="34"/>
      <c r="G41" s="35" t="s">
        <v>12</v>
      </c>
      <c r="H41" s="39">
        <v>7.1968113453633353E-2</v>
      </c>
      <c r="I41" s="37"/>
      <c r="J41" s="34"/>
      <c r="K41" s="35" t="s">
        <v>13</v>
      </c>
      <c r="L41" s="39">
        <v>9.3383529110957167E-2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54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41065-492E-4F02-B58A-37CA8A1C344E}">
  <sheetPr>
    <pageSetUpPr fitToPage="1"/>
  </sheetPr>
  <dimension ref="A26:R62"/>
  <sheetViews>
    <sheetView topLeftCell="A34" zoomScale="80" zoomScaleNormal="80" workbookViewId="0">
      <selection activeCell="D52" sqref="D52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189237910</v>
      </c>
      <c r="C30" s="77">
        <v>4022000</v>
      </c>
      <c r="D30" s="78">
        <v>2.1253669521080633E-2</v>
      </c>
      <c r="E30" s="79">
        <v>185215910</v>
      </c>
      <c r="F30" s="80" t="s">
        <v>9</v>
      </c>
      <c r="G30" s="81">
        <v>-2.1253669521080633E-2</v>
      </c>
      <c r="H30" s="76">
        <v>43084660</v>
      </c>
      <c r="I30" s="77">
        <v>1349483</v>
      </c>
      <c r="J30" s="78">
        <v>3.1321658335008329E-2</v>
      </c>
      <c r="K30" s="79">
        <v>41735177</v>
      </c>
      <c r="L30" s="80" t="s">
        <v>9</v>
      </c>
      <c r="M30" s="82">
        <v>-3.1321658335008329E-2</v>
      </c>
      <c r="R30" s="83"/>
    </row>
    <row r="31" spans="1:18" ht="13.5" customHeight="1" x14ac:dyDescent="0.2">
      <c r="A31" s="75">
        <v>2012</v>
      </c>
      <c r="B31" s="76">
        <v>199200795</v>
      </c>
      <c r="C31" s="77">
        <v>3794310</v>
      </c>
      <c r="D31" s="78">
        <v>1.9047664945313094E-2</v>
      </c>
      <c r="E31" s="79">
        <v>195406485</v>
      </c>
      <c r="F31" s="80">
        <v>3.2596930498756831E-2</v>
      </c>
      <c r="G31" s="81">
        <v>3.2596930498756831E-2</v>
      </c>
      <c r="H31" s="76">
        <v>44388395</v>
      </c>
      <c r="I31" s="77">
        <v>972515</v>
      </c>
      <c r="J31" s="78">
        <v>2.1909217488039385E-2</v>
      </c>
      <c r="K31" s="79">
        <v>43415880</v>
      </c>
      <c r="L31" s="80">
        <v>7.6876549565436979E-3</v>
      </c>
      <c r="M31" s="82">
        <v>7.6876549565436979E-3</v>
      </c>
      <c r="R31" s="83"/>
    </row>
    <row r="32" spans="1:18" ht="13.5" customHeight="1" x14ac:dyDescent="0.2">
      <c r="A32" s="75">
        <v>2013</v>
      </c>
      <c r="B32" s="76">
        <v>222219950</v>
      </c>
      <c r="C32" s="77">
        <v>5212817</v>
      </c>
      <c r="D32" s="78">
        <v>2.3457916357194752E-2</v>
      </c>
      <c r="E32" s="79">
        <v>217007133</v>
      </c>
      <c r="F32" s="80">
        <v>8.9388890240121782E-2</v>
      </c>
      <c r="G32" s="81">
        <v>0.14674238898537825</v>
      </c>
      <c r="H32" s="76">
        <v>53740720</v>
      </c>
      <c r="I32" s="77">
        <v>1368855</v>
      </c>
      <c r="J32" s="78">
        <v>2.5471467445914383E-2</v>
      </c>
      <c r="K32" s="79">
        <v>52371865</v>
      </c>
      <c r="L32" s="80">
        <v>0.17985489225280615</v>
      </c>
      <c r="M32" s="84">
        <v>0.21555711475963835</v>
      </c>
      <c r="R32" s="83"/>
    </row>
    <row r="33" spans="1:18" ht="13.5" customHeight="1" x14ac:dyDescent="0.2">
      <c r="A33" s="75">
        <v>2014</v>
      </c>
      <c r="B33" s="76">
        <v>239739260</v>
      </c>
      <c r="C33" s="77">
        <v>4460972</v>
      </c>
      <c r="D33" s="78">
        <v>1.8607598938947256E-2</v>
      </c>
      <c r="E33" s="79">
        <v>235278288</v>
      </c>
      <c r="F33" s="80">
        <v>5.8763121852920944E-2</v>
      </c>
      <c r="G33" s="81">
        <v>0.2432936296960794</v>
      </c>
      <c r="H33" s="76">
        <v>52956510</v>
      </c>
      <c r="I33" s="77">
        <v>129876</v>
      </c>
      <c r="J33" s="78">
        <v>2.452503006712489E-3</v>
      </c>
      <c r="K33" s="79">
        <v>52826634</v>
      </c>
      <c r="L33" s="80">
        <v>-1.7009187818845747E-2</v>
      </c>
      <c r="M33" s="84">
        <v>0.22611235646283387</v>
      </c>
      <c r="R33" s="83"/>
    </row>
    <row r="34" spans="1:18" ht="13.5" customHeight="1" x14ac:dyDescent="0.2">
      <c r="A34" s="75">
        <v>2015</v>
      </c>
      <c r="B34" s="76">
        <v>238150835</v>
      </c>
      <c r="C34" s="77">
        <v>3337329</v>
      </c>
      <c r="D34" s="78">
        <v>1.401350954742611E-2</v>
      </c>
      <c r="E34" s="79">
        <v>234813506</v>
      </c>
      <c r="F34" s="80">
        <v>-2.0546296839324522E-2</v>
      </c>
      <c r="G34" s="81">
        <v>0.24083755733721643</v>
      </c>
      <c r="H34" s="76">
        <v>55107420</v>
      </c>
      <c r="I34" s="77">
        <v>2828564</v>
      </c>
      <c r="J34" s="78">
        <v>5.1328187746768041E-2</v>
      </c>
      <c r="K34" s="79">
        <v>52278856</v>
      </c>
      <c r="L34" s="80">
        <v>-1.2796424839929973E-2</v>
      </c>
      <c r="M34" s="84">
        <v>0.21339836498651724</v>
      </c>
      <c r="R34" s="83"/>
    </row>
    <row r="35" spans="1:18" ht="13.5" customHeight="1" x14ac:dyDescent="0.2">
      <c r="A35" s="75">
        <v>2016</v>
      </c>
      <c r="B35" s="76">
        <v>255173380</v>
      </c>
      <c r="C35" s="77">
        <v>5808980</v>
      </c>
      <c r="D35" s="78">
        <v>2.2764835422879926E-2</v>
      </c>
      <c r="E35" s="79">
        <v>249364400</v>
      </c>
      <c r="F35" s="80">
        <v>4.7085978094513085E-2</v>
      </c>
      <c r="G35" s="81">
        <v>0.31772962404837379</v>
      </c>
      <c r="H35" s="76">
        <v>58002725</v>
      </c>
      <c r="I35" s="77">
        <v>1988820</v>
      </c>
      <c r="J35" s="78">
        <v>3.4288389036894386E-2</v>
      </c>
      <c r="K35" s="79">
        <v>56013905</v>
      </c>
      <c r="L35" s="80">
        <v>1.6449418245310703E-2</v>
      </c>
      <c r="M35" s="84">
        <v>0.30008928932014317</v>
      </c>
      <c r="R35" s="83"/>
    </row>
    <row r="36" spans="1:18" ht="13.5" customHeight="1" x14ac:dyDescent="0.2">
      <c r="A36" s="75">
        <v>2017</v>
      </c>
      <c r="B36" s="76">
        <v>266120795</v>
      </c>
      <c r="C36" s="77">
        <v>4775141</v>
      </c>
      <c r="D36" s="78">
        <v>1.7943509450285538E-2</v>
      </c>
      <c r="E36" s="79">
        <v>261345654</v>
      </c>
      <c r="F36" s="80">
        <v>2.4188549761734551E-2</v>
      </c>
      <c r="G36" s="81">
        <v>0.38104280479529712</v>
      </c>
      <c r="H36" s="76">
        <v>59828965</v>
      </c>
      <c r="I36" s="77">
        <v>1085665</v>
      </c>
      <c r="J36" s="78">
        <v>1.8146143761637864E-2</v>
      </c>
      <c r="K36" s="79">
        <v>58743300</v>
      </c>
      <c r="L36" s="80">
        <v>1.2767934609968756E-2</v>
      </c>
      <c r="M36" s="84">
        <v>0.3634388666407023</v>
      </c>
      <c r="R36" s="83"/>
    </row>
    <row r="37" spans="1:18" ht="13.5" customHeight="1" x14ac:dyDescent="0.2">
      <c r="A37" s="75">
        <v>2018</v>
      </c>
      <c r="B37" s="76">
        <v>277222840</v>
      </c>
      <c r="C37" s="77">
        <v>4907145</v>
      </c>
      <c r="D37" s="78">
        <v>1.7701084802392183E-2</v>
      </c>
      <c r="E37" s="79">
        <v>272315695</v>
      </c>
      <c r="F37" s="80">
        <v>2.3278526580382417E-2</v>
      </c>
      <c r="G37" s="81">
        <v>0.43901237865076825</v>
      </c>
      <c r="H37" s="76">
        <v>68079140</v>
      </c>
      <c r="I37" s="77">
        <v>8851400</v>
      </c>
      <c r="J37" s="78">
        <v>0.13001633099360538</v>
      </c>
      <c r="K37" s="79">
        <v>59227740</v>
      </c>
      <c r="L37" s="80">
        <v>-1.0049062356335263E-2</v>
      </c>
      <c r="M37" s="84">
        <v>0.37468277572574554</v>
      </c>
      <c r="R37" s="83"/>
    </row>
    <row r="38" spans="1:18" ht="13.5" customHeight="1" x14ac:dyDescent="0.2">
      <c r="A38" s="75">
        <v>2019</v>
      </c>
      <c r="B38" s="76">
        <v>305006230</v>
      </c>
      <c r="C38" s="77">
        <v>4034225</v>
      </c>
      <c r="D38" s="78">
        <v>1.3226697041565347E-2</v>
      </c>
      <c r="E38" s="79">
        <v>300972005</v>
      </c>
      <c r="F38" s="80">
        <v>8.5668139753564312E-2</v>
      </c>
      <c r="G38" s="81">
        <v>0.59044244887295572</v>
      </c>
      <c r="H38" s="76">
        <v>74196570</v>
      </c>
      <c r="I38" s="77">
        <v>727285</v>
      </c>
      <c r="J38" s="78">
        <v>9.802137753807217E-3</v>
      </c>
      <c r="K38" s="79">
        <v>73469285</v>
      </c>
      <c r="L38" s="80">
        <v>7.9174692864804108E-2</v>
      </c>
      <c r="M38" s="84">
        <v>0.70523070160005907</v>
      </c>
      <c r="R38" s="83"/>
    </row>
    <row r="39" spans="1:18" ht="13.5" customHeight="1" x14ac:dyDescent="0.2">
      <c r="A39" s="75">
        <v>2020</v>
      </c>
      <c r="B39" s="76">
        <v>320163510</v>
      </c>
      <c r="C39" s="77">
        <v>1295655</v>
      </c>
      <c r="D39" s="78">
        <v>4.0468540590400202E-3</v>
      </c>
      <c r="E39" s="79">
        <v>318867855</v>
      </c>
      <c r="F39" s="80">
        <v>4.5447022508359913E-2</v>
      </c>
      <c r="G39" s="81">
        <v>0.68501044531722</v>
      </c>
      <c r="H39" s="76">
        <v>87323230</v>
      </c>
      <c r="I39" s="77">
        <v>11987435</v>
      </c>
      <c r="J39" s="78">
        <v>0.13727658722656044</v>
      </c>
      <c r="K39" s="79">
        <v>75335795</v>
      </c>
      <c r="L39" s="80">
        <v>1.5354146424827995E-2</v>
      </c>
      <c r="M39" s="84">
        <v>0.7485526171031639</v>
      </c>
      <c r="R39" s="83"/>
    </row>
    <row r="40" spans="1:18" ht="13.5" customHeight="1" x14ac:dyDescent="0.2">
      <c r="A40" s="75">
        <v>2021</v>
      </c>
      <c r="B40" s="76">
        <v>337028400</v>
      </c>
      <c r="C40" s="77">
        <v>4333535</v>
      </c>
      <c r="D40" s="78">
        <v>1.2858070714515453E-2</v>
      </c>
      <c r="E40" s="79">
        <v>332694865</v>
      </c>
      <c r="F40" s="80">
        <v>3.9140484810402033E-2</v>
      </c>
      <c r="G40" s="81">
        <v>0.75807725312544405</v>
      </c>
      <c r="H40" s="76">
        <v>86325945</v>
      </c>
      <c r="I40" s="77">
        <v>1949690</v>
      </c>
      <c r="J40" s="78">
        <v>2.2585214676769539E-2</v>
      </c>
      <c r="K40" s="79">
        <v>84376255</v>
      </c>
      <c r="L40" s="80">
        <v>-3.3747892742858915E-2</v>
      </c>
      <c r="M40" s="84">
        <v>0.95838275154080366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5.9414311742141179E-2</v>
      </c>
      <c r="C42" s="94"/>
      <c r="D42" s="95"/>
      <c r="E42" s="96" t="s">
        <v>27</v>
      </c>
      <c r="F42" s="97">
        <v>4.2501134726143135E-2</v>
      </c>
      <c r="G42" s="98"/>
      <c r="H42" s="93">
        <v>7.1968113453633353E-2</v>
      </c>
      <c r="I42" s="94"/>
      <c r="J42" s="99"/>
      <c r="K42" s="100" t="s">
        <v>28</v>
      </c>
      <c r="L42" s="97">
        <v>2.3768617159629156E-2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49543610</v>
      </c>
      <c r="C47" s="116">
        <v>23901230</v>
      </c>
      <c r="D47" s="117">
        <v>73444840</v>
      </c>
      <c r="E47" s="116">
        <v>1748665</v>
      </c>
      <c r="F47" s="118">
        <v>2.3809228803548351E-2</v>
      </c>
      <c r="G47" s="116">
        <v>71696175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49617340</v>
      </c>
      <c r="C48" s="79">
        <v>25684580</v>
      </c>
      <c r="D48" s="122">
        <v>75301920</v>
      </c>
      <c r="E48" s="79">
        <v>2861870</v>
      </c>
      <c r="F48" s="78">
        <v>3.8005272641122564E-2</v>
      </c>
      <c r="G48" s="79">
        <v>72440050</v>
      </c>
      <c r="H48" s="80">
        <v>-1.3680879419166819E-2</v>
      </c>
      <c r="I48" s="123">
        <v>-1.3680879419166819E-2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48985630</v>
      </c>
      <c r="C49" s="79">
        <v>26542325</v>
      </c>
      <c r="D49" s="122">
        <v>75527955</v>
      </c>
      <c r="E49" s="79">
        <v>3601950</v>
      </c>
      <c r="F49" s="78">
        <v>4.7690288979755906E-2</v>
      </c>
      <c r="G49" s="79">
        <v>71926005</v>
      </c>
      <c r="H49" s="80">
        <v>-4.4831725406204781E-2</v>
      </c>
      <c r="I49" s="123">
        <v>-2.0679941572478065E-2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57720995</v>
      </c>
      <c r="C50" s="79">
        <v>37020020</v>
      </c>
      <c r="D50" s="122">
        <v>94741015</v>
      </c>
      <c r="E50" s="79">
        <v>4395950</v>
      </c>
      <c r="F50" s="78">
        <v>4.6399650668720406E-2</v>
      </c>
      <c r="G50" s="79">
        <v>90345065</v>
      </c>
      <c r="H50" s="80">
        <v>0.19618047383912354</v>
      </c>
      <c r="I50" s="123">
        <v>0.23010772438199878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58156615</v>
      </c>
      <c r="C51" s="79">
        <v>37400070</v>
      </c>
      <c r="D51" s="122">
        <v>95556685</v>
      </c>
      <c r="E51" s="79">
        <v>1615920</v>
      </c>
      <c r="F51" s="78">
        <v>1.6910590818423641E-2</v>
      </c>
      <c r="G51" s="79">
        <v>93940765</v>
      </c>
      <c r="H51" s="80">
        <v>-8.4467112791645725E-3</v>
      </c>
      <c r="I51" s="123">
        <v>0.2790655545032163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64843985</v>
      </c>
      <c r="C52" s="79">
        <v>41820510</v>
      </c>
      <c r="D52" s="122">
        <v>106664495</v>
      </c>
      <c r="E52" s="79">
        <v>4602257</v>
      </c>
      <c r="F52" s="78">
        <v>4.3147037821723154E-2</v>
      </c>
      <c r="G52" s="79">
        <v>102062238</v>
      </c>
      <c r="H52" s="80">
        <v>6.8080563908218455E-2</v>
      </c>
      <c r="I52" s="123">
        <v>0.38964477286627625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68392350</v>
      </c>
      <c r="C53" s="79">
        <v>45639505</v>
      </c>
      <c r="D53" s="122">
        <v>114031855</v>
      </c>
      <c r="E53" s="79">
        <v>5373732</v>
      </c>
      <c r="F53" s="78">
        <v>4.7124831916485088E-2</v>
      </c>
      <c r="G53" s="79">
        <v>108658123</v>
      </c>
      <c r="H53" s="80">
        <v>1.8690643029810435E-2</v>
      </c>
      <c r="I53" s="123">
        <v>0.47945210310213759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69401530</v>
      </c>
      <c r="C54" s="79">
        <v>50508195</v>
      </c>
      <c r="D54" s="122">
        <v>119909725</v>
      </c>
      <c r="E54" s="79">
        <v>2052860</v>
      </c>
      <c r="F54" s="78">
        <v>1.7120045934556183E-2</v>
      </c>
      <c r="G54" s="79">
        <v>117856865</v>
      </c>
      <c r="H54" s="80">
        <v>3.3543346286877468E-2</v>
      </c>
      <c r="I54" s="123">
        <v>0.604699050334918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74384975</v>
      </c>
      <c r="C55" s="79">
        <v>52750480</v>
      </c>
      <c r="D55" s="122">
        <v>127135455</v>
      </c>
      <c r="E55" s="79">
        <v>2684620</v>
      </c>
      <c r="F55" s="78">
        <v>2.1116218131283677E-2</v>
      </c>
      <c r="G55" s="79">
        <v>124450835</v>
      </c>
      <c r="H55" s="80">
        <v>3.7871073426279642E-2</v>
      </c>
      <c r="I55" s="123">
        <v>0.69448030658110227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89192395</v>
      </c>
      <c r="C56" s="79">
        <v>56503185</v>
      </c>
      <c r="D56" s="122">
        <v>145695580</v>
      </c>
      <c r="E56" s="79">
        <v>4542100</v>
      </c>
      <c r="F56" s="78">
        <v>3.117527655952226E-2</v>
      </c>
      <c r="G56" s="79">
        <v>141153480</v>
      </c>
      <c r="H56" s="80">
        <v>0.11026054848350525</v>
      </c>
      <c r="I56" s="123">
        <v>0.92189784878011849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99238625</v>
      </c>
      <c r="C57" s="79">
        <v>66383285</v>
      </c>
      <c r="D57" s="122">
        <v>165621910</v>
      </c>
      <c r="E57" s="79">
        <v>3269335</v>
      </c>
      <c r="F57" s="78">
        <v>1.9739749408758781E-2</v>
      </c>
      <c r="G57" s="79">
        <v>162352575</v>
      </c>
      <c r="H57" s="80">
        <v>0.11432738728244192</v>
      </c>
      <c r="I57" s="123">
        <v>1.2105375272108974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7.193711673006542E-2</v>
      </c>
      <c r="C59" s="128">
        <v>0.10755129410284336</v>
      </c>
      <c r="D59" s="128">
        <v>8.4715010295508764E-2</v>
      </c>
      <c r="E59" s="94"/>
      <c r="F59" s="99"/>
      <c r="G59" s="100" t="s">
        <v>48</v>
      </c>
      <c r="H59" s="97">
        <v>5.1199472015172054E-2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54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A45E1-59DE-4DCD-A643-5FA59A6FF3F5}">
  <sheetPr>
    <pageSetUpPr fitToPage="1"/>
  </sheetPr>
  <dimension ref="A15:Q64"/>
  <sheetViews>
    <sheetView topLeftCell="A3" zoomScale="90" zoomScaleNormal="90" workbookViewId="0">
      <selection activeCell="A49" sqref="A21:A4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106010205</v>
      </c>
      <c r="C31" s="260" t="s">
        <v>9</v>
      </c>
      <c r="D31" s="261" t="s">
        <v>9</v>
      </c>
      <c r="E31" s="267" t="s">
        <v>9</v>
      </c>
      <c r="F31" s="176">
        <v>268519370</v>
      </c>
      <c r="G31" s="260" t="s">
        <v>9</v>
      </c>
      <c r="H31" s="261" t="s">
        <v>9</v>
      </c>
      <c r="I31" s="182" t="s">
        <v>9</v>
      </c>
      <c r="J31" s="176">
        <v>249571895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153015465</v>
      </c>
      <c r="C32" s="19">
        <v>47005260</v>
      </c>
      <c r="D32" s="17">
        <v>0.44340316104473149</v>
      </c>
      <c r="E32" s="145">
        <v>0.44340316104473149</v>
      </c>
      <c r="F32" s="16">
        <v>349589615</v>
      </c>
      <c r="G32" s="19">
        <v>81070245</v>
      </c>
      <c r="H32" s="17">
        <v>0.30191581709729171</v>
      </c>
      <c r="I32" s="20">
        <v>0.30191581709729171</v>
      </c>
      <c r="J32" s="16">
        <v>263907040</v>
      </c>
      <c r="K32" s="19">
        <v>14335145</v>
      </c>
      <c r="L32" s="17">
        <v>5.7438939588930878E-2</v>
      </c>
      <c r="M32" s="146">
        <v>5.7438939588930878E-2</v>
      </c>
      <c r="N32" s="22"/>
    </row>
    <row r="33" spans="1:14" x14ac:dyDescent="0.2">
      <c r="A33" s="23">
        <v>2013</v>
      </c>
      <c r="B33" s="16">
        <v>239590755</v>
      </c>
      <c r="C33" s="19">
        <v>86575290</v>
      </c>
      <c r="D33" s="17">
        <v>0.56579437901914031</v>
      </c>
      <c r="E33" s="145">
        <v>1.2600725562222996</v>
      </c>
      <c r="F33" s="16">
        <v>455001045</v>
      </c>
      <c r="G33" s="19">
        <v>105411430</v>
      </c>
      <c r="H33" s="17">
        <v>0.30152906573039934</v>
      </c>
      <c r="I33" s="20">
        <v>0.69448127708626761</v>
      </c>
      <c r="J33" s="16">
        <v>316130185</v>
      </c>
      <c r="K33" s="19">
        <v>52223145</v>
      </c>
      <c r="L33" s="17">
        <v>0.19788462255497238</v>
      </c>
      <c r="M33" s="146">
        <v>0.26668984502441673</v>
      </c>
      <c r="N33" s="147"/>
    </row>
    <row r="34" spans="1:14" x14ac:dyDescent="0.2">
      <c r="A34" s="23">
        <v>2014</v>
      </c>
      <c r="B34" s="16">
        <v>311405300</v>
      </c>
      <c r="C34" s="19">
        <v>71814545</v>
      </c>
      <c r="D34" s="17">
        <v>0.29973838097384015</v>
      </c>
      <c r="E34" s="145">
        <v>1.9375030451077799</v>
      </c>
      <c r="F34" s="16">
        <v>501233990</v>
      </c>
      <c r="G34" s="19">
        <v>46232945</v>
      </c>
      <c r="H34" s="17">
        <v>0.1016106347623883</v>
      </c>
      <c r="I34" s="20">
        <v>0.86665859524398559</v>
      </c>
      <c r="J34" s="16">
        <v>333088580</v>
      </c>
      <c r="K34" s="19">
        <v>16958395</v>
      </c>
      <c r="L34" s="17">
        <v>5.3643706943074736E-2</v>
      </c>
      <c r="M34" s="146">
        <v>0.33463978385867527</v>
      </c>
      <c r="N34" s="147"/>
    </row>
    <row r="35" spans="1:14" x14ac:dyDescent="0.2">
      <c r="A35" s="23">
        <v>2015</v>
      </c>
      <c r="B35" s="16">
        <v>373268040</v>
      </c>
      <c r="C35" s="19">
        <v>61862740</v>
      </c>
      <c r="D35" s="17">
        <v>0.19865667026219527</v>
      </c>
      <c r="E35" s="145">
        <v>2.5210576189339506</v>
      </c>
      <c r="F35" s="16">
        <v>625633865</v>
      </c>
      <c r="G35" s="19">
        <v>124399875</v>
      </c>
      <c r="H35" s="17">
        <v>0.24818722888286168</v>
      </c>
      <c r="I35" s="20">
        <v>1.3299394192679657</v>
      </c>
      <c r="J35" s="16">
        <v>380667895</v>
      </c>
      <c r="K35" s="19">
        <v>47579315</v>
      </c>
      <c r="L35" s="17">
        <v>0.14284282877545668</v>
      </c>
      <c r="M35" s="146">
        <v>0.52528350598131257</v>
      </c>
      <c r="N35" s="147"/>
    </row>
    <row r="36" spans="1:14" x14ac:dyDescent="0.2">
      <c r="A36" s="23">
        <v>2016</v>
      </c>
      <c r="B36" s="16">
        <v>386450725</v>
      </c>
      <c r="C36" s="19">
        <v>13182685</v>
      </c>
      <c r="D36" s="17">
        <v>3.5316940073412122E-2</v>
      </c>
      <c r="E36" s="145">
        <v>2.6454105998568722</v>
      </c>
      <c r="F36" s="16">
        <v>718867645</v>
      </c>
      <c r="G36" s="19">
        <v>93233780</v>
      </c>
      <c r="H36" s="17">
        <v>0.14902291134767776</v>
      </c>
      <c r="I36" s="20">
        <v>1.6771537747909955</v>
      </c>
      <c r="J36" s="16">
        <v>458547435</v>
      </c>
      <c r="K36" s="19">
        <v>77879540</v>
      </c>
      <c r="L36" s="17">
        <v>0.20458657276574374</v>
      </c>
      <c r="M36" s="146">
        <v>0.83733603096614706</v>
      </c>
      <c r="N36" s="147"/>
    </row>
    <row r="37" spans="1:14" x14ac:dyDescent="0.2">
      <c r="A37" s="23">
        <v>2017</v>
      </c>
      <c r="B37" s="16">
        <v>401205060</v>
      </c>
      <c r="C37" s="19">
        <v>14754335</v>
      </c>
      <c r="D37" s="17">
        <v>3.8179084797938988E-2</v>
      </c>
      <c r="E37" s="145">
        <v>2.7845890402721136</v>
      </c>
      <c r="F37" s="16">
        <v>719905340</v>
      </c>
      <c r="G37" s="19">
        <v>1037695</v>
      </c>
      <c r="H37" s="17">
        <v>1.4435132909619266E-3</v>
      </c>
      <c r="I37" s="20">
        <v>1.6810182818468553</v>
      </c>
      <c r="J37" s="16">
        <v>469900440</v>
      </c>
      <c r="K37" s="19">
        <v>11353005</v>
      </c>
      <c r="L37" s="17">
        <v>2.4758627207237569E-2</v>
      </c>
      <c r="M37" s="146">
        <v>0.88282594881126342</v>
      </c>
      <c r="N37" s="147"/>
    </row>
    <row r="38" spans="1:14" x14ac:dyDescent="0.2">
      <c r="A38" s="23">
        <v>2018</v>
      </c>
      <c r="B38" s="16">
        <v>397414705</v>
      </c>
      <c r="C38" s="19">
        <v>-3790355</v>
      </c>
      <c r="D38" s="17">
        <v>-9.4474257129259533E-3</v>
      </c>
      <c r="E38" s="145">
        <v>2.748834416460189</v>
      </c>
      <c r="F38" s="16">
        <v>707970830</v>
      </c>
      <c r="G38" s="19">
        <v>-11934510</v>
      </c>
      <c r="H38" s="17">
        <v>-1.6577887865090707E-2</v>
      </c>
      <c r="I38" s="20">
        <v>1.63657266140614</v>
      </c>
      <c r="J38" s="16">
        <v>460497435</v>
      </c>
      <c r="K38" s="19">
        <v>-9403005</v>
      </c>
      <c r="L38" s="17">
        <v>-2.0010632465038765E-2</v>
      </c>
      <c r="M38" s="146">
        <v>0.84514941075396333</v>
      </c>
      <c r="N38" s="147"/>
    </row>
    <row r="39" spans="1:14" x14ac:dyDescent="0.2">
      <c r="A39" s="23">
        <v>2019</v>
      </c>
      <c r="B39" s="16">
        <v>397734630</v>
      </c>
      <c r="C39" s="19">
        <v>319925</v>
      </c>
      <c r="D39" s="17">
        <v>8.0501550640910483E-4</v>
      </c>
      <c r="E39" s="145">
        <v>2.7518522862963994</v>
      </c>
      <c r="F39" s="16">
        <v>704349650</v>
      </c>
      <c r="G39" s="19">
        <v>-3621180</v>
      </c>
      <c r="H39" s="17">
        <v>-5.1148717525551154E-3</v>
      </c>
      <c r="I39" s="20">
        <v>1.6230869303767546</v>
      </c>
      <c r="J39" s="16">
        <v>458681230</v>
      </c>
      <c r="K39" s="19">
        <v>-1816205</v>
      </c>
      <c r="L39" s="17">
        <v>-3.9440067673775425E-3</v>
      </c>
      <c r="M39" s="146">
        <v>0.83787212899112695</v>
      </c>
      <c r="N39" s="147"/>
    </row>
    <row r="40" spans="1:14" x14ac:dyDescent="0.2">
      <c r="A40" s="23">
        <v>2020</v>
      </c>
      <c r="B40" s="16">
        <v>395004095</v>
      </c>
      <c r="C40" s="19">
        <v>-2730535</v>
      </c>
      <c r="D40" s="17">
        <v>-6.8652181480903483E-3</v>
      </c>
      <c r="E40" s="145">
        <v>2.7260950018915633</v>
      </c>
      <c r="F40" s="16">
        <v>698314940</v>
      </c>
      <c r="G40" s="19">
        <v>-6034710</v>
      </c>
      <c r="H40" s="17">
        <v>-8.5677759618394082E-3</v>
      </c>
      <c r="I40" s="20">
        <v>1.6006129092288575</v>
      </c>
      <c r="J40" s="16">
        <v>462083915</v>
      </c>
      <c r="K40" s="19">
        <v>3402685</v>
      </c>
      <c r="L40" s="17">
        <v>7.4184090768222629E-3</v>
      </c>
      <c r="M40" s="146">
        <v>0.85150621627487344</v>
      </c>
      <c r="N40" s="147"/>
    </row>
    <row r="41" spans="1:14" ht="13.5" thickBot="1" x14ac:dyDescent="0.25">
      <c r="A41" s="25">
        <v>2021</v>
      </c>
      <c r="B41" s="30">
        <v>388112625</v>
      </c>
      <c r="C41" s="27">
        <v>-6891470</v>
      </c>
      <c r="D41" s="28">
        <v>-1.7446578623444398E-2</v>
      </c>
      <c r="E41" s="148">
        <v>2.661087392482639</v>
      </c>
      <c r="F41" s="30">
        <v>679861170</v>
      </c>
      <c r="G41" s="27">
        <v>-18453770</v>
      </c>
      <c r="H41" s="28">
        <v>-2.6426142336293135E-2</v>
      </c>
      <c r="I41" s="31">
        <v>1.5318887423279743</v>
      </c>
      <c r="J41" s="30">
        <v>456120770</v>
      </c>
      <c r="K41" s="27">
        <v>-5963145</v>
      </c>
      <c r="L41" s="28">
        <v>-1.2904896289237855E-2</v>
      </c>
      <c r="M41" s="149">
        <v>0.82761272057496693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0.13857333768296379</v>
      </c>
      <c r="E43" s="37"/>
      <c r="F43" s="34"/>
      <c r="G43" s="35" t="s">
        <v>58</v>
      </c>
      <c r="H43" s="39">
        <v>9.734821560285925E-2</v>
      </c>
      <c r="I43" s="37"/>
      <c r="J43" s="34"/>
      <c r="K43" s="35" t="s">
        <v>59</v>
      </c>
      <c r="L43" s="39">
        <v>6.215627021999677E-2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1174725</v>
      </c>
      <c r="C47" s="260" t="s">
        <v>9</v>
      </c>
      <c r="D47" s="261" t="s">
        <v>9</v>
      </c>
      <c r="E47" s="262" t="s">
        <v>9</v>
      </c>
      <c r="F47" s="176">
        <v>350930</v>
      </c>
      <c r="G47" s="260" t="s">
        <v>9</v>
      </c>
      <c r="H47" s="261" t="s">
        <v>9</v>
      </c>
      <c r="I47" s="263" t="s">
        <v>9</v>
      </c>
      <c r="J47" s="176">
        <v>625627125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1595190</v>
      </c>
      <c r="C48" s="19">
        <v>420465</v>
      </c>
      <c r="D48" s="17">
        <v>0.35792632318202133</v>
      </c>
      <c r="E48" s="154">
        <v>0.35792632318202133</v>
      </c>
      <c r="F48" s="16">
        <v>342910</v>
      </c>
      <c r="G48" s="19">
        <v>-8020</v>
      </c>
      <c r="H48" s="17">
        <v>-2.285356053913886E-2</v>
      </c>
      <c r="I48" s="155">
        <v>-2.285356053913886E-2</v>
      </c>
      <c r="J48" s="16">
        <v>768450220</v>
      </c>
      <c r="K48" s="19">
        <v>142823095</v>
      </c>
      <c r="L48" s="17">
        <v>0.22828788793324778</v>
      </c>
      <c r="M48" s="18">
        <v>0.22828788793324778</v>
      </c>
    </row>
    <row r="49" spans="1:17" x14ac:dyDescent="0.2">
      <c r="A49" s="23">
        <v>2013</v>
      </c>
      <c r="B49" s="16">
        <v>1362365</v>
      </c>
      <c r="C49" s="19">
        <v>-232825</v>
      </c>
      <c r="D49" s="17">
        <v>-0.14595440041625135</v>
      </c>
      <c r="E49" s="154">
        <v>0.15973100087254463</v>
      </c>
      <c r="F49" s="16">
        <v>345660</v>
      </c>
      <c r="G49" s="19">
        <v>2750</v>
      </c>
      <c r="H49" s="17">
        <v>8.0195969787991012E-3</v>
      </c>
      <c r="I49" s="155">
        <v>-1.5017239905394239E-2</v>
      </c>
      <c r="J49" s="16">
        <v>1012430010</v>
      </c>
      <c r="K49" s="19">
        <v>243979790</v>
      </c>
      <c r="L49" s="17">
        <v>0.31749589452912125</v>
      </c>
      <c r="M49" s="18">
        <v>0.6182642496518993</v>
      </c>
    </row>
    <row r="50" spans="1:17" x14ac:dyDescent="0.2">
      <c r="A50" s="23">
        <v>2014</v>
      </c>
      <c r="B50" s="16">
        <v>1407445</v>
      </c>
      <c r="C50" s="19">
        <v>45080</v>
      </c>
      <c r="D50" s="17">
        <v>3.3089517126467578E-2</v>
      </c>
      <c r="E50" s="154">
        <v>0.1981059396880121</v>
      </c>
      <c r="F50" s="16">
        <v>340335</v>
      </c>
      <c r="G50" s="19">
        <v>-5325</v>
      </c>
      <c r="H50" s="17">
        <v>-1.5405311577851067E-2</v>
      </c>
      <c r="I50" s="155">
        <v>-3.0191206223463368E-2</v>
      </c>
      <c r="J50" s="16">
        <v>1147475650</v>
      </c>
      <c r="K50" s="19">
        <v>135045640</v>
      </c>
      <c r="L50" s="17">
        <v>0.13338763042000307</v>
      </c>
      <c r="M50" s="18">
        <v>0.83412068330637035</v>
      </c>
    </row>
    <row r="51" spans="1:17" x14ac:dyDescent="0.2">
      <c r="A51" s="23">
        <v>2015</v>
      </c>
      <c r="B51" s="16">
        <v>1460630</v>
      </c>
      <c r="C51" s="19">
        <v>53185</v>
      </c>
      <c r="D51" s="17">
        <v>3.7788332759006567E-2</v>
      </c>
      <c r="E51" s="154">
        <v>0.24338036561748494</v>
      </c>
      <c r="F51" s="16">
        <v>348510</v>
      </c>
      <c r="G51" s="19">
        <v>8175</v>
      </c>
      <c r="H51" s="17">
        <v>2.4020450438538499E-2</v>
      </c>
      <c r="I51" s="155">
        <v>-6.8959621576952668E-3</v>
      </c>
      <c r="J51" s="16">
        <v>1381378940</v>
      </c>
      <c r="K51" s="19">
        <v>233903290</v>
      </c>
      <c r="L51" s="17">
        <v>0.20384161528830699</v>
      </c>
      <c r="M51" s="18">
        <v>1.2079908060252342</v>
      </c>
    </row>
    <row r="52" spans="1:17" x14ac:dyDescent="0.2">
      <c r="A52" s="23">
        <v>2016</v>
      </c>
      <c r="B52" s="16">
        <v>833250</v>
      </c>
      <c r="C52" s="19">
        <v>-627380</v>
      </c>
      <c r="D52" s="17">
        <v>-0.42952698493115982</v>
      </c>
      <c r="E52" s="154">
        <v>-0.29068505394879651</v>
      </c>
      <c r="F52" s="16">
        <v>348310</v>
      </c>
      <c r="G52" s="19">
        <v>-200</v>
      </c>
      <c r="H52" s="17">
        <v>-5.7387162491750598E-4</v>
      </c>
      <c r="I52" s="155">
        <v>-7.4658763856039669E-3</v>
      </c>
      <c r="J52" s="16">
        <v>1565047365</v>
      </c>
      <c r="K52" s="19">
        <v>183668425</v>
      </c>
      <c r="L52" s="17">
        <v>0.13296020351953533</v>
      </c>
      <c r="M52" s="18">
        <v>1.5015657129636124</v>
      </c>
    </row>
    <row r="53" spans="1:17" x14ac:dyDescent="0.2">
      <c r="A53" s="23">
        <v>2017</v>
      </c>
      <c r="B53" s="16">
        <v>647020</v>
      </c>
      <c r="C53" s="19">
        <v>-186230</v>
      </c>
      <c r="D53" s="17">
        <v>-0.22349834983498351</v>
      </c>
      <c r="E53" s="154">
        <v>-0.44921577390453082</v>
      </c>
      <c r="F53" s="16">
        <v>2808895</v>
      </c>
      <c r="G53" s="19">
        <v>2460585</v>
      </c>
      <c r="H53" s="17">
        <v>7.0643535930636503</v>
      </c>
      <c r="I53" s="155">
        <v>7.0041461260080355</v>
      </c>
      <c r="J53" s="16">
        <v>1594466755</v>
      </c>
      <c r="K53" s="19">
        <v>29419390</v>
      </c>
      <c r="L53" s="17">
        <v>1.8797763350759673E-2</v>
      </c>
      <c r="M53" s="18">
        <v>1.5485895532422767</v>
      </c>
    </row>
    <row r="54" spans="1:17" x14ac:dyDescent="0.2">
      <c r="A54" s="23">
        <v>2018</v>
      </c>
      <c r="B54" s="16">
        <v>725620</v>
      </c>
      <c r="C54" s="19">
        <v>78600</v>
      </c>
      <c r="D54" s="17">
        <v>0.12148001607369169</v>
      </c>
      <c r="E54" s="154">
        <v>-0.3823064972653174</v>
      </c>
      <c r="F54" s="16">
        <v>2289655</v>
      </c>
      <c r="G54" s="19">
        <v>-519240</v>
      </c>
      <c r="H54" s="17">
        <v>-0.18485561048027782</v>
      </c>
      <c r="I54" s="155">
        <v>5.5245348075114693</v>
      </c>
      <c r="J54" s="16">
        <v>1568898245</v>
      </c>
      <c r="K54" s="19">
        <v>-25568510</v>
      </c>
      <c r="L54" s="17">
        <v>-1.6035774919621951E-2</v>
      </c>
      <c r="M54" s="18">
        <v>1.5077209448039837</v>
      </c>
    </row>
    <row r="55" spans="1:17" x14ac:dyDescent="0.2">
      <c r="A55" s="23">
        <v>2019</v>
      </c>
      <c r="B55" s="16">
        <v>737995</v>
      </c>
      <c r="C55" s="19">
        <v>12375</v>
      </c>
      <c r="D55" s="17">
        <v>1.7054381081006587E-2</v>
      </c>
      <c r="E55" s="156">
        <v>-0.37177211687841838</v>
      </c>
      <c r="F55" s="16">
        <v>2301300</v>
      </c>
      <c r="G55" s="19">
        <v>11645</v>
      </c>
      <c r="H55" s="17">
        <v>5.0859190576746276E-3</v>
      </c>
      <c r="I55" s="157">
        <v>5.5577180634314534</v>
      </c>
      <c r="J55" s="16">
        <v>1563804805</v>
      </c>
      <c r="K55" s="19">
        <v>-5093440</v>
      </c>
      <c r="L55" s="17">
        <v>-3.2465075515461491E-3</v>
      </c>
      <c r="M55" s="18">
        <v>1.4995796098195071</v>
      </c>
    </row>
    <row r="56" spans="1:17" x14ac:dyDescent="0.2">
      <c r="A56" s="23">
        <v>2020</v>
      </c>
      <c r="B56" s="16">
        <v>835570</v>
      </c>
      <c r="C56" s="19">
        <v>97575</v>
      </c>
      <c r="D56" s="17">
        <v>0.13221634292915263</v>
      </c>
      <c r="E56" s="156">
        <v>-0.28871012364595972</v>
      </c>
      <c r="F56" s="16">
        <v>2688640</v>
      </c>
      <c r="G56" s="19">
        <v>387340</v>
      </c>
      <c r="H56" s="17">
        <v>0.16831356189979577</v>
      </c>
      <c r="I56" s="157">
        <v>6.6614709486222328</v>
      </c>
      <c r="J56" s="16">
        <v>1558927160</v>
      </c>
      <c r="K56" s="19">
        <v>-4877645</v>
      </c>
      <c r="L56" s="17">
        <v>-3.1190881268586459E-3</v>
      </c>
      <c r="M56" s="18">
        <v>1.4917832007363812</v>
      </c>
    </row>
    <row r="57" spans="1:17" ht="13.5" thickBot="1" x14ac:dyDescent="0.25">
      <c r="A57" s="25">
        <v>2021</v>
      </c>
      <c r="B57" s="30">
        <v>833320</v>
      </c>
      <c r="C57" s="27">
        <v>-2250</v>
      </c>
      <c r="D57" s="28">
        <v>-2.6927725983460393E-3</v>
      </c>
      <c r="E57" s="158">
        <v>-0.29062546553448682</v>
      </c>
      <c r="F57" s="30">
        <v>2781840</v>
      </c>
      <c r="G57" s="27">
        <v>93200</v>
      </c>
      <c r="H57" s="28">
        <v>3.4664365627231609E-2</v>
      </c>
      <c r="I57" s="159">
        <v>6.9270509788276868</v>
      </c>
      <c r="J57" s="30">
        <v>1527709725</v>
      </c>
      <c r="K57" s="27">
        <v>-31217435</v>
      </c>
      <c r="L57" s="28">
        <v>-2.0024947798074157E-2</v>
      </c>
      <c r="M57" s="29">
        <v>1.4418853722175169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54</v>
      </c>
      <c r="J59" s="38" t="s">
        <v>56</v>
      </c>
      <c r="K59" t="s">
        <v>63</v>
      </c>
      <c r="L59" s="39">
        <v>9.3383529110957167E-2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53359-8B5D-4E94-AF6D-2EBDB59BCD57}">
  <sheetPr>
    <pageSetUpPr fitToPage="1"/>
  </sheetPr>
  <dimension ref="A2:R41"/>
  <sheetViews>
    <sheetView topLeftCell="A7" zoomScale="80" zoomScaleNormal="80" workbookViewId="0">
      <selection activeCell="B10" sqref="B10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99141030</v>
      </c>
      <c r="C7" s="177">
        <v>62824.07</v>
      </c>
      <c r="D7" s="178">
        <v>1578.0739770600662</v>
      </c>
      <c r="E7" s="179" t="s">
        <v>107</v>
      </c>
      <c r="F7" s="180"/>
      <c r="G7" s="176">
        <v>255530760</v>
      </c>
      <c r="H7" s="177">
        <v>209617.36</v>
      </c>
      <c r="I7" s="181">
        <v>1219.034339522261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106045680</v>
      </c>
      <c r="C8" s="187">
        <v>64585.17</v>
      </c>
      <c r="D8" s="188">
        <v>1641.950930840625</v>
      </c>
      <c r="E8" s="189">
        <v>4.0477794266375787E-2</v>
      </c>
      <c r="F8" s="190">
        <v>4.0477794266375787E-2</v>
      </c>
      <c r="G8" s="16">
        <v>268016920</v>
      </c>
      <c r="H8" s="187">
        <v>209256.73</v>
      </c>
      <c r="I8" s="191">
        <v>1280.8043019691647</v>
      </c>
      <c r="J8" s="189">
        <v>5.0671224299646343E-2</v>
      </c>
      <c r="K8" s="20">
        <v>5.0671224299646343E-2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152554725</v>
      </c>
      <c r="C9" s="187">
        <v>65989.69</v>
      </c>
      <c r="D9" s="188">
        <v>2311.7963578856029</v>
      </c>
      <c r="E9" s="189">
        <v>0.40795703115320203</v>
      </c>
      <c r="F9" s="190">
        <v>0.46494802619611858</v>
      </c>
      <c r="G9" s="16">
        <v>349793475</v>
      </c>
      <c r="H9" s="187">
        <v>209276</v>
      </c>
      <c r="I9" s="191">
        <v>1671.4457223953057</v>
      </c>
      <c r="J9" s="189">
        <v>0.30499696153858297</v>
      </c>
      <c r="K9" s="20">
        <v>0.37112275528706146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240203100</v>
      </c>
      <c r="C10" s="187">
        <v>72811.240000000005</v>
      </c>
      <c r="D10" s="188">
        <v>3298.9837832730218</v>
      </c>
      <c r="E10" s="189">
        <v>0.4270217928236173</v>
      </c>
      <c r="F10" s="190">
        <v>1.0905127587358046</v>
      </c>
      <c r="G10" s="16">
        <v>454106835</v>
      </c>
      <c r="H10" s="187">
        <v>214201.74</v>
      </c>
      <c r="I10" s="191">
        <v>2119.9960140379812</v>
      </c>
      <c r="J10" s="189">
        <v>0.26836066863114749</v>
      </c>
      <c r="K10" s="20">
        <v>0.73907817467127845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310199265</v>
      </c>
      <c r="C11" s="187">
        <v>77851.06</v>
      </c>
      <c r="D11" s="188">
        <v>3984.5220476124541</v>
      </c>
      <c r="E11" s="189">
        <v>0.20780285972163495</v>
      </c>
      <c r="F11" s="190">
        <v>1.524927288285669</v>
      </c>
      <c r="G11" s="16">
        <v>500843935</v>
      </c>
      <c r="H11" s="187">
        <v>211030.18</v>
      </c>
      <c r="I11" s="191">
        <v>2373.3284736808737</v>
      </c>
      <c r="J11" s="189">
        <v>0.11949666790192079</v>
      </c>
      <c r="K11" s="20">
        <v>0.94689222176545085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372345820</v>
      </c>
      <c r="C12" s="187">
        <v>84327.26</v>
      </c>
      <c r="D12" s="188">
        <v>4415.4858108753924</v>
      </c>
      <c r="E12" s="189">
        <v>0.10815946256870984</v>
      </c>
      <c r="F12" s="190">
        <v>1.7980220668117168</v>
      </c>
      <c r="G12" s="16">
        <v>626371020</v>
      </c>
      <c r="H12" s="187">
        <v>211132.06</v>
      </c>
      <c r="I12" s="191">
        <v>2966.7262281247104</v>
      </c>
      <c r="J12" s="189">
        <v>0.25002765568455698</v>
      </c>
      <c r="K12" s="20">
        <v>1.4336691198439653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386396950</v>
      </c>
      <c r="C13" s="187">
        <v>86702.87</v>
      </c>
      <c r="D13" s="188">
        <v>4456.5647019527732</v>
      </c>
      <c r="E13" s="189">
        <v>9.3033683804855747E-3</v>
      </c>
      <c r="F13" s="190">
        <v>1.8240530968359938</v>
      </c>
      <c r="G13" s="16">
        <v>718648080</v>
      </c>
      <c r="H13" s="187">
        <v>208820.3</v>
      </c>
      <c r="I13" s="191">
        <v>3441.4665623983879</v>
      </c>
      <c r="J13" s="189">
        <v>0.1600216190402457</v>
      </c>
      <c r="K13" s="20">
        <v>1.8231087926096461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402068625</v>
      </c>
      <c r="C14" s="187">
        <v>87477.64</v>
      </c>
      <c r="D14" s="188">
        <v>4596.2445374612298</v>
      </c>
      <c r="E14" s="189">
        <v>3.1342490202655823E-2</v>
      </c>
      <c r="F14" s="190">
        <v>1.9125659533553558</v>
      </c>
      <c r="G14" s="16">
        <v>720164330</v>
      </c>
      <c r="H14" s="187">
        <v>206312.78</v>
      </c>
      <c r="I14" s="191">
        <v>3490.6433329045344</v>
      </c>
      <c r="J14" s="189">
        <v>1.4289480840364421E-2</v>
      </c>
      <c r="K14" s="20">
        <v>1.8634495516119058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396324330</v>
      </c>
      <c r="C15" s="187">
        <v>86990.7</v>
      </c>
      <c r="D15" s="188">
        <v>4555.9390831433702</v>
      </c>
      <c r="E15" s="189">
        <v>-8.7692145161890368E-3</v>
      </c>
      <c r="F15" s="190">
        <v>1.8870250377178341</v>
      </c>
      <c r="G15" s="16">
        <v>707921130</v>
      </c>
      <c r="H15" s="187">
        <v>206068.93</v>
      </c>
      <c r="I15" s="191">
        <v>3435.3608280491389</v>
      </c>
      <c r="J15" s="189">
        <v>-1.5837339877802805E-2</v>
      </c>
      <c r="K15" s="20">
        <v>1.8181001278400866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398969780</v>
      </c>
      <c r="C16" s="187">
        <v>87610.17</v>
      </c>
      <c r="D16" s="188">
        <v>4553.9208518828354</v>
      </c>
      <c r="E16" s="189">
        <v>-4.4298907946378806E-4</v>
      </c>
      <c r="F16" s="190">
        <v>1.8857461171539867</v>
      </c>
      <c r="G16" s="16">
        <v>706375155</v>
      </c>
      <c r="H16" s="187">
        <v>205592.87</v>
      </c>
      <c r="I16" s="191">
        <v>3435.7959738584323</v>
      </c>
      <c r="J16" s="189">
        <v>1.2666669705855215E-4</v>
      </c>
      <c r="K16" s="20">
        <v>1.8184570872752603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394719600</v>
      </c>
      <c r="C17" s="196">
        <v>87349.88</v>
      </c>
      <c r="D17" s="197">
        <v>4518.833912536571</v>
      </c>
      <c r="E17" s="198">
        <v>-7.7047758376735109E-3</v>
      </c>
      <c r="F17" s="199">
        <v>1.8635120901968785</v>
      </c>
      <c r="G17" s="26">
        <v>699654190</v>
      </c>
      <c r="H17" s="196">
        <v>204796.04</v>
      </c>
      <c r="I17" s="200">
        <v>3416.3462828675788</v>
      </c>
      <c r="J17" s="198">
        <v>-5.6608981263259577E-3</v>
      </c>
      <c r="K17" s="201">
        <v>1.8025020888307732</v>
      </c>
      <c r="L17" s="26">
        <v>462103275</v>
      </c>
      <c r="M17" s="196">
        <v>328896.28000000003</v>
      </c>
      <c r="N17" s="202">
        <v>1405.0121667536039</v>
      </c>
      <c r="O17" s="203">
        <v>8.9794393049427601E-2</v>
      </c>
      <c r="P17" s="204">
        <v>1.292927167279561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0.11093820439261107</v>
      </c>
      <c r="E19" s="205"/>
      <c r="F19" s="37"/>
      <c r="G19" s="208"/>
      <c r="H19" s="35"/>
      <c r="I19" s="207">
        <v>0.10854823416454928</v>
      </c>
      <c r="J19" s="36"/>
      <c r="K19" s="37"/>
      <c r="L19" s="34"/>
      <c r="M19" s="35"/>
      <c r="N19" s="207">
        <v>8.6523254951420672E-2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461280</v>
      </c>
      <c r="C24" s="177">
        <v>9101.27</v>
      </c>
      <c r="D24" s="213">
        <v>50.683036543251653</v>
      </c>
      <c r="E24" s="179" t="s">
        <v>107</v>
      </c>
      <c r="F24" s="214"/>
      <c r="G24" s="176">
        <v>1084780</v>
      </c>
      <c r="H24" s="177">
        <v>12884.59</v>
      </c>
      <c r="I24" s="213">
        <v>84.192046467912448</v>
      </c>
      <c r="J24" s="179" t="s">
        <v>107</v>
      </c>
      <c r="K24" s="214"/>
      <c r="L24" s="176">
        <v>608409195</v>
      </c>
      <c r="M24" s="177">
        <v>656081.55000000005</v>
      </c>
      <c r="N24" s="215">
        <v>927.33776006961318</v>
      </c>
      <c r="O24" s="179" t="s">
        <v>107</v>
      </c>
      <c r="P24" s="216"/>
    </row>
    <row r="25" spans="1:18" x14ac:dyDescent="0.2">
      <c r="A25" s="186">
        <v>2012</v>
      </c>
      <c r="B25" s="16">
        <v>1130670</v>
      </c>
      <c r="C25" s="187">
        <v>9941.15</v>
      </c>
      <c r="D25" s="217">
        <v>113.73633835119679</v>
      </c>
      <c r="E25" s="189">
        <v>1.2440711154734585</v>
      </c>
      <c r="F25" s="157">
        <v>1.2440711154734585</v>
      </c>
      <c r="G25" s="16">
        <v>1115285</v>
      </c>
      <c r="H25" s="187">
        <v>12699.42</v>
      </c>
      <c r="I25" s="217">
        <v>87.821727291482603</v>
      </c>
      <c r="J25" s="189">
        <v>4.3111920612994133E-2</v>
      </c>
      <c r="K25" s="157">
        <v>4.3111920612994133E-2</v>
      </c>
      <c r="L25" s="16">
        <v>625965745</v>
      </c>
      <c r="M25" s="187">
        <v>655505.87</v>
      </c>
      <c r="N25" s="218">
        <v>954.93537685635067</v>
      </c>
      <c r="O25" s="189">
        <v>2.9760048576762149E-2</v>
      </c>
      <c r="P25" s="21">
        <v>2.9760048576762149E-2</v>
      </c>
    </row>
    <row r="26" spans="1:18" x14ac:dyDescent="0.2">
      <c r="A26" s="186">
        <v>2013</v>
      </c>
      <c r="B26" s="16">
        <v>1748855</v>
      </c>
      <c r="C26" s="187">
        <v>16132.93</v>
      </c>
      <c r="D26" s="217">
        <v>108.40281337611952</v>
      </c>
      <c r="E26" s="189">
        <v>-4.6893763702927804E-2</v>
      </c>
      <c r="F26" s="157">
        <v>1.1388381748518805</v>
      </c>
      <c r="G26" s="16">
        <v>940385</v>
      </c>
      <c r="H26" s="187">
        <v>9647.52</v>
      </c>
      <c r="I26" s="217">
        <v>97.474273181086943</v>
      </c>
      <c r="J26" s="189">
        <v>0.1099106814144897</v>
      </c>
      <c r="K26" s="157">
        <v>0.15776106259914541</v>
      </c>
      <c r="L26" s="16">
        <v>769743950</v>
      </c>
      <c r="M26" s="187">
        <v>655945.44999999995</v>
      </c>
      <c r="N26" s="218">
        <v>1173.4877496291804</v>
      </c>
      <c r="O26" s="189">
        <v>0.22886613908085024</v>
      </c>
      <c r="P26" s="21">
        <v>0.26543725507423449</v>
      </c>
    </row>
    <row r="27" spans="1:18" x14ac:dyDescent="0.2">
      <c r="A27" s="186">
        <v>2014</v>
      </c>
      <c r="B27" s="16">
        <v>1355365</v>
      </c>
      <c r="C27" s="187">
        <v>15738.94</v>
      </c>
      <c r="D27" s="217">
        <v>86.115392777404324</v>
      </c>
      <c r="E27" s="189">
        <v>-0.20559817503431127</v>
      </c>
      <c r="F27" s="157">
        <v>0.69909694940861666</v>
      </c>
      <c r="G27" s="219">
        <v>1033660</v>
      </c>
      <c r="H27" s="187">
        <v>9658.0400000000009</v>
      </c>
      <c r="I27" s="217">
        <v>107.02585617785802</v>
      </c>
      <c r="J27" s="189">
        <v>9.7990810139473597E-2</v>
      </c>
      <c r="K27" s="157">
        <v>0.27121100707117346</v>
      </c>
      <c r="L27" s="16">
        <v>769743950</v>
      </c>
      <c r="M27" s="187">
        <v>653657.53</v>
      </c>
      <c r="N27" s="218">
        <v>1549.6897128990465</v>
      </c>
      <c r="O27" s="189">
        <v>0.32058448278539353</v>
      </c>
      <c r="P27" s="21">
        <v>0.6711168029895761</v>
      </c>
    </row>
    <row r="28" spans="1:18" x14ac:dyDescent="0.2">
      <c r="A28" s="186">
        <v>2015</v>
      </c>
      <c r="B28" s="16">
        <v>1406390</v>
      </c>
      <c r="C28" s="187">
        <v>15688.12</v>
      </c>
      <c r="D28" s="217">
        <v>89.646815552150287</v>
      </c>
      <c r="E28" s="189">
        <v>4.1008031907537983E-2</v>
      </c>
      <c r="F28" s="157">
        <v>0.76877357132396573</v>
      </c>
      <c r="G28" s="16">
        <v>1050955</v>
      </c>
      <c r="H28" s="187">
        <v>9756.82</v>
      </c>
      <c r="I28" s="217">
        <v>107.71491121082484</v>
      </c>
      <c r="J28" s="189">
        <v>6.4382108919711209E-3</v>
      </c>
      <c r="K28" s="157">
        <v>0.27939533162289271</v>
      </c>
      <c r="L28" s="16">
        <v>1146518830</v>
      </c>
      <c r="M28" s="187">
        <v>652218.99</v>
      </c>
      <c r="N28" s="218">
        <v>1757.8740385955336</v>
      </c>
      <c r="O28" s="189">
        <v>0.13433936094667046</v>
      </c>
      <c r="P28" s="21">
        <v>0.89561356637043865</v>
      </c>
    </row>
    <row r="29" spans="1:18" x14ac:dyDescent="0.2">
      <c r="A29" s="186">
        <v>2016</v>
      </c>
      <c r="B29" s="16">
        <v>1457300</v>
      </c>
      <c r="C29" s="187">
        <v>15588.76</v>
      </c>
      <c r="D29" s="217">
        <v>93.48402310382609</v>
      </c>
      <c r="E29" s="189">
        <v>4.2803612465671825E-2</v>
      </c>
      <c r="F29" s="157">
        <v>0.84448346981043909</v>
      </c>
      <c r="G29" s="16">
        <v>1143830</v>
      </c>
      <c r="H29" s="187">
        <v>10114.39</v>
      </c>
      <c r="I29" s="217">
        <v>113.08937068869206</v>
      </c>
      <c r="J29" s="189">
        <v>4.9895222652582123E-2</v>
      </c>
      <c r="K29" s="157">
        <v>0.34323104655489106</v>
      </c>
      <c r="L29" s="16">
        <v>1382410120</v>
      </c>
      <c r="M29" s="187">
        <v>652846.81999999995</v>
      </c>
      <c r="N29" s="218">
        <v>2117.5106895672711</v>
      </c>
      <c r="O29" s="189">
        <v>0.20458613249620081</v>
      </c>
      <c r="P29" s="21">
        <v>1.2834298146214971</v>
      </c>
    </row>
    <row r="30" spans="1:18" x14ac:dyDescent="0.2">
      <c r="A30" s="186">
        <v>2017</v>
      </c>
      <c r="B30" s="16">
        <v>1611815</v>
      </c>
      <c r="C30" s="187">
        <v>15586.41</v>
      </c>
      <c r="D30" s="217">
        <v>103.41156173871983</v>
      </c>
      <c r="E30" s="189">
        <v>0.10619502996643525</v>
      </c>
      <c r="F30" s="157">
        <v>1.0403584471595531</v>
      </c>
      <c r="G30" s="16">
        <v>1320685</v>
      </c>
      <c r="H30" s="187">
        <v>10169.129999999999</v>
      </c>
      <c r="I30" s="217">
        <v>129.87197528205462</v>
      </c>
      <c r="J30" s="189">
        <v>0.14840125549518754</v>
      </c>
      <c r="K30" s="157">
        <v>0.54256822028375162</v>
      </c>
      <c r="L30" s="16">
        <v>1566285350</v>
      </c>
      <c r="M30" s="187">
        <v>652217.36</v>
      </c>
      <c r="N30" s="218">
        <v>2401.477553434027</v>
      </c>
      <c r="O30" s="189">
        <v>0.13410409933977077</v>
      </c>
      <c r="P30" s="21">
        <v>1.5896471133168928</v>
      </c>
    </row>
    <row r="31" spans="1:18" x14ac:dyDescent="0.2">
      <c r="A31" s="186">
        <v>2018</v>
      </c>
      <c r="B31" s="16">
        <v>631370</v>
      </c>
      <c r="C31" s="187">
        <v>4321.2700000000004</v>
      </c>
      <c r="D31" s="217">
        <v>146.10751006069972</v>
      </c>
      <c r="E31" s="189">
        <v>0.41287403075737023</v>
      </c>
      <c r="F31" s="157">
        <v>1.8827694634281664</v>
      </c>
      <c r="G31" s="16">
        <v>3912505</v>
      </c>
      <c r="H31" s="187">
        <v>13312.87</v>
      </c>
      <c r="I31" s="220">
        <v>293.88892102153778</v>
      </c>
      <c r="J31" s="189">
        <v>1.262912536621337</v>
      </c>
      <c r="K31" s="157">
        <v>2.4906969642737655</v>
      </c>
      <c r="L31" s="16">
        <v>1595070485</v>
      </c>
      <c r="M31" s="187">
        <v>640875.62</v>
      </c>
      <c r="N31" s="218">
        <v>2488.8924390664138</v>
      </c>
      <c r="O31" s="189">
        <v>3.6400459170391433E-2</v>
      </c>
      <c r="P31" s="21">
        <v>1.6839114573309064</v>
      </c>
    </row>
    <row r="32" spans="1:18" x14ac:dyDescent="0.2">
      <c r="A32" s="186">
        <v>2019</v>
      </c>
      <c r="B32" s="16">
        <v>722510</v>
      </c>
      <c r="C32" s="187">
        <v>4815.43</v>
      </c>
      <c r="D32" s="217">
        <v>150.04059865889442</v>
      </c>
      <c r="E32" s="189">
        <v>2.6919140546305363E-2</v>
      </c>
      <c r="F32" s="157">
        <v>1.9603711397767865</v>
      </c>
      <c r="G32" s="16">
        <v>3446355</v>
      </c>
      <c r="H32" s="187">
        <v>13397.35</v>
      </c>
      <c r="I32" s="217">
        <v>257.24154403669382</v>
      </c>
      <c r="J32" s="189">
        <v>-0.12469805550158265</v>
      </c>
      <c r="K32" s="157">
        <v>2.0554138404835491</v>
      </c>
      <c r="L32" s="16">
        <v>1569377710</v>
      </c>
      <c r="M32" s="187">
        <v>641087.18999999994</v>
      </c>
      <c r="N32" s="218">
        <v>2447.9941800116144</v>
      </c>
      <c r="O32" s="189">
        <v>-1.6432312788149401E-2</v>
      </c>
      <c r="P32" s="21">
        <v>1.639808584768347</v>
      </c>
    </row>
    <row r="33" spans="1:16" x14ac:dyDescent="0.2">
      <c r="A33" s="186">
        <v>2020</v>
      </c>
      <c r="B33" s="16">
        <v>739525</v>
      </c>
      <c r="C33" s="187">
        <v>4928.8500000000004</v>
      </c>
      <c r="D33" s="217">
        <v>150.04007019893078</v>
      </c>
      <c r="E33" s="189">
        <v>-3.5221131371797745E-6</v>
      </c>
      <c r="F33" s="157">
        <v>1.9603607130147043</v>
      </c>
      <c r="G33" s="16">
        <v>3449085</v>
      </c>
      <c r="H33" s="187">
        <v>13349.7</v>
      </c>
      <c r="I33" s="217">
        <v>258.36423290411017</v>
      </c>
      <c r="J33" s="189">
        <v>4.3643373064818766E-3</v>
      </c>
      <c r="K33" s="157">
        <v>2.0687486970943127</v>
      </c>
      <c r="L33" s="16">
        <v>1568480745</v>
      </c>
      <c r="M33" s="187">
        <v>639760.56999999995</v>
      </c>
      <c r="N33" s="218">
        <v>2451.6683561789378</v>
      </c>
      <c r="O33" s="189">
        <v>1.5008925255312229E-3</v>
      </c>
      <c r="P33" s="21">
        <v>1.6437706537420589</v>
      </c>
    </row>
    <row r="34" spans="1:16" ht="13.5" thickBot="1" x14ac:dyDescent="0.25">
      <c r="A34" s="195">
        <v>2021</v>
      </c>
      <c r="B34" s="221">
        <v>800825</v>
      </c>
      <c r="C34" s="196">
        <v>5337.1</v>
      </c>
      <c r="D34" s="222">
        <v>150.04871559461131</v>
      </c>
      <c r="E34" s="198">
        <v>5.7620578749856342E-5</v>
      </c>
      <c r="F34" s="223">
        <v>1.9605312907122965</v>
      </c>
      <c r="G34" s="26">
        <v>3793155</v>
      </c>
      <c r="H34" s="196">
        <v>13365.2</v>
      </c>
      <c r="I34" s="222">
        <v>283.80832310777242</v>
      </c>
      <c r="J34" s="198">
        <v>9.8481472910012385E-2</v>
      </c>
      <c r="K34" s="223">
        <v>2.3709635887748419</v>
      </c>
      <c r="L34" s="26">
        <v>1561071045</v>
      </c>
      <c r="M34" s="196">
        <v>639744.5</v>
      </c>
      <c r="N34" s="224">
        <v>2440.1476605113448</v>
      </c>
      <c r="O34" s="198">
        <v>-4.6991248382177459E-3</v>
      </c>
      <c r="P34" s="225">
        <v>1.6313472453965085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54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0.10158449963994638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40A5D-5400-48D3-8F81-B88F4215D287}">
  <sheetPr>
    <pageSetUpPr fitToPage="1"/>
  </sheetPr>
  <dimension ref="A1:O67"/>
  <sheetViews>
    <sheetView zoomScaleNormal="100" workbookViewId="0">
      <selection activeCell="A3" sqref="A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8391</v>
      </c>
      <c r="B4" s="239" t="s">
        <v>106</v>
      </c>
      <c r="C4" s="238">
        <v>99580483</v>
      </c>
      <c r="D4" s="238">
        <v>13568436</v>
      </c>
      <c r="E4" s="238">
        <v>2671920</v>
      </c>
      <c r="F4" s="238">
        <v>190199855</v>
      </c>
      <c r="G4" s="238">
        <v>86325945</v>
      </c>
      <c r="H4" s="238">
        <v>0</v>
      </c>
      <c r="I4" s="238">
        <v>146828545</v>
      </c>
      <c r="J4" s="238">
        <v>1527709725</v>
      </c>
      <c r="K4" s="238">
        <v>101879635</v>
      </c>
      <c r="L4" s="238">
        <v>71596065</v>
      </c>
      <c r="M4" s="238">
        <v>0</v>
      </c>
      <c r="N4" s="238">
        <v>2240360609</v>
      </c>
      <c r="O4" s="22"/>
    </row>
    <row r="5" spans="1:15" x14ac:dyDescent="0.2">
      <c r="A5" s="240" t="s">
        <v>97</v>
      </c>
      <c r="B5" s="241"/>
      <c r="C5" s="242">
        <v>4.4448417187824246E-2</v>
      </c>
      <c r="D5" s="242">
        <v>6.0563625094517091E-3</v>
      </c>
      <c r="E5" s="242">
        <v>1.1926294317380582E-3</v>
      </c>
      <c r="F5" s="242">
        <v>8.4896982314332417E-2</v>
      </c>
      <c r="G5" s="242">
        <v>3.8532165158238596E-2</v>
      </c>
      <c r="H5" s="242" t="s">
        <v>107</v>
      </c>
      <c r="I5" s="242">
        <v>6.5537906893273712E-2</v>
      </c>
      <c r="J5" s="242">
        <v>0.6819034930639597</v>
      </c>
      <c r="K5" s="242">
        <v>4.547465911993278E-2</v>
      </c>
      <c r="L5" s="242">
        <v>3.1957384321248797E-2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29</v>
      </c>
      <c r="B8" s="246" t="s">
        <v>108</v>
      </c>
      <c r="C8" s="246">
        <v>56245</v>
      </c>
      <c r="D8" s="246">
        <v>5321</v>
      </c>
      <c r="E8" s="246">
        <v>1078</v>
      </c>
      <c r="F8" s="246">
        <v>1065680</v>
      </c>
      <c r="G8" s="246">
        <v>90480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1218804</v>
      </c>
      <c r="O8" s="22"/>
    </row>
    <row r="9" spans="1:15" s="249" customFormat="1" x14ac:dyDescent="0.2">
      <c r="A9" s="247">
        <v>3.4560838994160412E-3</v>
      </c>
      <c r="B9" s="248" t="s">
        <v>100</v>
      </c>
      <c r="C9" s="247">
        <v>5.6481951388004414E-4</v>
      </c>
      <c r="D9" s="247">
        <v>3.9216015758927557E-4</v>
      </c>
      <c r="E9" s="247">
        <v>4.0345519326925958E-4</v>
      </c>
      <c r="F9" s="247">
        <v>5.6029485406284881E-3</v>
      </c>
      <c r="G9" s="247">
        <v>1.0481205853002825E-3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5.4402134866316063E-4</v>
      </c>
    </row>
    <row r="10" spans="1:15" s="249" customFormat="1" x14ac:dyDescent="0.2">
      <c r="A10" s="250"/>
      <c r="B10" s="248" t="s">
        <v>101</v>
      </c>
      <c r="C10" s="247">
        <v>4.6147698891700388E-2</v>
      </c>
      <c r="D10" s="247">
        <v>4.365755281407019E-3</v>
      </c>
      <c r="E10" s="247">
        <v>8.8447363152730049E-4</v>
      </c>
      <c r="F10" s="247">
        <v>0.87436536145270283</v>
      </c>
      <c r="G10" s="247">
        <v>7.4236710742662484E-2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1028</v>
      </c>
      <c r="B11" s="246" t="s">
        <v>110</v>
      </c>
      <c r="C11" s="246">
        <v>1592113</v>
      </c>
      <c r="D11" s="246">
        <v>2418370</v>
      </c>
      <c r="E11" s="246">
        <v>454442</v>
      </c>
      <c r="F11" s="246">
        <v>28181055</v>
      </c>
      <c r="G11" s="246">
        <v>14393675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47039655</v>
      </c>
      <c r="O11" s="22"/>
    </row>
    <row r="12" spans="1:15" x14ac:dyDescent="0.2">
      <c r="A12" s="247">
        <v>0.12251221546895483</v>
      </c>
      <c r="B12" s="248" t="s">
        <v>100</v>
      </c>
      <c r="C12" s="247">
        <v>1.5988203230546692E-2</v>
      </c>
      <c r="D12" s="247">
        <v>0.17823498596301005</v>
      </c>
      <c r="E12" s="247">
        <v>0.17008069103865386</v>
      </c>
      <c r="F12" s="247">
        <v>0.14816549150366071</v>
      </c>
      <c r="G12" s="247">
        <v>0.16673637340431083</v>
      </c>
      <c r="H12" s="247" t="s">
        <v>109</v>
      </c>
      <c r="I12" s="247" t="s">
        <v>109</v>
      </c>
      <c r="J12" s="247" t="s">
        <v>109</v>
      </c>
      <c r="K12" s="247" t="s">
        <v>109</v>
      </c>
      <c r="L12" s="247" t="s">
        <v>109</v>
      </c>
      <c r="M12" s="247" t="s">
        <v>109</v>
      </c>
      <c r="N12" s="247">
        <v>2.099646584171843E-2</v>
      </c>
    </row>
    <row r="13" spans="1:15" x14ac:dyDescent="0.2">
      <c r="A13" s="251"/>
      <c r="B13" s="248" t="s">
        <v>101</v>
      </c>
      <c r="C13" s="247">
        <v>3.3846187860008752E-2</v>
      </c>
      <c r="D13" s="247">
        <v>5.1411303930694222E-2</v>
      </c>
      <c r="E13" s="247">
        <v>9.6608276570055631E-3</v>
      </c>
      <c r="F13" s="247">
        <v>0.59909144741814113</v>
      </c>
      <c r="G13" s="247">
        <v>0.3059902331341503</v>
      </c>
      <c r="H13" s="247" t="s">
        <v>109</v>
      </c>
      <c r="I13" s="247" t="s">
        <v>109</v>
      </c>
      <c r="J13" s="247" t="s">
        <v>109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94</v>
      </c>
      <c r="B14" s="246" t="s">
        <v>111</v>
      </c>
      <c r="C14" s="246">
        <v>25818</v>
      </c>
      <c r="D14" s="246">
        <v>164587</v>
      </c>
      <c r="E14" s="246">
        <v>33347</v>
      </c>
      <c r="F14" s="246">
        <v>1414310</v>
      </c>
      <c r="G14" s="246">
        <v>345640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1983702</v>
      </c>
      <c r="O14" s="22"/>
    </row>
    <row r="15" spans="1:15" x14ac:dyDescent="0.2">
      <c r="A15" s="247">
        <v>1.120247884638303E-2</v>
      </c>
      <c r="B15" s="248" t="s">
        <v>100</v>
      </c>
      <c r="C15" s="247">
        <v>2.5926767195937381E-4</v>
      </c>
      <c r="D15" s="247">
        <v>1.2130137917148299E-2</v>
      </c>
      <c r="E15" s="247">
        <v>1.2480538339471242E-2</v>
      </c>
      <c r="F15" s="247">
        <v>7.4359152376851185E-3</v>
      </c>
      <c r="G15" s="247">
        <v>4.0038947734658452E-3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>
        <v>8.8543870662207314E-4</v>
      </c>
    </row>
    <row r="16" spans="1:15" x14ac:dyDescent="0.2">
      <c r="A16" s="251"/>
      <c r="B16" s="248" t="s">
        <v>101</v>
      </c>
      <c r="C16" s="247">
        <v>1.3015059721671903E-2</v>
      </c>
      <c r="D16" s="247">
        <v>8.2969619428724675E-2</v>
      </c>
      <c r="E16" s="247">
        <v>1.6810488672189674E-2</v>
      </c>
      <c r="F16" s="247">
        <v>0.71296495138886784</v>
      </c>
      <c r="G16" s="247">
        <v>0.17423988078854585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1154</v>
      </c>
      <c r="B17" s="246" t="s">
        <v>112</v>
      </c>
      <c r="C17" s="246">
        <v>1593610</v>
      </c>
      <c r="D17" s="246">
        <v>780054</v>
      </c>
      <c r="E17" s="246">
        <v>129916</v>
      </c>
      <c r="F17" s="246">
        <v>35079180</v>
      </c>
      <c r="G17" s="246">
        <v>6578275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44161035</v>
      </c>
      <c r="O17" s="22"/>
    </row>
    <row r="18" spans="1:15" x14ac:dyDescent="0.2">
      <c r="A18" s="247">
        <v>0.13752830413538314</v>
      </c>
      <c r="B18" s="248" t="s">
        <v>100</v>
      </c>
      <c r="C18" s="247">
        <v>1.6003236296815309E-2</v>
      </c>
      <c r="D18" s="247">
        <v>5.7490340080463213E-2</v>
      </c>
      <c r="E18" s="247">
        <v>4.8622713254887873E-2</v>
      </c>
      <c r="F18" s="247">
        <v>0.18443326363208848</v>
      </c>
      <c r="G18" s="247">
        <v>7.620275688844183E-2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>
        <v>1.9711574477160432E-2</v>
      </c>
    </row>
    <row r="19" spans="1:15" x14ac:dyDescent="0.2">
      <c r="A19" s="251"/>
      <c r="B19" s="248" t="s">
        <v>101</v>
      </c>
      <c r="C19" s="247">
        <v>3.6086337197486426E-2</v>
      </c>
      <c r="D19" s="247">
        <v>1.7663852307809362E-2</v>
      </c>
      <c r="E19" s="247">
        <v>2.9418694557317329E-3</v>
      </c>
      <c r="F19" s="247">
        <v>0.794346871625631</v>
      </c>
      <c r="G19" s="247">
        <v>0.14896106941334142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726</v>
      </c>
      <c r="B20" s="246" t="s">
        <v>113</v>
      </c>
      <c r="C20" s="246">
        <v>880767</v>
      </c>
      <c r="D20" s="246">
        <v>676233</v>
      </c>
      <c r="E20" s="246">
        <v>118207</v>
      </c>
      <c r="F20" s="246">
        <v>30401240</v>
      </c>
      <c r="G20" s="246">
        <v>5745485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37821932</v>
      </c>
      <c r="O20" s="22"/>
    </row>
    <row r="21" spans="1:15" x14ac:dyDescent="0.2">
      <c r="A21" s="247">
        <v>8.6521272792277434E-2</v>
      </c>
      <c r="B21" s="248" t="s">
        <v>100</v>
      </c>
      <c r="C21" s="247">
        <v>8.8447753361469428E-3</v>
      </c>
      <c r="D21" s="247">
        <v>4.9838684429067581E-2</v>
      </c>
      <c r="E21" s="247">
        <v>4.4240471271594958E-2</v>
      </c>
      <c r="F21" s="247">
        <v>0.15983839735314204</v>
      </c>
      <c r="G21" s="247">
        <v>6.6555715086582604E-2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>
        <v>1.6882073291264513E-2</v>
      </c>
      <c r="O21" s="22"/>
    </row>
    <row r="22" spans="1:15" x14ac:dyDescent="0.2">
      <c r="A22" s="251"/>
      <c r="B22" s="248" t="s">
        <v>101</v>
      </c>
      <c r="C22" s="247">
        <v>2.3287202779593598E-2</v>
      </c>
      <c r="D22" s="247">
        <v>1.7879388075680534E-2</v>
      </c>
      <c r="E22" s="247">
        <v>3.1253559442706415E-3</v>
      </c>
      <c r="F22" s="247">
        <v>0.80379923479318827</v>
      </c>
      <c r="G22" s="247">
        <v>0.15190881840726697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>
        <v>1</v>
      </c>
    </row>
    <row r="23" spans="1:15" ht="14.25" customHeight="1" x14ac:dyDescent="0.2">
      <c r="A23" s="246">
        <v>370</v>
      </c>
      <c r="B23" s="246" t="s">
        <v>114</v>
      </c>
      <c r="C23" s="246">
        <v>618143</v>
      </c>
      <c r="D23" s="246">
        <v>391588</v>
      </c>
      <c r="E23" s="246">
        <v>79339</v>
      </c>
      <c r="F23" s="246">
        <v>11275945</v>
      </c>
      <c r="G23" s="246">
        <v>3021470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15386485</v>
      </c>
      <c r="O23" s="22"/>
    </row>
    <row r="24" spans="1:15" x14ac:dyDescent="0.2">
      <c r="A24" s="247">
        <v>4.4094863544273624E-2</v>
      </c>
      <c r="B24" s="248" t="s">
        <v>100</v>
      </c>
      <c r="C24" s="247">
        <v>6.2074713977838406E-3</v>
      </c>
      <c r="D24" s="247">
        <v>2.886021646120452E-2</v>
      </c>
      <c r="E24" s="247">
        <v>2.9693628551753046E-2</v>
      </c>
      <c r="F24" s="247">
        <v>5.9284719223366387E-2</v>
      </c>
      <c r="G24" s="247">
        <v>3.5000717339381572E-2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>
        <v>6.8678608873005767E-3</v>
      </c>
    </row>
    <row r="25" spans="1:15" x14ac:dyDescent="0.2">
      <c r="A25" s="251"/>
      <c r="B25" s="248" t="s">
        <v>101</v>
      </c>
      <c r="C25" s="247">
        <v>4.0174412804483937E-2</v>
      </c>
      <c r="D25" s="247">
        <v>2.5450127173295266E-2</v>
      </c>
      <c r="E25" s="247">
        <v>5.1564083674731425E-3</v>
      </c>
      <c r="F25" s="247">
        <v>0.73284736572388043</v>
      </c>
      <c r="G25" s="247">
        <v>0.19637168593086726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>
        <v>1</v>
      </c>
    </row>
    <row r="26" spans="1:15" x14ac:dyDescent="0.2">
      <c r="A26" s="246">
        <v>346</v>
      </c>
      <c r="B26" s="246" t="s">
        <v>115</v>
      </c>
      <c r="C26" s="246">
        <v>23650</v>
      </c>
      <c r="D26" s="246">
        <v>22703</v>
      </c>
      <c r="E26" s="246">
        <v>4539</v>
      </c>
      <c r="F26" s="246">
        <v>247625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298517</v>
      </c>
      <c r="O26" s="22"/>
    </row>
    <row r="27" spans="1:15" x14ac:dyDescent="0.2">
      <c r="A27" s="247">
        <v>4.1234656179239659E-2</v>
      </c>
      <c r="B27" s="248" t="s">
        <v>100</v>
      </c>
      <c r="C27" s="247">
        <v>2.3749633751023281E-4</v>
      </c>
      <c r="D27" s="247">
        <v>1.6732215857450335E-3</v>
      </c>
      <c r="E27" s="247">
        <v>1.6987784065391179E-3</v>
      </c>
      <c r="F27" s="247">
        <v>1.3019200251230476E-3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>
        <v>3.458021803294479E-3</v>
      </c>
    </row>
    <row r="28" spans="1:15" x14ac:dyDescent="0.2">
      <c r="A28" s="251"/>
      <c r="B28" s="248" t="s">
        <v>101</v>
      </c>
      <c r="C28" s="247">
        <v>7.9224968762248049E-2</v>
      </c>
      <c r="D28" s="247">
        <v>7.6052620118787204E-2</v>
      </c>
      <c r="E28" s="247">
        <v>1.520516419500397E-2</v>
      </c>
      <c r="F28" s="247">
        <v>0.82951724692396078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>
        <v>1</v>
      </c>
    </row>
    <row r="29" spans="1:15" ht="14.25" customHeight="1" x14ac:dyDescent="0.2">
      <c r="A29" s="246">
        <v>30</v>
      </c>
      <c r="B29" s="246" t="s">
        <v>116</v>
      </c>
      <c r="C29" s="246">
        <v>34050</v>
      </c>
      <c r="D29" s="246">
        <v>0</v>
      </c>
      <c r="E29" s="246">
        <v>0</v>
      </c>
      <c r="F29" s="246">
        <v>670580</v>
      </c>
      <c r="G29" s="246">
        <v>94885</v>
      </c>
      <c r="H29" s="246">
        <v>0</v>
      </c>
      <c r="I29" s="246">
        <v>61975</v>
      </c>
      <c r="J29" s="246">
        <v>0</v>
      </c>
      <c r="K29" s="246">
        <v>0</v>
      </c>
      <c r="L29" s="246">
        <v>0</v>
      </c>
      <c r="M29" s="246">
        <v>0</v>
      </c>
      <c r="N29" s="246">
        <v>861490</v>
      </c>
      <c r="O29" s="22"/>
    </row>
    <row r="30" spans="1:15" x14ac:dyDescent="0.2">
      <c r="A30" s="247">
        <v>3.5752592062924561E-3</v>
      </c>
      <c r="B30" s="248" t="s">
        <v>100</v>
      </c>
      <c r="C30" s="247">
        <v>3.4193447324411952E-4</v>
      </c>
      <c r="D30" s="247" t="s">
        <v>109</v>
      </c>
      <c r="E30" s="247" t="s">
        <v>109</v>
      </c>
      <c r="F30" s="247">
        <v>3.5256598907501798E-3</v>
      </c>
      <c r="G30" s="247">
        <v>1.0991481182163717E-3</v>
      </c>
      <c r="H30" s="247" t="s">
        <v>109</v>
      </c>
      <c r="I30" s="247"/>
      <c r="J30" s="247" t="s">
        <v>109</v>
      </c>
      <c r="K30" s="247" t="s">
        <v>109</v>
      </c>
      <c r="L30" s="247" t="s">
        <v>109</v>
      </c>
      <c r="M30" s="247" t="s">
        <v>109</v>
      </c>
      <c r="N30" s="247"/>
    </row>
    <row r="31" spans="1:15" x14ac:dyDescent="0.2">
      <c r="A31" s="251"/>
      <c r="B31" s="248" t="s">
        <v>101</v>
      </c>
      <c r="C31" s="247">
        <v>3.9524544684209913E-2</v>
      </c>
      <c r="D31" s="247" t="s">
        <v>109</v>
      </c>
      <c r="E31" s="247" t="s">
        <v>109</v>
      </c>
      <c r="F31" s="247">
        <v>0.77839557046512442</v>
      </c>
      <c r="G31" s="247">
        <v>0.1101405704070854</v>
      </c>
      <c r="H31" s="247" t="s">
        <v>109</v>
      </c>
      <c r="I31" s="247">
        <v>7.1939314443580302E-2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>
        <v>1</v>
      </c>
    </row>
    <row r="32" spans="1:15" x14ac:dyDescent="0.2">
      <c r="A32" s="252">
        <v>575</v>
      </c>
      <c r="B32" s="246" t="s">
        <v>117</v>
      </c>
      <c r="C32" s="246">
        <v>1548864</v>
      </c>
      <c r="D32" s="246">
        <v>386772</v>
      </c>
      <c r="E32" s="246">
        <v>78363</v>
      </c>
      <c r="F32" s="246">
        <v>13902480</v>
      </c>
      <c r="G32" s="246">
        <v>3025575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18942054</v>
      </c>
      <c r="O32" s="22"/>
    </row>
    <row r="33" spans="1:15" x14ac:dyDescent="0.2">
      <c r="A33" s="247">
        <v>6.8525801453938745E-2</v>
      </c>
      <c r="B33" s="248" t="s">
        <v>100</v>
      </c>
      <c r="C33" s="247">
        <v>1.5553891217820264E-2</v>
      </c>
      <c r="D33" s="247">
        <v>2.85052750368576E-2</v>
      </c>
      <c r="E33" s="247">
        <v>2.932834815413635E-2</v>
      </c>
      <c r="F33" s="247">
        <v>7.309406203280229E-2</v>
      </c>
      <c r="G33" s="247">
        <v>3.5048269671418018E-2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>
        <v>1.2398987641451323E-2</v>
      </c>
    </row>
    <row r="34" spans="1:15" x14ac:dyDescent="0.2">
      <c r="A34" s="251"/>
      <c r="B34" s="248" t="s">
        <v>101</v>
      </c>
      <c r="C34" s="247">
        <v>8.1768534711177579E-2</v>
      </c>
      <c r="D34" s="247">
        <v>2.0418693769957579E-2</v>
      </c>
      <c r="E34" s="247">
        <v>4.1369853554424456E-3</v>
      </c>
      <c r="F34" s="247">
        <v>0.73394786014230562</v>
      </c>
      <c r="G34" s="247">
        <v>0.15972792602111682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>
        <v>1</v>
      </c>
    </row>
    <row r="35" spans="1:15" x14ac:dyDescent="0.2">
      <c r="A35" s="252">
        <v>634</v>
      </c>
      <c r="B35" s="246" t="s">
        <v>118</v>
      </c>
      <c r="C35" s="246">
        <v>3050330</v>
      </c>
      <c r="D35" s="246">
        <v>865951</v>
      </c>
      <c r="E35" s="246">
        <v>158664</v>
      </c>
      <c r="F35" s="246">
        <v>16623030</v>
      </c>
      <c r="G35" s="246">
        <v>3264600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23962575</v>
      </c>
      <c r="O35" s="22"/>
    </row>
    <row r="36" spans="1:15" x14ac:dyDescent="0.2">
      <c r="A36" s="247">
        <v>7.5557144559647238E-2</v>
      </c>
      <c r="B36" s="248" t="s">
        <v>100</v>
      </c>
      <c r="C36" s="247">
        <v>3.0631805632033337E-2</v>
      </c>
      <c r="D36" s="247">
        <v>6.3820988653371699E-2</v>
      </c>
      <c r="E36" s="247">
        <v>5.9382017425671424E-2</v>
      </c>
      <c r="F36" s="247">
        <v>8.7397700697511044E-2</v>
      </c>
      <c r="G36" s="247">
        <v>3.7817135972273458E-2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>
        <v>1.0695856240168344E-2</v>
      </c>
    </row>
    <row r="37" spans="1:15" x14ac:dyDescent="0.2">
      <c r="A37" s="251"/>
      <c r="B37" s="248" t="s">
        <v>101</v>
      </c>
      <c r="C37" s="247">
        <v>0.12729558488601497</v>
      </c>
      <c r="D37" s="247">
        <v>3.6137643804975049E-2</v>
      </c>
      <c r="E37" s="247">
        <v>6.621325128872836E-3</v>
      </c>
      <c r="F37" s="247">
        <v>0.69370800091392515</v>
      </c>
      <c r="G37" s="247">
        <v>0.13623744526621201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>
        <v>1</v>
      </c>
    </row>
    <row r="38" spans="1:15" x14ac:dyDescent="0.2">
      <c r="A38" s="252">
        <v>68</v>
      </c>
      <c r="B38" s="246" t="s">
        <v>119</v>
      </c>
      <c r="C38" s="246">
        <v>92500</v>
      </c>
      <c r="D38" s="246">
        <v>152110</v>
      </c>
      <c r="E38" s="246">
        <v>30819</v>
      </c>
      <c r="F38" s="246">
        <v>1301300</v>
      </c>
      <c r="G38" s="246">
        <v>358150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1934879</v>
      </c>
      <c r="O38" s="22"/>
    </row>
    <row r="39" spans="1:15" x14ac:dyDescent="0.2">
      <c r="A39" s="247">
        <v>8.1039208675962333E-3</v>
      </c>
      <c r="B39" s="248" t="s">
        <v>100</v>
      </c>
      <c r="C39" s="247">
        <v>9.2889688032543485E-4</v>
      </c>
      <c r="D39" s="247">
        <v>1.1210577254445539E-2</v>
      </c>
      <c r="E39" s="247">
        <v>1.1534402227611606E-2</v>
      </c>
      <c r="F39" s="247">
        <v>6.8417507468657114E-3</v>
      </c>
      <c r="G39" s="247">
        <v>4.1488106501469521E-3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>
        <v>8.6364623276591454E-4</v>
      </c>
    </row>
    <row r="40" spans="1:15" x14ac:dyDescent="0.2">
      <c r="A40" s="251"/>
      <c r="B40" s="248" t="s">
        <v>101</v>
      </c>
      <c r="C40" s="247">
        <v>4.7806607028139741E-2</v>
      </c>
      <c r="D40" s="247">
        <v>7.8614735081625253E-2</v>
      </c>
      <c r="E40" s="247">
        <v>1.5928127805407987E-2</v>
      </c>
      <c r="F40" s="247">
        <v>0.67254851595371079</v>
      </c>
      <c r="G40" s="247">
        <v>0.18510201413111621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>
        <v>1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5054</v>
      </c>
      <c r="B53" s="254" t="s">
        <v>102</v>
      </c>
      <c r="C53" s="246">
        <v>9516090</v>
      </c>
      <c r="D53" s="246">
        <v>5863689</v>
      </c>
      <c r="E53" s="246">
        <v>1088714</v>
      </c>
      <c r="F53" s="246">
        <v>140162425</v>
      </c>
      <c r="G53" s="246">
        <v>36918235</v>
      </c>
      <c r="H53" s="246">
        <v>0</v>
      </c>
      <c r="I53" s="246">
        <v>61975</v>
      </c>
      <c r="J53" s="246">
        <v>0</v>
      </c>
      <c r="K53" s="246">
        <v>0</v>
      </c>
      <c r="L53" s="246">
        <v>0</v>
      </c>
      <c r="M53" s="246">
        <v>0</v>
      </c>
      <c r="N53" s="246">
        <v>193611128</v>
      </c>
      <c r="O53" s="22"/>
    </row>
    <row r="54" spans="1:15" x14ac:dyDescent="0.2">
      <c r="A54" s="242">
        <v>0.60231200095340243</v>
      </c>
      <c r="B54" s="255" t="s">
        <v>103</v>
      </c>
      <c r="C54" s="242">
        <v>9.5561797988065592E-2</v>
      </c>
      <c r="D54" s="242">
        <v>0.43215658753890279</v>
      </c>
      <c r="E54" s="242">
        <v>0.40746504386358873</v>
      </c>
      <c r="F54" s="242">
        <v>0.73692182888362345</v>
      </c>
      <c r="G54" s="242">
        <v>0.42766094248953779</v>
      </c>
      <c r="H54" s="242" t="s">
        <v>109</v>
      </c>
      <c r="I54" s="242">
        <v>4.2209094968556691E-4</v>
      </c>
      <c r="J54" s="242" t="s">
        <v>109</v>
      </c>
      <c r="K54" s="242" t="s">
        <v>109</v>
      </c>
      <c r="L54" s="242" t="s">
        <v>109</v>
      </c>
      <c r="M54" s="242" t="s">
        <v>109</v>
      </c>
      <c r="N54" s="242">
        <v>8.6419626921765788E-2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54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2022-03-01T03:24:20Z</dcterms:created>
  <dcterms:modified xsi:type="dcterms:W3CDTF">2022-03-16T16:36:28Z</dcterms:modified>
</cp:coreProperties>
</file>