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K:\(O) Opinions\History Value Charts\cntycharts_excel_web\"/>
    </mc:Choice>
  </mc:AlternateContent>
  <xr:revisionPtr revIDLastSave="0" documentId="13_ncr:1_{EE38BF50-8F42-46D8-A374-6DD27BB05131}" xr6:coauthVersionLast="46" xr6:coauthVersionMax="46" xr10:uidLastSave="{00000000-0000-0000-0000-000000000000}"/>
  <bookViews>
    <workbookView xWindow="-120" yWindow="-120" windowWidth="20730" windowHeight="11160" xr2:uid="{31B08EC5-2D1A-43EE-9893-BD1DBFD58625}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externalReferences>
    <externalReference r:id="rId6"/>
  </externalReferences>
  <definedNames>
    <definedName name="blcitysv">#REF!</definedName>
    <definedName name="cntysectortot">#REF!</definedName>
    <definedName name="COUNTY">#N/A</definedName>
    <definedName name="COUNTYNAME">#N/A</definedName>
    <definedName name="_xlnm.Database">#REF!</definedName>
    <definedName name="EXP_3">#N/A</definedName>
    <definedName name="EXP_4">#N/A</definedName>
    <definedName name="EXP_5">#N/A</definedName>
    <definedName name="_xlnm.Print_Area" localSheetId="0">chart1!$A$1:$M$47</definedName>
    <definedName name="SUM_CY_GIN">'[1]et summary'!#REF!</definedName>
    <definedName name="TAVLT">#N/A</definedName>
    <definedName name="TOTALAGV">#N/A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<sst xmlns="http://schemas.openxmlformats.org/spreadsheetml/2006/main" count="656" uniqueCount="112">
  <si>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</si>
  <si>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</si>
  <si>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</si>
  <si>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</si>
  <si>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</si>
  <si>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</si>
  <si>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</si>
  <si>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</si>
  <si>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</si>
  <si>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</si>
  <si>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</si>
  <si>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</si>
  <si>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</si>
  <si>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</si>
  <si>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</si>
  <si>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</si>
  <si>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</si>
  <si>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</si>
  <si>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2011 - 2021 Certificate of Taxes Levied Reports CTL     NE Dept. of Revenue, Property Assessment Division                Prepared as of 03/01/2022</t>
  </si>
  <si>
    <r>
      <t xml:space="preserve">       Commercial &amp; Industrial </t>
    </r>
    <r>
      <rPr>
        <b/>
        <vertAlign val="superscript"/>
        <sz val="10"/>
        <rFont val="Arial"/>
        <family val="2"/>
      </rPr>
      <t>(1)</t>
    </r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</si>
  <si>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</si>
  <si>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</si>
  <si>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</si>
  <si>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</si>
  <si>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</si>
  <si>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</si>
  <si>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</si>
  <si>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>Resid &amp; Recreat w/o growth</t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</si>
  <si>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</si>
  <si>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</si>
  <si>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</si>
  <si>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 Outbldg &amp;</t>
  </si>
  <si>
    <t>Ag Imprv&amp;Site</t>
  </si>
  <si>
    <t>Homesite Value</t>
  </si>
  <si>
    <t>Farmsite Value</t>
  </si>
  <si>
    <t>Total Value</t>
  </si>
  <si>
    <t>'--</t>
  </si>
  <si>
    <t>(1) Residential &amp; Recreational excludes AgDwelling</t>
  </si>
  <si>
    <t>&amp; farm home site land;  Comm. &amp; Indust. excludes</t>
  </si>
  <si>
    <t>minerals; Agric. land includes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</si>
  <si>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</si>
  <si>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</si>
  <si>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</si>
  <si>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</si>
  <si>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</si>
  <si>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</si>
  <si>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2011 - 2021 CTL</t>
  </si>
  <si>
    <t>Growth Value; 2011-2021 Abstract of Asmnt Rpt.</t>
  </si>
  <si>
    <t>Ag Imprv+Site  w/o growth</t>
  </si>
  <si>
    <t>NE Dept. of Revenue, Property Assessment Division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</si>
  <si>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</si>
  <si>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</si>
  <si>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</si>
  <si>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</si>
  <si>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</si>
  <si>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</si>
  <si>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</si>
  <si>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</si>
  <si>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</si>
  <si>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</si>
  <si>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</si>
  <si>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</si>
  <si>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</si>
  <si>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</si>
  <si>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2011 - 2021 Certificate of Taxes Levied Reports CTL     NE Dept. of Revenue, Property Assessment Division         Prepared as of 03/01/2022</t>
  </si>
  <si>
    <t>CHART 3</t>
  </si>
  <si>
    <r>
      <t xml:space="preserve">CHART 4 - AGRICULTURAL LAND - AVERAGE VALUE PER ACRE -  Cumulative % Change 2011-2021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</si>
  <si>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</si>
  <si>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</si>
  <si>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</si>
  <si>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</si>
  <si>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</si>
  <si>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</si>
  <si>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</si>
  <si>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</si>
  <si>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</si>
  <si>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</si>
  <si>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</si>
  <si>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</si>
  <si>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</si>
  <si>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2011 - 2021 County Abstract Reports</t>
  </si>
  <si>
    <t>Agland Assessment Level 1998 to 2006 = 80%; 2007 &amp; forward = 75%    NE Dept. of Revenue, Property Assessment Division    Prepared as of 03/01/2022</t>
  </si>
  <si>
    <t>CHART 4</t>
  </si>
  <si>
    <t>CHART 5  -  2021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</si>
  <si>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</si>
  <si>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</si>
  <si>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</si>
  <si>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</si>
  <si>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</si>
  <si>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</si>
  <si>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</si>
  <si>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</si>
  <si>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</si>
  <si>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</si>
  <si>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</si>
  <si>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</si>
  <si>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</si>
  <si>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</si>
  <si>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</si>
  <si>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</si>
  <si>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</si>
  <si>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</si>
  <si>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</si>
  <si>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</si>
  <si>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2021 Certificate of Taxes Levied CTL, 2020 US Census; Dec. 2021 Municipality Population per  Research Division        NE Dept. of Revenue, Property Assessment  Division     Prepared as of 03/01/2022</t>
  </si>
  <si>
    <t>CHART 5</t>
  </si>
  <si>
    <t>KEITH</t>
  </si>
  <si>
    <t>BRULE</t>
  </si>
  <si>
    <t xml:space="preserve">  </t>
  </si>
  <si>
    <t>OGALLALA</t>
  </si>
  <si>
    <t>PAXTON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</si>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</sst>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7" x14ac:knownFonts="1">
    <font>
      <sz val="10"/>
      <name val="Arial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9"/>
      <name val="Times New Roman"/>
      <family val="1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</cellStyleXfs>
  <cellXfs count="275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2" borderId="4" xfId="0" applyFont="1" applyFill="1" applyBorder="1" applyAlignment="1">
      <alignment horizontal="centerContinuous"/>
    </xf>
    <xf numFmtId="0" fontId="3" fillId="3" borderId="4" xfId="0" applyFont="1" applyFill="1" applyBorder="1" applyAlignment="1">
      <alignment horizontal="centerContinuous"/>
    </xf>
    <xf numFmtId="0" fontId="3" fillId="4" borderId="4" xfId="0" applyFont="1" applyFill="1" applyBorder="1" applyAlignment="1">
      <alignment horizontal="centerContinuous"/>
    </xf>
    <xf numFmtId="0" fontId="3" fillId="0" borderId="0" xfId="0" applyFont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37" fontId="4" fillId="0" borderId="12" xfId="0" applyNumberFormat="1" applyFont="1" applyBorder="1" applyAlignment="1">
      <alignment horizontal="right"/>
    </xf>
    <xf numFmtId="10" fontId="3" fillId="0" borderId="13" xfId="0" applyNumberFormat="1" applyFont="1" applyBorder="1" applyAlignment="1">
      <alignment horizontal="right"/>
    </xf>
    <xf numFmtId="10" fontId="3" fillId="8" borderId="14" xfId="0" applyNumberFormat="1" applyFont="1" applyFill="1" applyBorder="1"/>
    <xf numFmtId="3" fontId="4" fillId="0" borderId="13" xfId="0" applyNumberFormat="1" applyFont="1" applyBorder="1" applyAlignment="1">
      <alignment horizontal="right"/>
    </xf>
    <xf numFmtId="10" fontId="3" fillId="6" borderId="14" xfId="0" applyNumberFormat="1" applyFont="1" applyFill="1" applyBorder="1"/>
    <xf numFmtId="10" fontId="3" fillId="7" borderId="14" xfId="0" applyNumberFormat="1" applyFont="1" applyFill="1" applyBorder="1"/>
    <xf numFmtId="3" fontId="0" fillId="0" borderId="0" xfId="0" applyNumberFormat="1"/>
    <xf numFmtId="0" fontId="1" fillId="0" borderId="15" xfId="0" applyFont="1" applyBorder="1" applyAlignment="1">
      <alignment horizontal="center"/>
    </xf>
    <xf numFmtId="10" fontId="3" fillId="9" borderId="14" xfId="0" applyNumberFormat="1" applyFont="1" applyFill="1" applyBorder="1"/>
    <xf numFmtId="0" fontId="1" fillId="0" borderId="16" xfId="0" applyFont="1" applyBorder="1" applyAlignment="1">
      <alignment horizontal="center"/>
    </xf>
    <xf numFmtId="37" fontId="4" fillId="0" borderId="17" xfId="0" applyNumberFormat="1" applyFont="1" applyBorder="1" applyAlignment="1">
      <alignment horizontal="right"/>
    </xf>
    <xf numFmtId="3" fontId="4" fillId="0" borderId="18" xfId="0" applyNumberFormat="1" applyFont="1" applyBorder="1" applyAlignment="1">
      <alignment horizontal="right"/>
    </xf>
    <xf numFmtId="10" fontId="3" fillId="0" borderId="18" xfId="0" applyNumberFormat="1" applyFont="1" applyBorder="1" applyAlignment="1">
      <alignment horizontal="right"/>
    </xf>
    <xf numFmtId="10" fontId="3" fillId="8" borderId="19" xfId="0" applyNumberFormat="1" applyFont="1" applyFill="1" applyBorder="1"/>
    <xf numFmtId="37" fontId="4" fillId="0" borderId="20" xfId="0" applyNumberFormat="1" applyFont="1" applyBorder="1" applyAlignment="1">
      <alignment horizontal="right"/>
    </xf>
    <xf numFmtId="10" fontId="3" fillId="6" borderId="19" xfId="0" applyNumberFormat="1" applyFont="1" applyFill="1" applyBorder="1"/>
    <xf numFmtId="10" fontId="3" fillId="7" borderId="19" xfId="0" applyNumberFormat="1" applyFont="1" applyFill="1" applyBorder="1"/>
    <xf numFmtId="0" fontId="1" fillId="0" borderId="0" xfId="0" applyFont="1"/>
    <xf numFmtId="37" fontId="4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10" fontId="3" fillId="0" borderId="0" xfId="0" applyNumberFormat="1" applyFont="1" applyAlignment="1">
      <alignment horizontal="right"/>
    </xf>
    <xf numFmtId="10" fontId="3" fillId="0" borderId="0" xfId="0" applyNumberFormat="1" applyFont="1"/>
    <xf numFmtId="37" fontId="1" fillId="0" borderId="0" xfId="0" applyNumberFormat="1" applyFont="1" applyAlignment="1">
      <alignment horizontal="left"/>
    </xf>
    <xf numFmtId="10" fontId="5" fillId="0" borderId="13" xfId="0" applyNumberFormat="1" applyFont="1" applyBorder="1" applyAlignment="1">
      <alignment horizontal="right"/>
    </xf>
    <xf numFmtId="0" fontId="3" fillId="0" borderId="0" xfId="0" applyFont="1"/>
    <xf numFmtId="10" fontId="5" fillId="0" borderId="0" xfId="0" applyNumberFormat="1" applyFont="1" applyAlignment="1">
      <alignment horizontal="right"/>
    </xf>
    <xf numFmtId="0" fontId="1" fillId="0" borderId="13" xfId="0" applyFont="1" applyBorder="1" applyAlignment="1">
      <alignment horizontal="center"/>
    </xf>
    <xf numFmtId="0" fontId="1" fillId="8" borderId="1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37" fontId="1" fillId="0" borderId="0" xfId="0" applyNumberFormat="1" applyFont="1" applyAlignment="1">
      <alignment horizontal="center"/>
    </xf>
    <xf numFmtId="0" fontId="4" fillId="0" borderId="0" xfId="3"/>
    <xf numFmtId="0" fontId="1" fillId="0" borderId="1" xfId="3" applyFont="1" applyBorder="1" applyAlignment="1">
      <alignment horizontal="center"/>
    </xf>
    <xf numFmtId="0" fontId="1" fillId="0" borderId="2" xfId="3" applyFont="1" applyBorder="1" applyAlignment="1">
      <alignment horizontal="centerContinuous"/>
    </xf>
    <xf numFmtId="0" fontId="1" fillId="0" borderId="3" xfId="3" applyFont="1" applyBorder="1" applyAlignment="1">
      <alignment horizontal="centerContinuous"/>
    </xf>
    <xf numFmtId="0" fontId="3" fillId="0" borderId="3" xfId="3" applyFont="1" applyBorder="1" applyAlignment="1">
      <alignment horizontal="centerContinuous"/>
    </xf>
    <xf numFmtId="0" fontId="3" fillId="2" borderId="4" xfId="3" applyFont="1" applyFill="1" applyBorder="1" applyAlignment="1">
      <alignment horizontal="centerContinuous"/>
    </xf>
    <xf numFmtId="0" fontId="3" fillId="0" borderId="0" xfId="3" applyFont="1" applyAlignment="1">
      <alignment horizontal="centerContinuous"/>
    </xf>
    <xf numFmtId="0" fontId="1" fillId="0" borderId="5" xfId="3" applyFont="1" applyBorder="1" applyAlignment="1">
      <alignment horizontal="center"/>
    </xf>
    <xf numFmtId="0" fontId="1" fillId="0" borderId="6" xfId="3" applyFont="1" applyBorder="1" applyAlignment="1">
      <alignment horizontal="centerContinuous"/>
    </xf>
    <xf numFmtId="0" fontId="1" fillId="0" borderId="0" xfId="3" applyFont="1" applyAlignment="1">
      <alignment horizontal="centerContinuous"/>
    </xf>
    <xf numFmtId="0" fontId="4" fillId="0" borderId="0" xfId="3" applyAlignment="1">
      <alignment horizontal="centerContinuous"/>
    </xf>
    <xf numFmtId="0" fontId="3" fillId="0" borderId="0" xfId="3" applyFont="1" applyAlignment="1">
      <alignment horizontal="center"/>
    </xf>
    <xf numFmtId="0" fontId="3" fillId="5" borderId="7" xfId="3" applyFont="1" applyFill="1" applyBorder="1" applyAlignment="1">
      <alignment horizontal="center"/>
    </xf>
    <xf numFmtId="0" fontId="1" fillId="0" borderId="6" xfId="0" applyFont="1" applyBorder="1" applyAlignment="1">
      <alignment horizontal="centerContinuous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1" fillId="0" borderId="21" xfId="3" applyFont="1" applyBorder="1" applyAlignment="1">
      <alignment horizontal="center"/>
    </xf>
    <xf numFmtId="0" fontId="1" fillId="0" borderId="8" xfId="3" applyFont="1" applyBorder="1" applyAlignment="1">
      <alignment horizontal="center"/>
    </xf>
    <xf numFmtId="0" fontId="1" fillId="0" borderId="9" xfId="3" applyFont="1" applyBorder="1" applyAlignment="1">
      <alignment horizontal="center"/>
    </xf>
    <xf numFmtId="0" fontId="4" fillId="0" borderId="9" xfId="3" applyBorder="1" applyAlignment="1">
      <alignment horizontal="center"/>
    </xf>
    <xf numFmtId="0" fontId="3" fillId="0" borderId="9" xfId="3" applyFont="1" applyBorder="1" applyAlignment="1">
      <alignment horizontal="center"/>
    </xf>
    <xf numFmtId="0" fontId="3" fillId="5" borderId="10" xfId="3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0" fontId="1" fillId="0" borderId="15" xfId="3" applyFont="1" applyBorder="1" applyAlignment="1">
      <alignment horizontal="center"/>
    </xf>
    <xf numFmtId="37" fontId="4" fillId="0" borderId="22" xfId="3" applyNumberFormat="1" applyBorder="1" applyAlignment="1">
      <alignment horizontal="right"/>
    </xf>
    <xf numFmtId="37" fontId="4" fillId="0" borderId="23" xfId="3" applyNumberFormat="1" applyBorder="1" applyAlignment="1">
      <alignment horizontal="right"/>
    </xf>
    <xf numFmtId="10" fontId="4" fillId="0" borderId="23" xfId="3" applyNumberFormat="1" applyBorder="1" applyAlignment="1">
      <alignment horizontal="right"/>
    </xf>
    <xf numFmtId="3" fontId="4" fillId="0" borderId="23" xfId="3" applyNumberFormat="1" applyBorder="1" applyAlignment="1">
      <alignment horizontal="right"/>
    </xf>
    <xf numFmtId="10" fontId="3" fillId="0" borderId="23" xfId="3" applyNumberFormat="1" applyFont="1" applyBorder="1" applyAlignment="1">
      <alignment horizontal="right"/>
    </xf>
    <xf numFmtId="10" fontId="3" fillId="5" borderId="14" xfId="3" applyNumberFormat="1" applyFont="1" applyFill="1" applyBorder="1"/>
    <xf numFmtId="10" fontId="3" fillId="9" borderId="14" xfId="3" applyNumberFormat="1" applyFont="1" applyFill="1" applyBorder="1"/>
    <xf numFmtId="3" fontId="4" fillId="0" borderId="0" xfId="3" applyNumberFormat="1"/>
    <xf numFmtId="10" fontId="3" fillId="6" borderId="14" xfId="3" applyNumberFormat="1" applyFont="1" applyFill="1" applyBorder="1"/>
    <xf numFmtId="0" fontId="1" fillId="0" borderId="24" xfId="3" applyFont="1" applyBorder="1" applyAlignment="1">
      <alignment horizontal="center"/>
    </xf>
    <xf numFmtId="37" fontId="4" fillId="0" borderId="25" xfId="3" applyNumberFormat="1" applyBorder="1" applyAlignment="1">
      <alignment horizontal="right"/>
    </xf>
    <xf numFmtId="37" fontId="4" fillId="0" borderId="26" xfId="3" applyNumberFormat="1" applyBorder="1" applyAlignment="1">
      <alignment horizontal="right"/>
    </xf>
    <xf numFmtId="10" fontId="4" fillId="0" borderId="26" xfId="3" applyNumberFormat="1" applyBorder="1" applyAlignment="1">
      <alignment horizontal="right"/>
    </xf>
    <xf numFmtId="3" fontId="4" fillId="0" borderId="26" xfId="3" applyNumberFormat="1" applyBorder="1" applyAlignment="1">
      <alignment horizontal="right"/>
    </xf>
    <xf numFmtId="10" fontId="3" fillId="5" borderId="27" xfId="3" applyNumberFormat="1" applyFont="1" applyFill="1" applyBorder="1"/>
    <xf numFmtId="10" fontId="3" fillId="6" borderId="27" xfId="3" applyNumberFormat="1" applyFont="1" applyFill="1" applyBorder="1"/>
    <xf numFmtId="0" fontId="5" fillId="0" borderId="16" xfId="3" applyFont="1" applyBorder="1" applyAlignment="1">
      <alignment horizontal="center"/>
    </xf>
    <xf numFmtId="10" fontId="1" fillId="0" borderId="28" xfId="3" applyNumberFormat="1" applyFont="1" applyBorder="1" applyAlignment="1">
      <alignment horizontal="center"/>
    </xf>
    <xf numFmtId="10" fontId="1" fillId="0" borderId="29" xfId="3" applyNumberFormat="1" applyFont="1" applyBorder="1" applyAlignment="1">
      <alignment horizontal="center"/>
    </xf>
    <xf numFmtId="0" fontId="4" fillId="0" borderId="29" xfId="3" applyBorder="1" applyAlignment="1">
      <alignment horizontal="right"/>
    </xf>
    <xf numFmtId="0" fontId="4" fillId="0" borderId="29" xfId="3" quotePrefix="1" applyBorder="1" applyAlignment="1">
      <alignment horizontal="right"/>
    </xf>
    <xf numFmtId="10" fontId="1" fillId="10" borderId="30" xfId="3" applyNumberFormat="1" applyFont="1" applyFill="1" applyBorder="1" applyAlignment="1">
      <alignment horizontal="right"/>
    </xf>
    <xf numFmtId="10" fontId="4" fillId="5" borderId="31" xfId="3" applyNumberFormat="1" applyFill="1" applyBorder="1" applyAlignment="1">
      <alignment horizontal="right"/>
    </xf>
    <xf numFmtId="0" fontId="4" fillId="0" borderId="29" xfId="3" applyBorder="1"/>
    <xf numFmtId="3" fontId="4" fillId="0" borderId="29" xfId="3" applyNumberFormat="1" applyBorder="1" applyAlignment="1">
      <alignment horizontal="right"/>
    </xf>
    <xf numFmtId="0" fontId="4" fillId="6" borderId="31" xfId="3" applyFill="1" applyBorder="1"/>
    <xf numFmtId="0" fontId="1" fillId="0" borderId="9" xfId="3" applyFont="1" applyBorder="1"/>
    <xf numFmtId="37" fontId="4" fillId="0" borderId="9" xfId="3" applyNumberFormat="1" applyBorder="1" applyAlignment="1">
      <alignment horizontal="right"/>
    </xf>
    <xf numFmtId="37" fontId="4" fillId="0" borderId="0" xfId="3" applyNumberFormat="1" applyAlignment="1">
      <alignment horizontal="right"/>
    </xf>
    <xf numFmtId="3" fontId="4" fillId="0" borderId="0" xfId="3" applyNumberFormat="1" applyAlignment="1">
      <alignment horizontal="right"/>
    </xf>
    <xf numFmtId="10" fontId="3" fillId="0" borderId="0" xfId="3" applyNumberFormat="1" applyFont="1" applyAlignment="1">
      <alignment horizontal="right"/>
    </xf>
    <xf numFmtId="10" fontId="3" fillId="0" borderId="0" xfId="3" applyNumberFormat="1" applyFont="1"/>
    <xf numFmtId="0" fontId="3" fillId="0" borderId="3" xfId="3" applyFont="1" applyBorder="1" applyAlignment="1">
      <alignment horizontal="center"/>
    </xf>
    <xf numFmtId="0" fontId="3" fillId="11" borderId="4" xfId="3" applyFont="1" applyFill="1" applyBorder="1" applyAlignment="1">
      <alignment horizontal="centerContinuous"/>
    </xf>
    <xf numFmtId="0" fontId="4" fillId="0" borderId="32" xfId="3" applyBorder="1" applyAlignment="1">
      <alignment horizontal="center"/>
    </xf>
    <xf numFmtId="0" fontId="1" fillId="0" borderId="0" xfId="3" applyFont="1" applyAlignment="1">
      <alignment horizontal="center"/>
    </xf>
    <xf numFmtId="0" fontId="3" fillId="12" borderId="7" xfId="3" applyFont="1" applyFill="1" applyBorder="1" applyAlignment="1">
      <alignment horizontal="center"/>
    </xf>
    <xf numFmtId="0" fontId="4" fillId="0" borderId="33" xfId="3" applyBorder="1" applyAlignment="1">
      <alignment horizontal="center"/>
    </xf>
    <xf numFmtId="0" fontId="3" fillId="12" borderId="10" xfId="3" applyFont="1" applyFill="1" applyBorder="1" applyAlignment="1">
      <alignment horizontal="center"/>
    </xf>
    <xf numFmtId="37" fontId="4" fillId="0" borderId="34" xfId="3" applyNumberFormat="1" applyBorder="1" applyAlignment="1">
      <alignment horizontal="right"/>
    </xf>
    <xf numFmtId="3" fontId="4" fillId="0" borderId="35" xfId="3" applyNumberFormat="1" applyBorder="1" applyAlignment="1">
      <alignment horizontal="right"/>
    </xf>
    <xf numFmtId="3" fontId="4" fillId="0" borderId="35" xfId="3" applyNumberFormat="1" applyBorder="1"/>
    <xf numFmtId="10" fontId="4" fillId="0" borderId="35" xfId="3" applyNumberFormat="1" applyBorder="1" applyAlignment="1">
      <alignment horizontal="right"/>
    </xf>
    <xf numFmtId="0" fontId="9" fillId="0" borderId="3" xfId="0" applyFont="1" applyBorder="1" applyAlignment="1">
      <alignment horizontal="center" vertical="center"/>
    </xf>
    <xf numFmtId="0" fontId="9" fillId="13" borderId="36" xfId="0" applyFont="1" applyFill="1" applyBorder="1" applyAlignment="1">
      <alignment horizontal="center" vertical="center"/>
    </xf>
    <xf numFmtId="0" fontId="3" fillId="0" borderId="0" xfId="3" applyFont="1" applyAlignment="1">
      <alignment horizontal="left"/>
    </xf>
    <xf numFmtId="3" fontId="4" fillId="0" borderId="23" xfId="3" applyNumberFormat="1" applyBorder="1"/>
    <xf numFmtId="10" fontId="3" fillId="12" borderId="14" xfId="3" applyNumberFormat="1" applyFont="1" applyFill="1" applyBorder="1"/>
    <xf numFmtId="37" fontId="3" fillId="0" borderId="0" xfId="3" applyNumberFormat="1" applyFont="1" applyAlignment="1">
      <alignment horizontal="left"/>
    </xf>
    <xf numFmtId="0" fontId="3" fillId="0" borderId="0" xfId="0" applyFont="1" applyAlignment="1">
      <alignment horizontal="left"/>
    </xf>
    <xf numFmtId="10" fontId="3" fillId="12" borderId="27" xfId="3" applyNumberFormat="1" applyFont="1" applyFill="1" applyBorder="1"/>
    <xf numFmtId="10" fontId="1" fillId="0" borderId="17" xfId="3" applyNumberFormat="1" applyFont="1" applyBorder="1" applyAlignment="1">
      <alignment horizontal="center"/>
    </xf>
    <xf numFmtId="10" fontId="1" fillId="0" borderId="30" xfId="3" applyNumberFormat="1" applyFont="1" applyBorder="1" applyAlignment="1">
      <alignment horizontal="center"/>
    </xf>
    <xf numFmtId="0" fontId="4" fillId="12" borderId="31" xfId="3" applyFill="1" applyBorder="1"/>
    <xf numFmtId="0" fontId="3" fillId="0" borderId="0" xfId="3" applyFont="1"/>
    <xf numFmtId="0" fontId="1" fillId="0" borderId="0" xfId="3" applyFont="1"/>
    <xf numFmtId="0" fontId="1" fillId="0" borderId="13" xfId="3" applyFont="1" applyBorder="1" applyAlignment="1">
      <alignment horizontal="center"/>
    </xf>
    <xf numFmtId="10" fontId="5" fillId="0" borderId="0" xfId="3" applyNumberFormat="1" applyFont="1" applyAlignment="1">
      <alignment horizontal="right"/>
    </xf>
    <xf numFmtId="0" fontId="4" fillId="0" borderId="0" xfId="3" quotePrefix="1"/>
    <xf numFmtId="0" fontId="1" fillId="5" borderId="13" xfId="3" applyFont="1" applyFill="1" applyBorder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8" fillId="0" borderId="0" xfId="3" applyFont="1" applyAlignment="1">
      <alignment horizontal="right"/>
    </xf>
    <xf numFmtId="0" fontId="8" fillId="0" borderId="0" xfId="3" quotePrefix="1" applyFont="1" applyAlignment="1">
      <alignment horizontal="left"/>
    </xf>
    <xf numFmtId="44" fontId="0" fillId="0" borderId="0" xfId="2" applyFont="1"/>
    <xf numFmtId="0" fontId="1" fillId="0" borderId="3" xfId="0" applyFont="1" applyBorder="1" applyAlignment="1">
      <alignment horizontal="centerContinuous"/>
    </xf>
    <xf numFmtId="0" fontId="3" fillId="14" borderId="3" xfId="0" applyFont="1" applyFill="1" applyBorder="1" applyAlignment="1">
      <alignment horizontal="centerContinuous"/>
    </xf>
    <xf numFmtId="0" fontId="1" fillId="15" borderId="4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10" fontId="3" fillId="5" borderId="38" xfId="0" applyNumberFormat="1" applyFont="1" applyFill="1" applyBorder="1"/>
    <xf numFmtId="10" fontId="3" fillId="12" borderId="14" xfId="0" applyNumberFormat="1" applyFont="1" applyFill="1" applyBorder="1"/>
    <xf numFmtId="3" fontId="4" fillId="0" borderId="0" xfId="0" applyNumberFormat="1" applyFont="1"/>
    <xf numFmtId="10" fontId="3" fillId="5" borderId="33" xfId="0" applyNumberFormat="1" applyFont="1" applyFill="1" applyBorder="1"/>
    <xf numFmtId="10" fontId="3" fillId="12" borderId="19" xfId="0" applyNumberFormat="1" applyFont="1" applyFill="1" applyBorder="1"/>
    <xf numFmtId="0" fontId="3" fillId="0" borderId="4" xfId="0" applyFont="1" applyBorder="1" applyAlignment="1">
      <alignment horizontal="centerContinuous"/>
    </xf>
    <xf numFmtId="0" fontId="3" fillId="10" borderId="0" xfId="0" applyFont="1" applyFill="1" applyAlignment="1">
      <alignment horizontal="center"/>
    </xf>
    <xf numFmtId="0" fontId="3" fillId="10" borderId="7" xfId="0" applyFont="1" applyFill="1" applyBorder="1" applyAlignment="1">
      <alignment horizontal="center"/>
    </xf>
    <xf numFmtId="0" fontId="3" fillId="8" borderId="7" xfId="0" applyFont="1" applyFill="1" applyBorder="1" applyAlignment="1">
      <alignment horizontal="center"/>
    </xf>
    <xf numFmtId="10" fontId="3" fillId="10" borderId="38" xfId="0" applyNumberFormat="1" applyFont="1" applyFill="1" applyBorder="1"/>
    <xf numFmtId="10" fontId="3" fillId="10" borderId="14" xfId="0" applyNumberFormat="1" applyFont="1" applyFill="1" applyBorder="1"/>
    <xf numFmtId="10" fontId="3" fillId="16" borderId="38" xfId="0" applyNumberFormat="1" applyFont="1" applyFill="1" applyBorder="1"/>
    <xf numFmtId="10" fontId="3" fillId="16" borderId="14" xfId="0" applyNumberFormat="1" applyFont="1" applyFill="1" applyBorder="1"/>
    <xf numFmtId="10" fontId="3" fillId="16" borderId="33" xfId="0" applyNumberFormat="1" applyFont="1" applyFill="1" applyBorder="1"/>
    <xf numFmtId="10" fontId="3" fillId="16" borderId="19" xfId="0" applyNumberFormat="1" applyFont="1" applyFill="1" applyBorder="1"/>
    <xf numFmtId="0" fontId="1" fillId="0" borderId="0" xfId="0" applyFont="1" applyAlignment="1">
      <alignment horizontal="right"/>
    </xf>
    <xf numFmtId="0" fontId="1" fillId="5" borderId="13" xfId="0" applyFont="1" applyFill="1" applyBorder="1" applyAlignment="1">
      <alignment horizontal="center"/>
    </xf>
    <xf numFmtId="0" fontId="0" fillId="0" borderId="0" xfId="0" quotePrefix="1"/>
    <xf numFmtId="37" fontId="0" fillId="0" borderId="0" xfId="0" applyNumberFormat="1"/>
    <xf numFmtId="0" fontId="10" fillId="0" borderId="0" xfId="0" applyFont="1"/>
    <xf numFmtId="0" fontId="11" fillId="0" borderId="0" xfId="0" applyFont="1"/>
    <xf numFmtId="0" fontId="1" fillId="0" borderId="1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5" fillId="5" borderId="0" xfId="0" applyFont="1" applyFill="1" applyAlignment="1">
      <alignment horizontal="center"/>
    </xf>
    <xf numFmtId="0" fontId="5" fillId="6" borderId="0" xfId="0" applyFont="1" applyFill="1" applyAlignment="1">
      <alignment horizontal="center"/>
    </xf>
    <xf numFmtId="0" fontId="5" fillId="12" borderId="0" xfId="0" applyFont="1" applyFill="1" applyAlignment="1">
      <alignment horizontal="center"/>
    </xf>
    <xf numFmtId="0" fontId="3" fillId="12" borderId="7" xfId="0" applyFont="1" applyFill="1" applyBorder="1" applyAlignment="1">
      <alignment horizontal="center"/>
    </xf>
    <xf numFmtId="0" fontId="1" fillId="0" borderId="11" xfId="0" applyFont="1" applyBorder="1"/>
    <xf numFmtId="37" fontId="4" fillId="0" borderId="39" xfId="0" applyNumberFormat="1" applyFont="1" applyBorder="1" applyAlignment="1">
      <alignment horizontal="right"/>
    </xf>
    <xf numFmtId="37" fontId="4" fillId="0" borderId="40" xfId="0" applyNumberFormat="1" applyFont="1" applyBorder="1" applyAlignment="1">
      <alignment horizontal="right"/>
    </xf>
    <xf numFmtId="37" fontId="1" fillId="5" borderId="40" xfId="0" applyNumberFormat="1" applyFont="1" applyFill="1" applyBorder="1" applyAlignment="1">
      <alignment horizontal="right"/>
    </xf>
    <xf numFmtId="10" fontId="3" fillId="0" borderId="40" xfId="0" quotePrefix="1" applyNumberFormat="1" applyFont="1" applyBorder="1" applyAlignment="1">
      <alignment horizontal="center"/>
    </xf>
    <xf numFmtId="10" fontId="3" fillId="5" borderId="36" xfId="0" applyNumberFormat="1" applyFont="1" applyFill="1" applyBorder="1"/>
    <xf numFmtId="37" fontId="1" fillId="6" borderId="40" xfId="0" applyNumberFormat="1" applyFont="1" applyFill="1" applyBorder="1" applyAlignment="1">
      <alignment horizontal="right"/>
    </xf>
    <xf numFmtId="10" fontId="3" fillId="6" borderId="36" xfId="0" applyNumberFormat="1" applyFont="1" applyFill="1" applyBorder="1"/>
    <xf numFmtId="37" fontId="1" fillId="12" borderId="40" xfId="0" applyNumberFormat="1" applyFont="1" applyFill="1" applyBorder="1" applyAlignment="1">
      <alignment horizontal="right"/>
    </xf>
    <xf numFmtId="10" fontId="3" fillId="0" borderId="36" xfId="0" quotePrefix="1" applyNumberFormat="1" applyFont="1" applyBorder="1" applyAlignment="1">
      <alignment horizontal="center"/>
    </xf>
    <xf numFmtId="10" fontId="3" fillId="12" borderId="11" xfId="0" applyNumberFormat="1" applyFont="1" applyFill="1" applyBorder="1"/>
    <xf numFmtId="0" fontId="1" fillId="0" borderId="15" xfId="0" applyFont="1" applyBorder="1"/>
    <xf numFmtId="37" fontId="4" fillId="0" borderId="13" xfId="0" applyNumberFormat="1" applyFont="1" applyBorder="1" applyAlignment="1">
      <alignment horizontal="right"/>
    </xf>
    <xf numFmtId="37" fontId="1" fillId="5" borderId="13" xfId="0" applyNumberFormat="1" applyFont="1" applyFill="1" applyBorder="1" applyAlignment="1">
      <alignment horizontal="right"/>
    </xf>
    <xf numFmtId="10" fontId="3" fillId="0" borderId="13" xfId="0" quotePrefix="1" applyNumberFormat="1" applyFont="1" applyBorder="1" applyAlignment="1">
      <alignment horizontal="center"/>
    </xf>
    <xf numFmtId="10" fontId="3" fillId="5" borderId="14" xfId="0" applyNumberFormat="1" applyFont="1" applyFill="1" applyBorder="1"/>
    <xf numFmtId="37" fontId="1" fillId="6" borderId="13" xfId="0" applyNumberFormat="1" applyFont="1" applyFill="1" applyBorder="1" applyAlignment="1">
      <alignment horizontal="right"/>
    </xf>
    <xf numFmtId="37" fontId="1" fillId="12" borderId="13" xfId="0" applyNumberFormat="1" applyFont="1" applyFill="1" applyBorder="1" applyAlignment="1">
      <alignment horizontal="right"/>
    </xf>
    <xf numFmtId="10" fontId="3" fillId="0" borderId="14" xfId="0" quotePrefix="1" applyNumberFormat="1" applyFont="1" applyBorder="1" applyAlignment="1">
      <alignment horizontal="center"/>
    </xf>
    <xf numFmtId="10" fontId="3" fillId="12" borderId="15" xfId="0" applyNumberFormat="1" applyFont="1" applyFill="1" applyBorder="1"/>
    <xf numFmtId="0" fontId="1" fillId="0" borderId="16" xfId="0" applyFont="1" applyBorder="1"/>
    <xf numFmtId="37" fontId="4" fillId="0" borderId="30" xfId="0" applyNumberFormat="1" applyFont="1" applyBorder="1" applyAlignment="1">
      <alignment horizontal="right"/>
    </xf>
    <xf numFmtId="37" fontId="1" fillId="5" borderId="30" xfId="0" applyNumberFormat="1" applyFont="1" applyFill="1" applyBorder="1" applyAlignment="1">
      <alignment horizontal="right"/>
    </xf>
    <xf numFmtId="10" fontId="3" fillId="0" borderId="30" xfId="0" quotePrefix="1" applyNumberFormat="1" applyFont="1" applyBorder="1" applyAlignment="1">
      <alignment horizontal="center"/>
    </xf>
    <xf numFmtId="10" fontId="3" fillId="5" borderId="31" xfId="0" applyNumberFormat="1" applyFont="1" applyFill="1" applyBorder="1"/>
    <xf numFmtId="37" fontId="1" fillId="6" borderId="30" xfId="0" applyNumberFormat="1" applyFont="1" applyFill="1" applyBorder="1" applyAlignment="1">
      <alignment horizontal="right"/>
    </xf>
    <xf numFmtId="10" fontId="3" fillId="6" borderId="31" xfId="0" applyNumberFormat="1" applyFont="1" applyFill="1" applyBorder="1"/>
    <xf numFmtId="37" fontId="1" fillId="12" borderId="30" xfId="0" applyNumberFormat="1" applyFont="1" applyFill="1" applyBorder="1" applyAlignment="1">
      <alignment horizontal="right"/>
    </xf>
    <xf numFmtId="10" fontId="3" fillId="0" borderId="31" xfId="0" quotePrefix="1" applyNumberFormat="1" applyFont="1" applyBorder="1" applyAlignment="1">
      <alignment horizontal="center"/>
    </xf>
    <xf numFmtId="10" fontId="3" fillId="12" borderId="16" xfId="0" applyNumberFormat="1" applyFont="1" applyFill="1" applyBorder="1"/>
    <xf numFmtId="10" fontId="3" fillId="0" borderId="0" xfId="0" quotePrefix="1" applyNumberFormat="1" applyFont="1" applyAlignment="1">
      <alignment horizontal="center"/>
    </xf>
    <xf numFmtId="37" fontId="1" fillId="0" borderId="0" xfId="0" applyNumberFormat="1" applyFont="1" applyAlignment="1">
      <alignment horizontal="right"/>
    </xf>
    <xf numFmtId="10" fontId="1" fillId="0" borderId="13" xfId="0" applyNumberFormat="1" applyFont="1" applyBorder="1" applyAlignment="1">
      <alignment horizontal="right"/>
    </xf>
    <xf numFmtId="37" fontId="14" fillId="0" borderId="0" xfId="0" applyNumberFormat="1" applyFont="1" applyAlignment="1">
      <alignment horizontal="right"/>
    </xf>
    <xf numFmtId="10" fontId="1" fillId="0" borderId="0" xfId="0" applyNumberFormat="1" applyFont="1" applyAlignment="1">
      <alignment horizontal="right"/>
    </xf>
    <xf numFmtId="0" fontId="5" fillId="10" borderId="0" xfId="0" applyFont="1" applyFill="1" applyAlignment="1">
      <alignment horizontal="center"/>
    </xf>
    <xf numFmtId="0" fontId="5" fillId="17" borderId="0" xfId="0" applyFont="1" applyFill="1" applyAlignment="1">
      <alignment horizontal="center"/>
    </xf>
    <xf numFmtId="0" fontId="3" fillId="17" borderId="7" xfId="0" applyFont="1" applyFill="1" applyBorder="1" applyAlignment="1">
      <alignment horizontal="center"/>
    </xf>
    <xf numFmtId="37" fontId="1" fillId="10" borderId="40" xfId="0" applyNumberFormat="1" applyFont="1" applyFill="1" applyBorder="1" applyAlignment="1">
      <alignment horizontal="right"/>
    </xf>
    <xf numFmtId="10" fontId="3" fillId="16" borderId="36" xfId="0" applyNumberFormat="1" applyFont="1" applyFill="1" applyBorder="1"/>
    <xf numFmtId="37" fontId="1" fillId="17" borderId="40" xfId="0" applyNumberFormat="1" applyFont="1" applyFill="1" applyBorder="1" applyAlignment="1">
      <alignment horizontal="right"/>
    </xf>
    <xf numFmtId="10" fontId="3" fillId="7" borderId="36" xfId="0" applyNumberFormat="1" applyFont="1" applyFill="1" applyBorder="1"/>
    <xf numFmtId="37" fontId="1" fillId="10" borderId="13" xfId="0" applyNumberFormat="1" applyFont="1" applyFill="1" applyBorder="1" applyAlignment="1">
      <alignment horizontal="right"/>
    </xf>
    <xf numFmtId="37" fontId="1" fillId="17" borderId="13" xfId="0" applyNumberFormat="1" applyFont="1" applyFill="1" applyBorder="1" applyAlignment="1">
      <alignment horizontal="right"/>
    </xf>
    <xf numFmtId="37" fontId="4" fillId="0" borderId="41" xfId="0" applyNumberFormat="1" applyFont="1" applyBorder="1" applyAlignment="1">
      <alignment horizontal="right"/>
    </xf>
    <xf numFmtId="37" fontId="1" fillId="16" borderId="13" xfId="0" applyNumberFormat="1" applyFont="1" applyFill="1" applyBorder="1" applyAlignment="1">
      <alignment horizontal="right"/>
    </xf>
    <xf numFmtId="164" fontId="4" fillId="0" borderId="17" xfId="1" applyNumberFormat="1" applyFont="1" applyBorder="1"/>
    <xf numFmtId="37" fontId="1" fillId="10" borderId="30" xfId="0" applyNumberFormat="1" applyFont="1" applyFill="1" applyBorder="1" applyAlignment="1">
      <alignment horizontal="right"/>
    </xf>
    <xf numFmtId="10" fontId="3" fillId="16" borderId="31" xfId="0" applyNumberFormat="1" applyFont="1" applyFill="1" applyBorder="1"/>
    <xf numFmtId="37" fontId="1" fillId="17" borderId="30" xfId="0" applyNumberFormat="1" applyFont="1" applyFill="1" applyBorder="1" applyAlignment="1">
      <alignment horizontal="right"/>
    </xf>
    <xf numFmtId="10" fontId="3" fillId="7" borderId="31" xfId="0" applyNumberFormat="1" applyFont="1" applyFill="1" applyBorder="1"/>
    <xf numFmtId="0" fontId="1" fillId="0" borderId="23" xfId="0" applyFont="1" applyBorder="1" applyAlignment="1">
      <alignment horizontal="center"/>
    </xf>
    <xf numFmtId="37" fontId="1" fillId="0" borderId="0" xfId="0" applyNumberFormat="1" applyFont="1"/>
    <xf numFmtId="37" fontId="1" fillId="5" borderId="13" xfId="0" applyNumberFormat="1" applyFont="1" applyFill="1" applyBorder="1" applyAlignment="1">
      <alignment horizontal="center"/>
    </xf>
    <xf numFmtId="37" fontId="6" fillId="0" borderId="0" xfId="0" applyNumberFormat="1" applyFont="1" applyAlignment="1">
      <alignment horizontal="center"/>
    </xf>
    <xf numFmtId="37" fontId="4" fillId="0" borderId="0" xfId="0" applyNumberFormat="1" applyFont="1" applyAlignment="1">
      <alignment horizontal="center"/>
    </xf>
    <xf numFmtId="14" fontId="3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Continuous"/>
    </xf>
    <xf numFmtId="0" fontId="12" fillId="0" borderId="0" xfId="0" applyFont="1" applyAlignment="1">
      <alignment horizontal="centerContinuous"/>
    </xf>
    <xf numFmtId="0" fontId="12" fillId="0" borderId="0" xfId="0" applyFont="1"/>
    <xf numFmtId="0" fontId="5" fillId="10" borderId="13" xfId="0" applyFont="1" applyFill="1" applyBorder="1" applyAlignment="1">
      <alignment horizontal="center"/>
    </xf>
    <xf numFmtId="0" fontId="1" fillId="10" borderId="13" xfId="0" applyFont="1" applyFill="1" applyBorder="1"/>
    <xf numFmtId="1" fontId="5" fillId="10" borderId="13" xfId="0" applyNumberFormat="1" applyFont="1" applyFill="1" applyBorder="1" applyAlignment="1">
      <alignment horizontal="center"/>
    </xf>
    <xf numFmtId="3" fontId="1" fillId="0" borderId="13" xfId="0" applyNumberFormat="1" applyFont="1" applyBorder="1"/>
    <xf numFmtId="1" fontId="1" fillId="0" borderId="13" xfId="0" applyNumberFormat="1" applyFont="1" applyBorder="1"/>
    <xf numFmtId="1" fontId="15" fillId="5" borderId="38" xfId="0" applyNumberFormat="1" applyFont="1" applyFill="1" applyBorder="1" applyAlignment="1">
      <alignment horizontal="left"/>
    </xf>
    <xf numFmtId="1" fontId="15" fillId="5" borderId="37" xfId="0" applyNumberFormat="1" applyFont="1" applyFill="1" applyBorder="1"/>
    <xf numFmtId="10" fontId="15" fillId="5" borderId="13" xfId="0" applyNumberFormat="1" applyFont="1" applyFill="1" applyBorder="1"/>
    <xf numFmtId="1" fontId="0" fillId="0" borderId="0" xfId="0" applyNumberFormat="1"/>
    <xf numFmtId="1" fontId="1" fillId="10" borderId="13" xfId="0" applyNumberFormat="1" applyFont="1" applyFill="1" applyBorder="1"/>
    <xf numFmtId="1" fontId="5" fillId="10" borderId="37" xfId="0" applyNumberFormat="1" applyFont="1" applyFill="1" applyBorder="1" applyAlignment="1">
      <alignment horizontal="center"/>
    </xf>
    <xf numFmtId="3" fontId="1" fillId="17" borderId="13" xfId="0" applyNumberFormat="1" applyFont="1" applyFill="1" applyBorder="1"/>
    <xf numFmtId="10" fontId="16" fillId="0" borderId="13" xfId="0" applyNumberFormat="1" applyFont="1" applyBorder="1"/>
    <xf numFmtId="3" fontId="16" fillId="0" borderId="13" xfId="0" applyNumberFormat="1" applyFont="1" applyBorder="1"/>
    <xf numFmtId="0" fontId="8" fillId="0" borderId="0" xfId="0" applyFont="1"/>
    <xf numFmtId="3" fontId="8" fillId="0" borderId="13" xfId="0" applyNumberFormat="1" applyFont="1" applyBorder="1"/>
    <xf numFmtId="3" fontId="4" fillId="0" borderId="13" xfId="0" applyNumberFormat="1" applyFont="1" applyBorder="1"/>
    <xf numFmtId="0" fontId="1" fillId="17" borderId="13" xfId="0" applyFont="1" applyFill="1" applyBorder="1"/>
    <xf numFmtId="3" fontId="1" fillId="7" borderId="13" xfId="0" applyNumberFormat="1" applyFont="1" applyFill="1" applyBorder="1"/>
    <xf numFmtId="1" fontId="1" fillId="17" borderId="37" xfId="0" applyNumberFormat="1" applyFont="1" applyFill="1" applyBorder="1"/>
    <xf numFmtId="0" fontId="15" fillId="5" borderId="38" xfId="0" applyFont="1" applyFill="1" applyBorder="1"/>
    <xf numFmtId="0" fontId="16" fillId="0" borderId="0" xfId="0" applyFont="1"/>
    <xf numFmtId="1" fontId="1" fillId="0" borderId="13" xfId="0" applyNumberFormat="1" applyFont="1" applyBorder="1" applyAlignment="1">
      <alignment horizontal="center"/>
    </xf>
    <xf numFmtId="1" fontId="1" fillId="5" borderId="13" xfId="0" applyNumberFormat="1" applyFont="1" applyFill="1" applyBorder="1" applyAlignment="1">
      <alignment horizontal="center"/>
    </xf>
    <xf numFmtId="0" fontId="5" fillId="0" borderId="0" xfId="0" applyFont="1"/>
    <xf numFmtId="3" fontId="4" fillId="0" borderId="40" xfId="0" applyNumberFormat="1" applyFont="1" applyBorder="1" applyAlignment="1">
      <alignment horizontal="right"/>
    </xf>
    <xf numFmtId="10" fontId="3" fillId="0" borderId="40" xfId="0" applyNumberFormat="1" applyFont="1" applyBorder="1" applyAlignment="1">
      <alignment horizontal="right"/>
    </xf>
    <xf numFmtId="10" fontId="3" fillId="10" borderId="42" xfId="0" applyNumberFormat="1" applyFont="1" applyFill="1" applyBorder="1"/>
    <xf numFmtId="10" fontId="3" fillId="10" borderId="36" xfId="0" applyNumberFormat="1" applyFont="1" applyFill="1" applyBorder="1"/>
    <xf numFmtId="10" fontId="3" fillId="8" borderId="36" xfId="0" applyNumberFormat="1" applyFont="1" applyFill="1" applyBorder="1"/>
    <xf numFmtId="0" fontId="3" fillId="0" borderId="0" xfId="0" applyFont="1" applyBorder="1" applyAlignment="1">
      <alignment horizontal="center"/>
    </xf>
    <xf numFmtId="0" fontId="3" fillId="13" borderId="7" xfId="0" applyFont="1" applyFill="1" applyBorder="1" applyAlignment="1">
      <alignment horizontal="center"/>
    </xf>
    <xf numFmtId="10" fontId="3" fillId="5" borderId="42" xfId="0" applyNumberFormat="1" applyFont="1" applyFill="1" applyBorder="1"/>
    <xf numFmtId="10" fontId="3" fillId="13" borderId="36" xfId="0" applyNumberFormat="1" applyFont="1" applyFill="1" applyBorder="1"/>
    <xf numFmtId="0" fontId="3" fillId="7" borderId="7" xfId="0" applyFont="1" applyFill="1" applyBorder="1" applyAlignment="1">
      <alignment horizontal="center"/>
    </xf>
    <xf numFmtId="3" fontId="4" fillId="0" borderId="40" xfId="0" quotePrefix="1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3" applyFont="1" applyBorder="1" applyAlignment="1">
      <alignment horizontal="center"/>
    </xf>
    <xf numFmtId="0" fontId="1" fillId="0" borderId="3" xfId="3" applyFont="1" applyBorder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Normal 2 4" xfId="3" xr:uid="{51B0495D-D349-4049-92FF-01CABDE71B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1 - REAL PROPERTY VALUATIONS - Cumulative %Change 2011-2021</a:t>
            </a:r>
          </a:p>
        </c:rich>
      </c:tx>
      <c:layout>
        <c:manualLayout>
          <c:xMode val="edge"/>
          <c:yMode val="edge"/>
          <c:x val="0.16981198884062795"/>
          <c:y val="4.319912841083543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2701092353525524E-2"/>
          <c:y val="0.15165876777251186"/>
          <c:w val="0.88282025819265142"/>
          <c:h val="0.78436018957345732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chart1!$E$29:$E$39</c:f>
              <c:numCache>
                <c:formatCode>0.00%</c:formatCode>
                <c:ptCount val="11"/>
                <c:pt idx="0">
                  <c:v>0</c:v>
                </c:pt>
                <c:pt idx="1">
                  <c:v>1.296548025208568E-2</c:v>
                </c:pt>
                <c:pt idx="2">
                  <c:v>3.6688458822325534E-2</c:v>
                </c:pt>
                <c:pt idx="3">
                  <c:v>6.4709922145760351E-2</c:v>
                </c:pt>
                <c:pt idx="4">
                  <c:v>0.11750938387008872</c:v>
                </c:pt>
                <c:pt idx="5">
                  <c:v>0.25460047317411705</c:v>
                </c:pt>
                <c:pt idx="6">
                  <c:v>0.33360514894610577</c:v>
                </c:pt>
                <c:pt idx="7">
                  <c:v>0.3970358132477671</c:v>
                </c:pt>
                <c:pt idx="8">
                  <c:v>0.56760156452002619</c:v>
                </c:pt>
                <c:pt idx="9">
                  <c:v>0.86156199496143782</c:v>
                </c:pt>
                <c:pt idx="10">
                  <c:v>0.95372517559211167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796-4BCB-8859-867E7DDA3214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chart1!$I$29:$I$39</c:f>
              <c:numCache>
                <c:formatCode>0.00%</c:formatCode>
                <c:ptCount val="11"/>
                <c:pt idx="0">
                  <c:v>0</c:v>
                </c:pt>
                <c:pt idx="1">
                  <c:v>5.2242616209912218E-2</c:v>
                </c:pt>
                <c:pt idx="2">
                  <c:v>9.3595536531914866E-2</c:v>
                </c:pt>
                <c:pt idx="3">
                  <c:v>0.12463691888199761</c:v>
                </c:pt>
                <c:pt idx="4">
                  <c:v>0.13050490518826149</c:v>
                </c:pt>
                <c:pt idx="5">
                  <c:v>0.23049625877018276</c:v>
                </c:pt>
                <c:pt idx="6">
                  <c:v>0.46425595861399971</c:v>
                </c:pt>
                <c:pt idx="7">
                  <c:v>0.48683200716899844</c:v>
                </c:pt>
                <c:pt idx="8">
                  <c:v>0.44538931466984599</c:v>
                </c:pt>
                <c:pt idx="9">
                  <c:v>0.56286231115333174</c:v>
                </c:pt>
                <c:pt idx="10">
                  <c:v>0.69188939748382394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796-4BCB-8859-867E7DDA3214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chart1!$A$29:$A$39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chart1!$M$29:$M$39</c:f>
              <c:numCache>
                <c:formatCode>0.00%</c:formatCode>
                <c:ptCount val="11"/>
                <c:pt idx="0">
                  <c:v>0</c:v>
                </c:pt>
                <c:pt idx="1">
                  <c:v>3.6321361721089122E-2</c:v>
                </c:pt>
                <c:pt idx="2">
                  <c:v>0.29086736535768509</c:v>
                </c:pt>
                <c:pt idx="3">
                  <c:v>0.67810592792695257</c:v>
                </c:pt>
                <c:pt idx="4">
                  <c:v>1.0892893311706793</c:v>
                </c:pt>
                <c:pt idx="5">
                  <c:v>1.3131999422075527</c:v>
                </c:pt>
                <c:pt idx="6">
                  <c:v>1.271067302746244</c:v>
                </c:pt>
                <c:pt idx="7">
                  <c:v>1.1686628140930673</c:v>
                </c:pt>
                <c:pt idx="8">
                  <c:v>1.1651584743822738</c:v>
                </c:pt>
                <c:pt idx="9">
                  <c:v>1.0950479251881677</c:v>
                </c:pt>
                <c:pt idx="10">
                  <c:v>0.98186291890470245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796-4BCB-8859-867E7DDA32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3416"/>
        <c:axId val="1"/>
      </c:lineChart>
      <c:catAx>
        <c:axId val="457123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3416"/>
        <c:crosses val="max"/>
        <c:crossBetween val="between"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393698206603221"/>
          <c:y val="2.15312236913782E-2"/>
          <c:w val="0.12696846522503269"/>
          <c:h val="0.1100480364482741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2 - REAL PROPERTY &amp; GROWTH VALUATIONS - Cumulative %Change 2011-2021</a:t>
            </a:r>
          </a:p>
        </c:rich>
      </c:tx>
      <c:layout>
        <c:manualLayout>
          <c:xMode val="edge"/>
          <c:yMode val="edge"/>
          <c:x val="0.17126525013519039"/>
          <c:y val="6.494613173353330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4.9640092197578312E-2"/>
          <c:y val="0.17925791606357747"/>
          <c:w val="0.85586365857893665"/>
          <c:h val="0.75386548262354081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chart2grwth!$G$30:$G$40</c:f>
              <c:numCache>
                <c:formatCode>0.00%</c:formatCode>
                <c:ptCount val="11"/>
                <c:pt idx="0">
                  <c:v>-1.0248304761498801E-2</c:v>
                </c:pt>
                <c:pt idx="1">
                  <c:v>2.1147030007602672E-3</c:v>
                </c:pt>
                <c:pt idx="2">
                  <c:v>3.042798632736804E-2</c:v>
                </c:pt>
                <c:pt idx="3">
                  <c:v>4.553711507392752E-2</c:v>
                </c:pt>
                <c:pt idx="4">
                  <c:v>0.10374597466291699</c:v>
                </c:pt>
                <c:pt idx="5">
                  <c:v>0.23737060883858574</c:v>
                </c:pt>
                <c:pt idx="6">
                  <c:v>0.31151286063860517</c:v>
                </c:pt>
                <c:pt idx="7">
                  <c:v>0.37067633253065302</c:v>
                </c:pt>
                <c:pt idx="8">
                  <c:v>0.53883649589569205</c:v>
                </c:pt>
                <c:pt idx="9">
                  <c:v>0.82515215852731016</c:v>
                </c:pt>
                <c:pt idx="10">
                  <c:v>0.92642886762566001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1C8-4414-BF34-FD2F07C68B5E}"/>
            </c:ext>
          </c:extLst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chart2grwth!$M$30:$M$40</c:f>
              <c:numCache>
                <c:formatCode>0.00%</c:formatCode>
                <c:ptCount val="11"/>
                <c:pt idx="0">
                  <c:v>-6.8367159307173245E-3</c:v>
                </c:pt>
                <c:pt idx="1">
                  <c:v>3.2820514048946481E-2</c:v>
                </c:pt>
                <c:pt idx="2">
                  <c:v>6.8697673771330306E-2</c:v>
                </c:pt>
                <c:pt idx="3">
                  <c:v>0.11334108088895216</c:v>
                </c:pt>
                <c:pt idx="4">
                  <c:v>0.11534635406329179</c:v>
                </c:pt>
                <c:pt idx="5">
                  <c:v>0.22071919034849855</c:v>
                </c:pt>
                <c:pt idx="6">
                  <c:v>0.42178031573342384</c:v>
                </c:pt>
                <c:pt idx="7">
                  <c:v>0.45889466609540991</c:v>
                </c:pt>
                <c:pt idx="8">
                  <c:v>0.43417497886304396</c:v>
                </c:pt>
                <c:pt idx="9">
                  <c:v>0.51290369532851598</c:v>
                </c:pt>
                <c:pt idx="10">
                  <c:v>0.67192666605525764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C8-4414-BF34-FD2F07C68B5E}"/>
            </c:ext>
          </c:extLst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</c:spPr>
          </c:marker>
          <c:cat>
            <c:numRef>
              <c:f>chart2grwth!$A$30:$A$40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chart2grwth!$I$47:$I$57</c:f>
              <c:numCache>
                <c:formatCode>0.00%</c:formatCode>
                <c:ptCount val="11"/>
                <c:pt idx="0" formatCode="General">
                  <c:v>0</c:v>
                </c:pt>
                <c:pt idx="1">
                  <c:v>4.0642234103402175E-2</c:v>
                </c:pt>
                <c:pt idx="2">
                  <c:v>5.298673751483568E-2</c:v>
                </c:pt>
                <c:pt idx="3">
                  <c:v>0.14607766445236212</c:v>
                </c:pt>
                <c:pt idx="4">
                  <c:v>0.18052497312170654</c:v>
                </c:pt>
                <c:pt idx="5">
                  <c:v>0.23812512107451728</c:v>
                </c:pt>
                <c:pt idx="6">
                  <c:v>0.24878486572025546</c:v>
                </c:pt>
                <c:pt idx="7">
                  <c:v>0.26096557563439055</c:v>
                </c:pt>
                <c:pt idx="8">
                  <c:v>0.26016270819081205</c:v>
                </c:pt>
                <c:pt idx="9">
                  <c:v>0.71711067472746137</c:v>
                </c:pt>
                <c:pt idx="10">
                  <c:v>0.99741697056245804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C8-4414-BF34-FD2F07C68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29320"/>
        <c:axId val="1"/>
      </c:lineChart>
      <c:catAx>
        <c:axId val="457129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 cmpd="sng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29320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6381971097833867"/>
          <c:y val="2.3809523809523808E-2"/>
          <c:w val="0.10804028893373252"/>
          <c:h val="0.1357145356830396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CHART 3 - AGRICULTURAL  LAND VALUATIONS - Cumulative %Change 2011-2021</a:t>
            </a:r>
          </a:p>
        </c:rich>
      </c:tx>
      <c:layout>
        <c:manualLayout>
          <c:xMode val="edge"/>
          <c:yMode val="edge"/>
          <c:x val="0.14539726214520582"/>
          <c:y val="6.248565083210751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768602976476391E-2"/>
          <c:y val="0.19668626402993053"/>
          <c:w val="0.84013442150744122"/>
          <c:h val="0.77177979690005494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chart3ag!$E$31:$E$41</c:f>
              <c:numCache>
                <c:formatCode>0.00%</c:formatCode>
                <c:ptCount val="11"/>
                <c:pt idx="0">
                  <c:v>0</c:v>
                </c:pt>
                <c:pt idx="1">
                  <c:v>1.735810548081472E-2</c:v>
                </c:pt>
                <c:pt idx="2">
                  <c:v>0.36769325991891533</c:v>
                </c:pt>
                <c:pt idx="3">
                  <c:v>0.90304090168918683</c:v>
                </c:pt>
                <c:pt idx="4">
                  <c:v>1.412542617981394</c:v>
                </c:pt>
                <c:pt idx="5">
                  <c:v>1.6926021992955069</c:v>
                </c:pt>
                <c:pt idx="6">
                  <c:v>1.5647130075451532</c:v>
                </c:pt>
                <c:pt idx="7">
                  <c:v>1.4234134085626096</c:v>
                </c:pt>
                <c:pt idx="8">
                  <c:v>1.416678479497459</c:v>
                </c:pt>
                <c:pt idx="9">
                  <c:v>1.3061341753899012</c:v>
                </c:pt>
                <c:pt idx="10">
                  <c:v>1.1056193964077206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08-4951-9CD0-93350231AC2D}"/>
            </c:ext>
          </c:extLst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chart3ag!$I$31:$I$41</c:f>
              <c:numCache>
                <c:formatCode>0.00%</c:formatCode>
                <c:ptCount val="11"/>
                <c:pt idx="0">
                  <c:v>0</c:v>
                </c:pt>
                <c:pt idx="1">
                  <c:v>9.1049038503258461E-2</c:v>
                </c:pt>
                <c:pt idx="2">
                  <c:v>0.58039153720413861</c:v>
                </c:pt>
                <c:pt idx="3">
                  <c:v>1.1455997696785556</c:v>
                </c:pt>
                <c:pt idx="4">
                  <c:v>1.6424573196212389</c:v>
                </c:pt>
                <c:pt idx="5">
                  <c:v>1.643954094464172</c:v>
                </c:pt>
                <c:pt idx="6">
                  <c:v>1.4879499864976644</c:v>
                </c:pt>
                <c:pt idx="7">
                  <c:v>1.2897513340668416</c:v>
                </c:pt>
                <c:pt idx="8">
                  <c:v>1.2879331675554277</c:v>
                </c:pt>
                <c:pt idx="9">
                  <c:v>1.1842065506727069</c:v>
                </c:pt>
                <c:pt idx="10">
                  <c:v>0.98614222774753568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08-4951-9CD0-93350231AC2D}"/>
            </c:ext>
          </c:extLst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chart3ag!$M$47:$M$57</c:f>
              <c:numCache>
                <c:formatCode>0.00%</c:formatCode>
                <c:ptCount val="11"/>
                <c:pt idx="0">
                  <c:v>0</c:v>
                </c:pt>
                <c:pt idx="1">
                  <c:v>3.6321361721089122E-2</c:v>
                </c:pt>
                <c:pt idx="2">
                  <c:v>0.29086736535768509</c:v>
                </c:pt>
                <c:pt idx="3">
                  <c:v>0.67810592792695257</c:v>
                </c:pt>
                <c:pt idx="4">
                  <c:v>1.0892893311706793</c:v>
                </c:pt>
                <c:pt idx="5">
                  <c:v>1.3131999422075527</c:v>
                </c:pt>
                <c:pt idx="6">
                  <c:v>1.271067302746244</c:v>
                </c:pt>
                <c:pt idx="7">
                  <c:v>1.1686628140930673</c:v>
                </c:pt>
                <c:pt idx="8">
                  <c:v>1.1651584743822738</c:v>
                </c:pt>
                <c:pt idx="9">
                  <c:v>1.0950479251881677</c:v>
                </c:pt>
                <c:pt idx="10">
                  <c:v>0.98186291890470245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08-4951-9CD0-93350231AC2D}"/>
            </c:ext>
          </c:extLst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9900"/>
                </a:solidFill>
                <a:prstDash val="solid"/>
              </a:ln>
            </c:spPr>
          </c:marker>
          <c:cat>
            <c:numRef>
              <c:f>chart3ag!$A$31:$A$41</c:f>
              <c:numCache>
                <c:formatCode>General</c:formatCode>
                <c:ptCount val="11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chart3ag!$M$31:$M$41</c:f>
              <c:numCache>
                <c:formatCode>0.00%</c:formatCode>
                <c:ptCount val="11"/>
                <c:pt idx="0">
                  <c:v>0</c:v>
                </c:pt>
                <c:pt idx="1">
                  <c:v>2.0003333194827409E-2</c:v>
                </c:pt>
                <c:pt idx="2">
                  <c:v>1.6921078510317197E-2</c:v>
                </c:pt>
                <c:pt idx="3">
                  <c:v>9.3047011716605288E-2</c:v>
                </c:pt>
                <c:pt idx="4">
                  <c:v>0.32015671266240159</c:v>
                </c:pt>
                <c:pt idx="5">
                  <c:v>0.56746822669599373</c:v>
                </c:pt>
                <c:pt idx="6">
                  <c:v>0.71167181265960433</c:v>
                </c:pt>
                <c:pt idx="7">
                  <c:v>0.71044929420369007</c:v>
                </c:pt>
                <c:pt idx="8">
                  <c:v>0.70893419330121987</c:v>
                </c:pt>
                <c:pt idx="9">
                  <c:v>0.70351372326643313</c:v>
                </c:pt>
                <c:pt idx="10">
                  <c:v>0.72484648700547383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708-4951-9CD0-93350231AC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7110952"/>
        <c:axId val="1"/>
      </c:lineChart>
      <c:catAx>
        <c:axId val="457110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5"/>
          <c:min val="-0.60000000000000064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457110952"/>
        <c:crosses val="max"/>
        <c:crossBetween val="between"/>
        <c:majorUnit val="0.2"/>
        <c:minorUnit val="6.0000000000000032E-2"/>
      </c:valAx>
      <c:spPr>
        <a:solidFill>
          <a:srgbClr val="CC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5545024344075951"/>
          <c:y val="1.3186813186813187E-2"/>
          <c:w val="9.8578188878806539E-2"/>
          <c:h val="0.1582417582417582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233" r="0.75000000000000233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55252F11-BC87-4F60-B929-6D5616B00AF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7B44A18-2E0B-4E34-BBF9-54346544076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639B253-1AD9-4ACB-9667-88819610807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tnrevnas01.stone.ne.gov\Rev_Data1$\CTL\Growthval%20his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nrpt Table 6"/>
      <sheetName val="et summary"/>
      <sheetName val="95grwth"/>
      <sheetName val="96grwth"/>
      <sheetName val="97grwth"/>
      <sheetName val="98grwth"/>
      <sheetName val="99grwth"/>
      <sheetName val="2000grwth"/>
      <sheetName val="2001grwth"/>
      <sheetName val="2002grwth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722C1-196F-42AA-913B-BE685CB280B7}">
  <sheetPr>
    <pageSetUpPr fitToPage="1"/>
  </sheetPr>
  <dimension ref="A26:N47"/>
  <sheetViews>
    <sheetView tabSelected="1" topLeftCell="A22" zoomScale="110" zoomScaleNormal="110" workbookViewId="0">
      <selection activeCell="A28" sqref="A28"/>
    </sheetView>
  </sheetViews>
  <sheetFormatPr defaultRowHeight="12.75" x14ac:dyDescent="0.2"/>
  <cols>
    <col min="1" max="1" width="8.42578125" customWidth="1"/>
    <col min="2" max="2" width="18" customWidth="1"/>
    <col min="3" max="3" width="13.7109375" customWidth="1"/>
    <col min="4" max="4" width="8.28515625" customWidth="1"/>
    <col min="5" max="5" width="8.7109375" bestFit="1" customWidth="1"/>
    <col min="6" max="6" width="15.7109375" customWidth="1"/>
    <col min="7" max="7" width="14" bestFit="1" customWidth="1"/>
    <col min="8" max="8" width="9.85546875" customWidth="1"/>
    <col min="9" max="9" width="8.7109375" bestFit="1" customWidth="1"/>
    <col min="10" max="10" width="15.28515625" customWidth="1"/>
    <col min="11" max="11" width="14.42578125" customWidth="1"/>
    <col min="12" max="12" width="8.28515625" bestFit="1" customWidth="1"/>
    <col min="13" max="13" width="8.7109375" bestFit="1" customWidth="1"/>
    <col min="14" max="14" width="16.42578125" bestFit="1" customWidth="1"/>
  </cols>
  <sheetData>
    <row r="26" spans="1:14" ht="6.6" customHeight="1" thickBot="1" x14ac:dyDescent="0.25"/>
    <row r="27" spans="1:14" ht="14.25" x14ac:dyDescent="0.2">
      <c r="A27" s="1" t="s">
        <v>0</v>
      </c>
      <c r="B27" s="2" t="s">
        <v>1</v>
      </c>
      <c r="C27" s="3"/>
      <c r="D27" s="3"/>
      <c r="E27" s="4"/>
      <c r="F27" s="2" t="s">
        <v>2</v>
      </c>
      <c r="G27" s="3"/>
      <c r="H27" s="3"/>
      <c r="I27" s="5"/>
      <c r="J27" s="271" t="s">
        <v>3</v>
      </c>
      <c r="K27" s="272"/>
      <c r="L27" s="272"/>
      <c r="M27" s="6"/>
      <c r="N27" s="7"/>
    </row>
    <row r="28" spans="1:14" ht="13.5" thickBot="1" x14ac:dyDescent="0.25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9" t="s">
        <v>5</v>
      </c>
      <c r="G28" s="10" t="s">
        <v>6</v>
      </c>
      <c r="H28" s="10" t="s">
        <v>7</v>
      </c>
      <c r="I28" s="12" t="s">
        <v>8</v>
      </c>
      <c r="J28" s="9" t="s">
        <v>5</v>
      </c>
      <c r="K28" s="265" t="s">
        <v>6</v>
      </c>
      <c r="L28" s="265" t="s">
        <v>7</v>
      </c>
      <c r="M28" s="269" t="s">
        <v>8</v>
      </c>
    </row>
    <row r="29" spans="1:14" x14ac:dyDescent="0.2">
      <c r="A29" s="15">
        <v>2011</v>
      </c>
      <c r="B29" s="176">
        <v>329377695</v>
      </c>
      <c r="C29" s="270" t="s">
        <v>9</v>
      </c>
      <c r="D29" s="261" t="s">
        <v>9</v>
      </c>
      <c r="E29" s="264" t="s">
        <v>9</v>
      </c>
      <c r="F29" s="176">
        <v>87666360</v>
      </c>
      <c r="G29" s="260" t="s">
        <v>9</v>
      </c>
      <c r="H29" s="261" t="s">
        <v>9</v>
      </c>
      <c r="I29" s="182" t="s">
        <v>9</v>
      </c>
      <c r="J29" s="176">
        <v>338244890</v>
      </c>
      <c r="K29" s="260" t="s">
        <v>9</v>
      </c>
      <c r="L29" s="261" t="s">
        <v>9</v>
      </c>
      <c r="M29" s="216" t="s">
        <v>9</v>
      </c>
      <c r="N29" s="22"/>
    </row>
    <row r="30" spans="1:14" x14ac:dyDescent="0.2">
      <c r="A30" s="23">
        <v>2012</v>
      </c>
      <c r="B30" s="16">
        <v>333648235</v>
      </c>
      <c r="C30" s="19">
        <v>4270540</v>
      </c>
      <c r="D30" s="17">
        <v>1.296548025208568E-2</v>
      </c>
      <c r="E30" s="18">
        <v>1.296548025208568E-2</v>
      </c>
      <c r="F30" s="16">
        <v>92246280</v>
      </c>
      <c r="G30" s="19">
        <v>4579920</v>
      </c>
      <c r="H30" s="17">
        <v>5.2242616209912218E-2</v>
      </c>
      <c r="I30" s="24">
        <v>5.2242616209912218E-2</v>
      </c>
      <c r="J30" s="16">
        <v>350530405</v>
      </c>
      <c r="K30" s="19">
        <v>12285515</v>
      </c>
      <c r="L30" s="17">
        <v>3.6321361721089122E-2</v>
      </c>
      <c r="M30" s="21">
        <v>3.6321361721089122E-2</v>
      </c>
      <c r="N30" s="22"/>
    </row>
    <row r="31" spans="1:14" x14ac:dyDescent="0.2">
      <c r="A31" s="23">
        <v>2013</v>
      </c>
      <c r="B31" s="16">
        <v>341462055</v>
      </c>
      <c r="C31" s="19">
        <v>7813820</v>
      </c>
      <c r="D31" s="17">
        <v>2.3419335636527493E-2</v>
      </c>
      <c r="E31" s="18">
        <v>3.6688458822325534E-2</v>
      </c>
      <c r="F31" s="16">
        <v>95871540</v>
      </c>
      <c r="G31" s="19">
        <v>3625260</v>
      </c>
      <c r="H31" s="17">
        <v>3.9299796154381512E-2</v>
      </c>
      <c r="I31" s="20">
        <v>9.3595536531914866E-2</v>
      </c>
      <c r="J31" s="16">
        <v>436629290</v>
      </c>
      <c r="K31" s="19">
        <v>86098885</v>
      </c>
      <c r="L31" s="17">
        <v>0.24562458426395278</v>
      </c>
      <c r="M31" s="21">
        <v>0.29086736535768509</v>
      </c>
      <c r="N31" s="22"/>
    </row>
    <row r="32" spans="1:14" x14ac:dyDescent="0.2">
      <c r="A32" s="23">
        <v>2014</v>
      </c>
      <c r="B32" s="16">
        <v>350691700</v>
      </c>
      <c r="C32" s="19">
        <v>9229645</v>
      </c>
      <c r="D32" s="17">
        <v>2.7029782269658045E-2</v>
      </c>
      <c r="E32" s="18">
        <v>6.4709922145760351E-2</v>
      </c>
      <c r="F32" s="16">
        <v>98592825</v>
      </c>
      <c r="G32" s="19">
        <v>2721285</v>
      </c>
      <c r="H32" s="17">
        <v>2.8384701028063179E-2</v>
      </c>
      <c r="I32" s="20">
        <v>0.12463691888199761</v>
      </c>
      <c r="J32" s="16">
        <v>567610755</v>
      </c>
      <c r="K32" s="19">
        <v>130981465</v>
      </c>
      <c r="L32" s="17">
        <v>0.29998323062568705</v>
      </c>
      <c r="M32" s="21">
        <v>0.67810592792695257</v>
      </c>
      <c r="N32" s="22"/>
    </row>
    <row r="33" spans="1:14" x14ac:dyDescent="0.2">
      <c r="A33" s="23">
        <v>2015</v>
      </c>
      <c r="B33" s="16">
        <v>368082665</v>
      </c>
      <c r="C33" s="19">
        <v>17390965</v>
      </c>
      <c r="D33" s="17">
        <v>4.9590466498066532E-2</v>
      </c>
      <c r="E33" s="18">
        <v>0.11750938387008872</v>
      </c>
      <c r="F33" s="16">
        <v>99107250</v>
      </c>
      <c r="G33" s="19">
        <v>514425</v>
      </c>
      <c r="H33" s="17">
        <v>5.2176717727684544E-3</v>
      </c>
      <c r="I33" s="20">
        <v>0.13050490518826149</v>
      </c>
      <c r="J33" s="16">
        <v>706691440</v>
      </c>
      <c r="K33" s="19">
        <v>139080685</v>
      </c>
      <c r="L33" s="17">
        <v>0.24502827646385947</v>
      </c>
      <c r="M33" s="21">
        <v>1.0892893311706793</v>
      </c>
      <c r="N33" s="22"/>
    </row>
    <row r="34" spans="1:14" x14ac:dyDescent="0.2">
      <c r="A34" s="23">
        <v>2016</v>
      </c>
      <c r="B34" s="16">
        <v>413237412</v>
      </c>
      <c r="C34" s="19">
        <v>45154747</v>
      </c>
      <c r="D34" s="17">
        <v>0.12267555985012225</v>
      </c>
      <c r="E34" s="18">
        <v>0.25460047317411705</v>
      </c>
      <c r="F34" s="16">
        <v>107873128</v>
      </c>
      <c r="G34" s="19">
        <v>8765878</v>
      </c>
      <c r="H34" s="17">
        <v>8.8448403118843472E-2</v>
      </c>
      <c r="I34" s="20">
        <v>0.23049625877018276</v>
      </c>
      <c r="J34" s="16">
        <v>782428060</v>
      </c>
      <c r="K34" s="19">
        <v>75736620</v>
      </c>
      <c r="L34" s="17">
        <v>0.1071707052232018</v>
      </c>
      <c r="M34" s="21">
        <v>1.3131999422075527</v>
      </c>
      <c r="N34" s="22"/>
    </row>
    <row r="35" spans="1:14" x14ac:dyDescent="0.2">
      <c r="A35" s="23">
        <v>2017</v>
      </c>
      <c r="B35" s="16">
        <v>439259790</v>
      </c>
      <c r="C35" s="19">
        <v>26022378</v>
      </c>
      <c r="D35" s="17">
        <v>6.2971979894211508E-2</v>
      </c>
      <c r="E35" s="18">
        <v>0.33360514894610577</v>
      </c>
      <c r="F35" s="16">
        <v>128365990</v>
      </c>
      <c r="G35" s="19">
        <v>20492862</v>
      </c>
      <c r="H35" s="17">
        <v>0.18997188994093134</v>
      </c>
      <c r="I35" s="20">
        <v>0.46425595861399971</v>
      </c>
      <c r="J35" s="16">
        <v>768176910</v>
      </c>
      <c r="K35" s="19">
        <v>-14251150</v>
      </c>
      <c r="L35" s="17">
        <v>-1.8214006793161278E-2</v>
      </c>
      <c r="M35" s="21">
        <v>1.271067302746244</v>
      </c>
      <c r="N35" s="22"/>
    </row>
    <row r="36" spans="1:14" x14ac:dyDescent="0.2">
      <c r="A36" s="23">
        <v>2018</v>
      </c>
      <c r="B36" s="16">
        <v>460152436</v>
      </c>
      <c r="C36" s="19">
        <v>20892646</v>
      </c>
      <c r="D36" s="17">
        <v>4.7563301890209436E-2</v>
      </c>
      <c r="E36" s="18">
        <v>0.3970358132477671</v>
      </c>
      <c r="F36" s="16">
        <v>130345150</v>
      </c>
      <c r="G36" s="19">
        <v>1979160</v>
      </c>
      <c r="H36" s="17">
        <v>1.5418102567510288E-2</v>
      </c>
      <c r="I36" s="20">
        <v>0.48683200716899844</v>
      </c>
      <c r="J36" s="16">
        <v>733539115</v>
      </c>
      <c r="K36" s="19">
        <v>-34637795</v>
      </c>
      <c r="L36" s="17">
        <v>-4.5090908811617363E-2</v>
      </c>
      <c r="M36" s="21">
        <v>1.1686628140930673</v>
      </c>
      <c r="N36" s="22"/>
    </row>
    <row r="37" spans="1:14" x14ac:dyDescent="0.2">
      <c r="A37" s="23">
        <v>2019</v>
      </c>
      <c r="B37" s="16">
        <v>516332990</v>
      </c>
      <c r="C37" s="19">
        <v>56180554</v>
      </c>
      <c r="D37" s="17">
        <v>0.12209118023662924</v>
      </c>
      <c r="E37" s="18">
        <v>0.56760156452002619</v>
      </c>
      <c r="F37" s="16">
        <v>126712020</v>
      </c>
      <c r="G37" s="19">
        <v>-3633130</v>
      </c>
      <c r="H37" s="17">
        <v>-2.7873150631227937E-2</v>
      </c>
      <c r="I37" s="20">
        <v>0.44538931466984599</v>
      </c>
      <c r="J37" s="16">
        <v>732353790</v>
      </c>
      <c r="K37" s="19">
        <v>-1185325</v>
      </c>
      <c r="L37" s="17">
        <v>-1.6158988331522034E-3</v>
      </c>
      <c r="M37" s="21">
        <v>1.1651584743822738</v>
      </c>
      <c r="N37" s="22"/>
    </row>
    <row r="38" spans="1:14" x14ac:dyDescent="0.2">
      <c r="A38" s="23">
        <v>2020</v>
      </c>
      <c r="B38" s="16">
        <v>613156999</v>
      </c>
      <c r="C38" s="19">
        <v>96824009</v>
      </c>
      <c r="D38" s="17">
        <v>0.18752241455654423</v>
      </c>
      <c r="E38" s="18">
        <v>0.86156199496143782</v>
      </c>
      <c r="F38" s="16">
        <v>137010450</v>
      </c>
      <c r="G38" s="19">
        <v>10298430</v>
      </c>
      <c r="H38" s="17">
        <v>8.1274294261901914E-2</v>
      </c>
      <c r="I38" s="20">
        <v>0.56286231115333174</v>
      </c>
      <c r="J38" s="16">
        <v>708639255</v>
      </c>
      <c r="K38" s="19">
        <v>-23714535</v>
      </c>
      <c r="L38" s="17">
        <v>-3.2381255240039104E-2</v>
      </c>
      <c r="M38" s="21">
        <v>1.0950479251881677</v>
      </c>
      <c r="N38" s="22"/>
    </row>
    <row r="39" spans="1:14" ht="13.5" thickBot="1" x14ac:dyDescent="0.25">
      <c r="A39" s="25">
        <v>2021</v>
      </c>
      <c r="B39" s="26">
        <v>643513495</v>
      </c>
      <c r="C39" s="27">
        <v>30356496</v>
      </c>
      <c r="D39" s="28">
        <v>4.9508520736954026E-2</v>
      </c>
      <c r="E39" s="29">
        <v>0.95372517559211167</v>
      </c>
      <c r="F39" s="30">
        <v>148321785</v>
      </c>
      <c r="G39" s="27">
        <v>11311335</v>
      </c>
      <c r="H39" s="28">
        <v>8.2558191729171018E-2</v>
      </c>
      <c r="I39" s="31">
        <v>0.69188939748382394</v>
      </c>
      <c r="J39" s="30">
        <v>670355005</v>
      </c>
      <c r="K39" s="27">
        <v>-38284250</v>
      </c>
      <c r="L39" s="28">
        <v>-5.4025020107021871E-2</v>
      </c>
      <c r="M39" s="32">
        <v>0.98186291890470245</v>
      </c>
      <c r="N39" s="22"/>
    </row>
    <row r="40" spans="1:14" ht="6.6" customHeight="1" x14ac:dyDescent="0.2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2"/>
    </row>
    <row r="41" spans="1:14" ht="12.75" customHeight="1" x14ac:dyDescent="0.2">
      <c r="A41" s="38" t="s">
        <v>10</v>
      </c>
      <c r="C41" s="35" t="s">
        <v>11</v>
      </c>
      <c r="D41" s="39">
        <v>6.9267451948329062E-2</v>
      </c>
      <c r="E41" s="37"/>
      <c r="F41" s="34"/>
      <c r="G41" s="35" t="s">
        <v>12</v>
      </c>
      <c r="H41" s="39">
        <v>5.3991714532072167E-2</v>
      </c>
      <c r="I41" s="37"/>
      <c r="J41" s="34"/>
      <c r="K41" s="35" t="s">
        <v>13</v>
      </c>
      <c r="L41" s="39">
        <v>7.0797531151432558E-2</v>
      </c>
      <c r="M41" s="37"/>
      <c r="N41" s="22"/>
    </row>
    <row r="42" spans="1:14" s="40" customFormat="1" ht="11.25" x14ac:dyDescent="0.2">
      <c r="L42" s="41"/>
    </row>
    <row r="43" spans="1:14" x14ac:dyDescent="0.2">
      <c r="A43" s="33" t="s">
        <v>14</v>
      </c>
      <c r="B43" s="42">
        <v>51</v>
      </c>
    </row>
    <row r="44" spans="1:14" x14ac:dyDescent="0.2">
      <c r="A44" s="33" t="s">
        <v>15</v>
      </c>
      <c r="B44" s="43" t="s">
        <v>106</v>
      </c>
      <c r="C44" s="44"/>
      <c r="D44" s="45"/>
      <c r="E44" s="45"/>
      <c r="F44" s="46"/>
      <c r="G44" s="47"/>
      <c r="K44" s="48" t="s">
        <v>16</v>
      </c>
      <c r="L44" s="49"/>
    </row>
    <row r="45" spans="1:14" ht="6.6" customHeight="1" x14ac:dyDescent="0.2"/>
    <row r="46" spans="1:14" x14ac:dyDescent="0.2">
      <c r="A46" s="40" t="s">
        <v>17</v>
      </c>
    </row>
    <row r="47" spans="1:14" x14ac:dyDescent="0.2">
      <c r="A47" s="40" t="s">
        <v>18</v>
      </c>
    </row>
  </sheetData>
  <mergeCells count="1">
    <mergeCell ref="J27:L27"/>
  </mergeCells>
  <printOptions horizontalCentered="1"/>
  <pageMargins left="0.5" right="0.5" top="0.5" bottom="0.25" header="0" footer="0"/>
  <pageSetup scale="8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ED8F1F-7CBF-4349-8336-7ACA3EB9CC9B}">
  <sheetPr>
    <pageSetUpPr fitToPage="1"/>
  </sheetPr>
  <dimension ref="A26:R62"/>
  <sheetViews>
    <sheetView topLeftCell="A31" zoomScale="80" zoomScaleNormal="80" workbookViewId="0">
      <selection activeCell="A50" sqref="A50"/>
    </sheetView>
  </sheetViews>
  <sheetFormatPr defaultRowHeight="12.75" x14ac:dyDescent="0.2"/>
  <cols>
    <col min="1" max="1" width="13.85546875" style="50" customWidth="1"/>
    <col min="2" max="2" width="18.140625" style="50" customWidth="1"/>
    <col min="3" max="3" width="14" style="50" customWidth="1"/>
    <col min="4" max="4" width="16.140625" style="50" customWidth="1"/>
    <col min="5" max="5" width="16.140625" style="50" bestFit="1" customWidth="1"/>
    <col min="6" max="6" width="8.85546875" style="50" customWidth="1"/>
    <col min="7" max="7" width="13.7109375" style="50" customWidth="1"/>
    <col min="8" max="8" width="15.140625" style="50" customWidth="1"/>
    <col min="9" max="9" width="15.28515625" style="50" customWidth="1"/>
    <col min="10" max="10" width="9.28515625" style="50" customWidth="1"/>
    <col min="11" max="11" width="15.28515625" style="50" customWidth="1"/>
    <col min="12" max="12" width="10.7109375" style="50" customWidth="1"/>
    <col min="13" max="13" width="12.28515625" style="50" customWidth="1"/>
    <col min="14" max="14" width="15.140625" style="50" customWidth="1"/>
    <col min="15" max="15" width="12.5703125" style="50" customWidth="1"/>
    <col min="16" max="16" width="8.28515625" style="50" bestFit="1" customWidth="1"/>
    <col min="17" max="17" width="8.7109375" style="50" bestFit="1" customWidth="1"/>
    <col min="18" max="18" width="16.42578125" style="50" bestFit="1" customWidth="1"/>
    <col min="19" max="16384" width="9.140625" style="50"/>
  </cols>
  <sheetData>
    <row r="26" spans="1:18" ht="7.15" customHeight="1" thickBot="1" x14ac:dyDescent="0.25"/>
    <row r="27" spans="1:18" ht="14.25" x14ac:dyDescent="0.2">
      <c r="A27" s="51"/>
      <c r="B27" s="52" t="s">
        <v>1</v>
      </c>
      <c r="C27" s="53"/>
      <c r="D27" s="53"/>
      <c r="E27" s="54"/>
      <c r="F27" s="54"/>
      <c r="G27" s="55"/>
      <c r="H27" s="271" t="s">
        <v>19</v>
      </c>
      <c r="I27" s="272"/>
      <c r="J27" s="272"/>
      <c r="K27" s="272"/>
      <c r="L27" s="272"/>
      <c r="M27" s="5"/>
      <c r="N27" s="56"/>
    </row>
    <row r="28" spans="1:18" x14ac:dyDescent="0.2">
      <c r="A28" s="57" t="s">
        <v>0</v>
      </c>
      <c r="B28" s="58"/>
      <c r="C28" s="59" t="s">
        <v>20</v>
      </c>
      <c r="D28" s="60" t="s">
        <v>21</v>
      </c>
      <c r="E28" s="61" t="s">
        <v>22</v>
      </c>
      <c r="F28" s="61" t="s">
        <v>7</v>
      </c>
      <c r="G28" s="62" t="s">
        <v>8</v>
      </c>
      <c r="H28" s="63"/>
      <c r="I28" s="64" t="s">
        <v>20</v>
      </c>
      <c r="J28" s="65" t="s">
        <v>21</v>
      </c>
      <c r="K28" s="10" t="s">
        <v>22</v>
      </c>
      <c r="L28" s="10" t="s">
        <v>7</v>
      </c>
      <c r="M28" s="12" t="s">
        <v>8</v>
      </c>
    </row>
    <row r="29" spans="1:18" ht="13.5" thickBot="1" x14ac:dyDescent="0.25">
      <c r="A29" s="66" t="s">
        <v>4</v>
      </c>
      <c r="B29" s="67" t="s">
        <v>5</v>
      </c>
      <c r="C29" s="68" t="s">
        <v>5</v>
      </c>
      <c r="D29" s="69" t="s">
        <v>23</v>
      </c>
      <c r="E29" s="70" t="s">
        <v>24</v>
      </c>
      <c r="F29" s="70" t="s">
        <v>25</v>
      </c>
      <c r="G29" s="71" t="s">
        <v>25</v>
      </c>
      <c r="H29" s="13" t="s">
        <v>5</v>
      </c>
      <c r="I29" s="72" t="s">
        <v>5</v>
      </c>
      <c r="J29" s="73" t="s">
        <v>23</v>
      </c>
      <c r="K29" s="14" t="s">
        <v>24</v>
      </c>
      <c r="L29" s="14" t="s">
        <v>25</v>
      </c>
      <c r="M29" s="74" t="s">
        <v>25</v>
      </c>
    </row>
    <row r="30" spans="1:18" ht="13.5" customHeight="1" x14ac:dyDescent="0.2">
      <c r="A30" s="75">
        <v>2011</v>
      </c>
      <c r="B30" s="76">
        <v>329377695</v>
      </c>
      <c r="C30" s="77">
        <v>3375563</v>
      </c>
      <c r="D30" s="78">
        <v>1.0248304761498801E-2</v>
      </c>
      <c r="E30" s="79">
        <v>326002132</v>
      </c>
      <c r="F30" s="80" t="s">
        <v>9</v>
      </c>
      <c r="G30" s="81">
        <v>-1.0248304761498801E-2</v>
      </c>
      <c r="H30" s="76">
        <v>87666360</v>
      </c>
      <c r="I30" s="77">
        <v>599350</v>
      </c>
      <c r="J30" s="78">
        <v>6.8367159307173245E-3</v>
      </c>
      <c r="K30" s="79">
        <v>87067010</v>
      </c>
      <c r="L30" s="80" t="s">
        <v>9</v>
      </c>
      <c r="M30" s="82">
        <v>-6.8367159307173245E-3</v>
      </c>
      <c r="R30" s="83"/>
    </row>
    <row r="31" spans="1:18" ht="13.5" customHeight="1" x14ac:dyDescent="0.2">
      <c r="A31" s="75">
        <v>2012</v>
      </c>
      <c r="B31" s="76">
        <v>333648235</v>
      </c>
      <c r="C31" s="77">
        <v>3574004</v>
      </c>
      <c r="D31" s="78">
        <v>1.0711892421669787E-2</v>
      </c>
      <c r="E31" s="79">
        <v>330074231</v>
      </c>
      <c r="F31" s="80">
        <v>2.1147030007602672E-3</v>
      </c>
      <c r="G31" s="81">
        <v>2.1147030007602672E-3</v>
      </c>
      <c r="H31" s="76">
        <v>92246280</v>
      </c>
      <c r="I31" s="77">
        <v>1702665</v>
      </c>
      <c r="J31" s="78">
        <v>1.8457817485973419E-2</v>
      </c>
      <c r="K31" s="79">
        <v>90543615</v>
      </c>
      <c r="L31" s="80">
        <v>3.2820514048946481E-2</v>
      </c>
      <c r="M31" s="82">
        <v>3.2820514048946481E-2</v>
      </c>
      <c r="R31" s="83"/>
    </row>
    <row r="32" spans="1:18" ht="13.5" customHeight="1" x14ac:dyDescent="0.2">
      <c r="A32" s="75">
        <v>2013</v>
      </c>
      <c r="B32" s="76">
        <v>341462055</v>
      </c>
      <c r="C32" s="77">
        <v>2062060</v>
      </c>
      <c r="D32" s="78">
        <v>6.038914045661677E-3</v>
      </c>
      <c r="E32" s="79">
        <v>339399995</v>
      </c>
      <c r="F32" s="80">
        <v>1.7238994235950326E-2</v>
      </c>
      <c r="G32" s="81">
        <v>3.042798632736804E-2</v>
      </c>
      <c r="H32" s="76">
        <v>95871540</v>
      </c>
      <c r="I32" s="77">
        <v>2182705</v>
      </c>
      <c r="J32" s="78">
        <v>2.2766975475725121E-2</v>
      </c>
      <c r="K32" s="79">
        <v>93688835</v>
      </c>
      <c r="L32" s="80">
        <v>1.5638083183408587E-2</v>
      </c>
      <c r="M32" s="84">
        <v>6.8697673771330306E-2</v>
      </c>
      <c r="R32" s="83"/>
    </row>
    <row r="33" spans="1:18" ht="13.5" customHeight="1" x14ac:dyDescent="0.2">
      <c r="A33" s="75">
        <v>2014</v>
      </c>
      <c r="B33" s="76">
        <v>350691700</v>
      </c>
      <c r="C33" s="77">
        <v>6315095</v>
      </c>
      <c r="D33" s="78">
        <v>1.8007540526336952E-2</v>
      </c>
      <c r="E33" s="79">
        <v>344376605</v>
      </c>
      <c r="F33" s="80">
        <v>8.5355018436821632E-3</v>
      </c>
      <c r="G33" s="81">
        <v>4.553711507392752E-2</v>
      </c>
      <c r="H33" s="76">
        <v>98592825</v>
      </c>
      <c r="I33" s="77">
        <v>990265</v>
      </c>
      <c r="J33" s="78">
        <v>1.0043986466560828E-2</v>
      </c>
      <c r="K33" s="79">
        <v>97602560</v>
      </c>
      <c r="L33" s="80">
        <v>1.8055619008519107E-2</v>
      </c>
      <c r="M33" s="84">
        <v>0.11334108088895216</v>
      </c>
      <c r="R33" s="83"/>
    </row>
    <row r="34" spans="1:18" ht="13.5" customHeight="1" x14ac:dyDescent="0.2">
      <c r="A34" s="75">
        <v>2015</v>
      </c>
      <c r="B34" s="76">
        <v>368082665</v>
      </c>
      <c r="C34" s="77">
        <v>4533360</v>
      </c>
      <c r="D34" s="78">
        <v>1.2316146428683351E-2</v>
      </c>
      <c r="E34" s="79">
        <v>363549305</v>
      </c>
      <c r="F34" s="80">
        <v>3.666355662252628E-2</v>
      </c>
      <c r="G34" s="81">
        <v>0.10374597466291699</v>
      </c>
      <c r="H34" s="76">
        <v>99107250</v>
      </c>
      <c r="I34" s="77">
        <v>1328895</v>
      </c>
      <c r="J34" s="78">
        <v>1.340865577442619E-2</v>
      </c>
      <c r="K34" s="79">
        <v>97778355</v>
      </c>
      <c r="L34" s="80">
        <v>-8.2609459664027274E-3</v>
      </c>
      <c r="M34" s="84">
        <v>0.11534635406329179</v>
      </c>
      <c r="R34" s="83"/>
    </row>
    <row r="35" spans="1:18" ht="13.5" customHeight="1" x14ac:dyDescent="0.2">
      <c r="A35" s="75">
        <v>2016</v>
      </c>
      <c r="B35" s="76">
        <v>413237412</v>
      </c>
      <c r="C35" s="77">
        <v>5675133</v>
      </c>
      <c r="D35" s="78">
        <v>1.3733347550826303E-2</v>
      </c>
      <c r="E35" s="79">
        <v>407562279</v>
      </c>
      <c r="F35" s="80">
        <v>0.10725746619988202</v>
      </c>
      <c r="G35" s="81">
        <v>0.23737060883858574</v>
      </c>
      <c r="H35" s="76">
        <v>107873128</v>
      </c>
      <c r="I35" s="77">
        <v>857120</v>
      </c>
      <c r="J35" s="78">
        <v>7.9456303519816352E-3</v>
      </c>
      <c r="K35" s="79">
        <v>107016008</v>
      </c>
      <c r="L35" s="80">
        <v>7.9799994450456449E-2</v>
      </c>
      <c r="M35" s="84">
        <v>0.22071919034849855</v>
      </c>
      <c r="R35" s="83"/>
    </row>
    <row r="36" spans="1:18" ht="13.5" customHeight="1" x14ac:dyDescent="0.2">
      <c r="A36" s="75">
        <v>2017</v>
      </c>
      <c r="B36" s="76">
        <v>439259790</v>
      </c>
      <c r="C36" s="77">
        <v>7276707</v>
      </c>
      <c r="D36" s="78">
        <v>1.6565839090347877E-2</v>
      </c>
      <c r="E36" s="79">
        <v>431983083</v>
      </c>
      <c r="F36" s="80">
        <v>4.5362957117735504E-2</v>
      </c>
      <c r="G36" s="81">
        <v>0.31151286063860517</v>
      </c>
      <c r="H36" s="76">
        <v>128365990</v>
      </c>
      <c r="I36" s="77">
        <v>3723685</v>
      </c>
      <c r="J36" s="78">
        <v>2.9008345590603866E-2</v>
      </c>
      <c r="K36" s="79">
        <v>124642305</v>
      </c>
      <c r="L36" s="80">
        <v>0.15545277411442079</v>
      </c>
      <c r="M36" s="84">
        <v>0.42178031573342384</v>
      </c>
      <c r="R36" s="83"/>
    </row>
    <row r="37" spans="1:18" ht="13.5" customHeight="1" x14ac:dyDescent="0.2">
      <c r="A37" s="75">
        <v>2018</v>
      </c>
      <c r="B37" s="76">
        <v>460152436</v>
      </c>
      <c r="C37" s="77">
        <v>8682225</v>
      </c>
      <c r="D37" s="78">
        <v>1.8868149597278238E-2</v>
      </c>
      <c r="E37" s="79">
        <v>451470211</v>
      </c>
      <c r="F37" s="80">
        <v>2.779772079752622E-2</v>
      </c>
      <c r="G37" s="81">
        <v>0.37067633253065302</v>
      </c>
      <c r="H37" s="76">
        <v>130345150</v>
      </c>
      <c r="I37" s="77">
        <v>2449165</v>
      </c>
      <c r="J37" s="78">
        <v>1.8789843734116688E-2</v>
      </c>
      <c r="K37" s="79">
        <v>127895985</v>
      </c>
      <c r="L37" s="80">
        <v>-3.6614449045265026E-3</v>
      </c>
      <c r="M37" s="84">
        <v>0.45889466609540991</v>
      </c>
      <c r="R37" s="83"/>
    </row>
    <row r="38" spans="1:18" ht="13.5" customHeight="1" x14ac:dyDescent="0.2">
      <c r="A38" s="75">
        <v>2019</v>
      </c>
      <c r="B38" s="76">
        <v>516332990</v>
      </c>
      <c r="C38" s="77">
        <v>9474572</v>
      </c>
      <c r="D38" s="78">
        <v>1.8349732020803085E-2</v>
      </c>
      <c r="E38" s="79">
        <v>506858418</v>
      </c>
      <c r="F38" s="80">
        <v>0.10150110777638044</v>
      </c>
      <c r="G38" s="81">
        <v>0.53883649589569205</v>
      </c>
      <c r="H38" s="76">
        <v>126712020</v>
      </c>
      <c r="I38" s="77">
        <v>983120</v>
      </c>
      <c r="J38" s="78">
        <v>7.7586956628108369E-3</v>
      </c>
      <c r="K38" s="79">
        <v>125728900</v>
      </c>
      <c r="L38" s="80">
        <v>-3.5415587001127388E-2</v>
      </c>
      <c r="M38" s="84">
        <v>0.43417497886304396</v>
      </c>
      <c r="R38" s="83"/>
    </row>
    <row r="39" spans="1:18" ht="13.5" customHeight="1" x14ac:dyDescent="0.2">
      <c r="A39" s="75">
        <v>2020</v>
      </c>
      <c r="B39" s="76">
        <v>613156999</v>
      </c>
      <c r="C39" s="77">
        <v>11992588</v>
      </c>
      <c r="D39" s="78">
        <v>1.9558755782872504E-2</v>
      </c>
      <c r="E39" s="79">
        <v>601164411</v>
      </c>
      <c r="F39" s="80">
        <v>0.16429595366354569</v>
      </c>
      <c r="G39" s="81">
        <v>0.82515215852731016</v>
      </c>
      <c r="H39" s="76">
        <v>137010450</v>
      </c>
      <c r="I39" s="77">
        <v>4379690</v>
      </c>
      <c r="J39" s="78">
        <v>3.1966101855734362E-2</v>
      </c>
      <c r="K39" s="79">
        <v>132630760</v>
      </c>
      <c r="L39" s="80">
        <v>4.6710170037538662E-2</v>
      </c>
      <c r="M39" s="84">
        <v>0.51290369532851598</v>
      </c>
      <c r="R39" s="83"/>
    </row>
    <row r="40" spans="1:18" ht="13.5" customHeight="1" x14ac:dyDescent="0.2">
      <c r="A40" s="75">
        <v>2021</v>
      </c>
      <c r="B40" s="76">
        <v>643513495</v>
      </c>
      <c r="C40" s="77">
        <v>8990795</v>
      </c>
      <c r="D40" s="78">
        <v>1.3971416403629578E-2</v>
      </c>
      <c r="E40" s="79">
        <v>634522700</v>
      </c>
      <c r="F40" s="80">
        <v>3.4845400174580737E-2</v>
      </c>
      <c r="G40" s="81">
        <v>0.92642886762566001</v>
      </c>
      <c r="H40" s="76">
        <v>148321785</v>
      </c>
      <c r="I40" s="77">
        <v>1750060</v>
      </c>
      <c r="J40" s="78">
        <v>1.1799075907831072E-2</v>
      </c>
      <c r="K40" s="79">
        <v>146571725</v>
      </c>
      <c r="L40" s="80">
        <v>6.9785005450314186E-2</v>
      </c>
      <c r="M40" s="84">
        <v>0.67192666605525764</v>
      </c>
      <c r="R40" s="83"/>
    </row>
    <row r="41" spans="1:18" ht="13.5" customHeight="1" x14ac:dyDescent="0.2">
      <c r="A41" s="85"/>
      <c r="B41" s="86"/>
      <c r="C41" s="87"/>
      <c r="D41" s="88"/>
      <c r="E41" s="89"/>
      <c r="F41" s="80"/>
      <c r="G41" s="90"/>
      <c r="H41" s="86"/>
      <c r="I41" s="87"/>
      <c r="J41" s="88"/>
      <c r="K41" s="89"/>
      <c r="L41" s="80"/>
      <c r="M41" s="91"/>
      <c r="R41" s="83"/>
    </row>
    <row r="42" spans="1:18" ht="13.5" thickBot="1" x14ac:dyDescent="0.25">
      <c r="A42" s="92" t="s">
        <v>26</v>
      </c>
      <c r="B42" s="93">
        <v>6.9267451948329062E-2</v>
      </c>
      <c r="C42" s="94"/>
      <c r="D42" s="95"/>
      <c r="E42" s="96" t="s">
        <v>27</v>
      </c>
      <c r="F42" s="97">
        <v>5.4561336143256957E-2</v>
      </c>
      <c r="G42" s="98"/>
      <c r="H42" s="93">
        <v>5.3991714532072167E-2</v>
      </c>
      <c r="I42" s="94"/>
      <c r="J42" s="99"/>
      <c r="K42" s="100" t="s">
        <v>28</v>
      </c>
      <c r="L42" s="97">
        <v>3.7092418242154757E-2</v>
      </c>
      <c r="M42" s="101"/>
      <c r="R42" s="83"/>
    </row>
    <row r="43" spans="1:18" ht="6" customHeight="1" thickBot="1" x14ac:dyDescent="0.25">
      <c r="A43" s="102"/>
      <c r="B43" s="103"/>
      <c r="C43" s="104"/>
      <c r="D43" s="104"/>
      <c r="E43" s="105"/>
      <c r="F43" s="106"/>
      <c r="G43" s="107"/>
      <c r="H43" s="104"/>
      <c r="I43" s="104"/>
      <c r="J43" s="104"/>
      <c r="K43" s="105"/>
      <c r="L43" s="106"/>
      <c r="M43" s="107"/>
      <c r="R43" s="83"/>
    </row>
    <row r="44" spans="1:18" ht="14.25" x14ac:dyDescent="0.2">
      <c r="A44" s="51"/>
      <c r="B44" s="273" t="s">
        <v>29</v>
      </c>
      <c r="C44" s="274"/>
      <c r="D44" s="274"/>
      <c r="E44" s="274"/>
      <c r="F44" s="274"/>
      <c r="G44" s="274"/>
      <c r="H44" s="108"/>
      <c r="I44" s="109"/>
      <c r="L44" s="104"/>
      <c r="M44" s="105"/>
      <c r="N44" s="106"/>
      <c r="O44" s="105"/>
      <c r="P44" s="106"/>
      <c r="Q44" s="107"/>
      <c r="R44" s="83"/>
    </row>
    <row r="45" spans="1:18" x14ac:dyDescent="0.2">
      <c r="A45" s="57" t="s">
        <v>0</v>
      </c>
      <c r="B45" s="110" t="s">
        <v>30</v>
      </c>
      <c r="C45" s="60" t="s">
        <v>31</v>
      </c>
      <c r="D45" s="111" t="s">
        <v>32</v>
      </c>
      <c r="E45" s="111" t="s">
        <v>20</v>
      </c>
      <c r="F45" s="60" t="s">
        <v>21</v>
      </c>
      <c r="G45" s="61" t="s">
        <v>22</v>
      </c>
      <c r="H45" s="61" t="s">
        <v>7</v>
      </c>
      <c r="I45" s="112" t="s">
        <v>8</v>
      </c>
      <c r="N45" s="106"/>
      <c r="O45" s="105"/>
      <c r="P45" s="106"/>
      <c r="Q45" s="107"/>
      <c r="R45" s="83"/>
    </row>
    <row r="46" spans="1:18" ht="13.5" thickBot="1" x14ac:dyDescent="0.25">
      <c r="A46" s="66" t="s">
        <v>4</v>
      </c>
      <c r="B46" s="113" t="s">
        <v>33</v>
      </c>
      <c r="C46" s="69" t="s">
        <v>34</v>
      </c>
      <c r="D46" s="68" t="s">
        <v>35</v>
      </c>
      <c r="E46" s="68" t="s">
        <v>5</v>
      </c>
      <c r="F46" s="69" t="s">
        <v>23</v>
      </c>
      <c r="G46" s="70" t="s">
        <v>24</v>
      </c>
      <c r="H46" s="70" t="s">
        <v>25</v>
      </c>
      <c r="I46" s="114" t="s">
        <v>25</v>
      </c>
      <c r="N46" s="106"/>
      <c r="O46" s="105"/>
      <c r="P46" s="106"/>
      <c r="Q46" s="107"/>
      <c r="R46" s="83"/>
    </row>
    <row r="47" spans="1:18" x14ac:dyDescent="0.2">
      <c r="A47" s="75">
        <v>2011</v>
      </c>
      <c r="B47" s="115">
        <v>33011130</v>
      </c>
      <c r="C47" s="116">
        <v>17112960</v>
      </c>
      <c r="D47" s="117">
        <v>50124090</v>
      </c>
      <c r="E47" s="116">
        <v>1445390</v>
      </c>
      <c r="F47" s="118">
        <v>2.883623423387836E-2</v>
      </c>
      <c r="G47" s="116">
        <v>48678700</v>
      </c>
      <c r="H47" s="119" t="s">
        <v>36</v>
      </c>
      <c r="I47" s="120" t="s">
        <v>36</v>
      </c>
      <c r="K47" s="121" t="s">
        <v>37</v>
      </c>
      <c r="L47" s="104"/>
      <c r="N47" s="106"/>
      <c r="O47" s="105"/>
      <c r="P47" s="106"/>
      <c r="Q47" s="107"/>
      <c r="R47" s="83"/>
    </row>
    <row r="48" spans="1:18" x14ac:dyDescent="0.2">
      <c r="A48" s="75">
        <v>2012</v>
      </c>
      <c r="B48" s="76">
        <v>35743265</v>
      </c>
      <c r="C48" s="79">
        <v>18042740</v>
      </c>
      <c r="D48" s="122">
        <v>53786005</v>
      </c>
      <c r="E48" s="79">
        <v>1624760</v>
      </c>
      <c r="F48" s="78">
        <v>3.0207857973463544E-2</v>
      </c>
      <c r="G48" s="79">
        <v>52161245</v>
      </c>
      <c r="H48" s="80">
        <v>4.0642234103402175E-2</v>
      </c>
      <c r="I48" s="123">
        <v>4.0642234103402175E-2</v>
      </c>
      <c r="K48" s="124" t="s">
        <v>38</v>
      </c>
      <c r="L48" s="104"/>
      <c r="N48" s="106"/>
      <c r="O48" s="105"/>
      <c r="P48" s="106"/>
      <c r="Q48" s="107"/>
      <c r="R48" s="83"/>
    </row>
    <row r="49" spans="1:18" x14ac:dyDescent="0.2">
      <c r="A49" s="75">
        <v>2013</v>
      </c>
      <c r="B49" s="76">
        <v>36824515</v>
      </c>
      <c r="C49" s="79">
        <v>17617475</v>
      </c>
      <c r="D49" s="122">
        <v>54441990</v>
      </c>
      <c r="E49" s="79">
        <v>1661988</v>
      </c>
      <c r="F49" s="78">
        <v>3.0527686442027559E-2</v>
      </c>
      <c r="G49" s="79">
        <v>52780002</v>
      </c>
      <c r="H49" s="80">
        <v>-1.8703805943572124E-2</v>
      </c>
      <c r="I49" s="123">
        <v>5.298673751483568E-2</v>
      </c>
      <c r="K49" s="121" t="s">
        <v>39</v>
      </c>
      <c r="L49" s="104"/>
      <c r="N49" s="106"/>
      <c r="O49" s="105"/>
      <c r="P49" s="106"/>
      <c r="Q49" s="107"/>
      <c r="R49" s="83"/>
    </row>
    <row r="50" spans="1:18" x14ac:dyDescent="0.2">
      <c r="A50" s="75">
        <v>2014</v>
      </c>
      <c r="B50" s="76">
        <v>37309115</v>
      </c>
      <c r="C50" s="79">
        <v>22844325</v>
      </c>
      <c r="D50" s="122">
        <v>60153440</v>
      </c>
      <c r="E50" s="79">
        <v>2707340</v>
      </c>
      <c r="F50" s="78">
        <v>4.5007234831457688E-2</v>
      </c>
      <c r="G50" s="79">
        <v>57446100</v>
      </c>
      <c r="H50" s="80">
        <v>5.5180018217555971E-2</v>
      </c>
      <c r="I50" s="123">
        <v>0.14607766445236212</v>
      </c>
      <c r="K50" s="121" t="s">
        <v>40</v>
      </c>
      <c r="L50" s="104"/>
      <c r="N50" s="106"/>
      <c r="O50" s="105"/>
      <c r="P50" s="106"/>
      <c r="Q50" s="107"/>
      <c r="R50" s="83"/>
    </row>
    <row r="51" spans="1:18" x14ac:dyDescent="0.2">
      <c r="A51" s="75">
        <v>2015</v>
      </c>
      <c r="B51" s="76">
        <v>38889360</v>
      </c>
      <c r="C51" s="79">
        <v>23410395</v>
      </c>
      <c r="D51" s="122">
        <v>62299755</v>
      </c>
      <c r="E51" s="79">
        <v>3127015</v>
      </c>
      <c r="F51" s="78">
        <v>5.0193054531273838E-2</v>
      </c>
      <c r="G51" s="79">
        <v>59172740</v>
      </c>
      <c r="H51" s="80">
        <v>-1.6303307009540934E-2</v>
      </c>
      <c r="I51" s="123">
        <v>0.18052497312170654</v>
      </c>
      <c r="K51" s="121" t="s">
        <v>41</v>
      </c>
      <c r="L51" s="104"/>
      <c r="N51" s="106"/>
      <c r="O51" s="105"/>
      <c r="P51" s="106"/>
      <c r="Q51" s="107"/>
      <c r="R51" s="83"/>
    </row>
    <row r="52" spans="1:18" x14ac:dyDescent="0.2">
      <c r="A52" s="75">
        <v>2016</v>
      </c>
      <c r="B52" s="76">
        <v>40009685</v>
      </c>
      <c r="C52" s="79">
        <v>23426275</v>
      </c>
      <c r="D52" s="122">
        <v>63435960</v>
      </c>
      <c r="E52" s="79">
        <v>1376065</v>
      </c>
      <c r="F52" s="78">
        <v>2.1692191621282313E-2</v>
      </c>
      <c r="G52" s="79">
        <v>62059895</v>
      </c>
      <c r="H52" s="80">
        <v>-3.8500953976464275E-3</v>
      </c>
      <c r="I52" s="123">
        <v>0.23812512107451728</v>
      </c>
      <c r="K52" s="121" t="s">
        <v>42</v>
      </c>
      <c r="L52" s="104"/>
      <c r="N52" s="106"/>
      <c r="O52" s="105"/>
      <c r="P52" s="106"/>
      <c r="Q52" s="107"/>
      <c r="R52" s="83"/>
    </row>
    <row r="53" spans="1:18" x14ac:dyDescent="0.2">
      <c r="A53" s="75">
        <v>2017</v>
      </c>
      <c r="B53" s="76">
        <v>40139220</v>
      </c>
      <c r="C53" s="79">
        <v>23460265</v>
      </c>
      <c r="D53" s="122">
        <v>63599485</v>
      </c>
      <c r="E53" s="79">
        <v>1005280</v>
      </c>
      <c r="F53" s="78">
        <v>1.5806417300391663E-2</v>
      </c>
      <c r="G53" s="79">
        <v>62594205</v>
      </c>
      <c r="H53" s="80">
        <v>-1.3269366460285302E-2</v>
      </c>
      <c r="I53" s="123">
        <v>0.24878486572025546</v>
      </c>
      <c r="K53" s="121" t="s">
        <v>43</v>
      </c>
      <c r="L53" s="104"/>
      <c r="N53" s="106"/>
      <c r="O53" s="105"/>
      <c r="P53" s="106"/>
      <c r="Q53" s="107"/>
      <c r="R53" s="83"/>
    </row>
    <row r="54" spans="1:18" x14ac:dyDescent="0.2">
      <c r="A54" s="75">
        <v>2018</v>
      </c>
      <c r="B54" s="76">
        <v>40223197</v>
      </c>
      <c r="C54" s="79">
        <v>23932945</v>
      </c>
      <c r="D54" s="122">
        <v>64156142</v>
      </c>
      <c r="E54" s="79">
        <v>951390</v>
      </c>
      <c r="F54" s="78">
        <v>1.4829289454468755E-2</v>
      </c>
      <c r="G54" s="79">
        <v>63204752</v>
      </c>
      <c r="H54" s="80">
        <v>-6.2065439680840185E-3</v>
      </c>
      <c r="I54" s="123">
        <v>0.26096557563439055</v>
      </c>
      <c r="K54" s="121" t="s">
        <v>44</v>
      </c>
      <c r="L54" s="104"/>
      <c r="N54" s="106"/>
      <c r="O54" s="105"/>
      <c r="P54" s="106"/>
      <c r="Q54" s="107"/>
      <c r="R54" s="83"/>
    </row>
    <row r="55" spans="1:18" x14ac:dyDescent="0.2">
      <c r="A55" s="75">
        <v>2019</v>
      </c>
      <c r="B55" s="76">
        <v>39903544</v>
      </c>
      <c r="C55" s="79">
        <v>24040580</v>
      </c>
      <c r="D55" s="122">
        <v>63944124</v>
      </c>
      <c r="E55" s="79">
        <v>779615</v>
      </c>
      <c r="F55" s="78">
        <v>1.2192128865507643E-2</v>
      </c>
      <c r="G55" s="79">
        <v>63164509</v>
      </c>
      <c r="H55" s="80">
        <v>-1.5456555975575962E-2</v>
      </c>
      <c r="I55" s="123">
        <v>0.26016270819081205</v>
      </c>
      <c r="K55" s="121" t="s">
        <v>45</v>
      </c>
      <c r="L55" s="104"/>
      <c r="N55" s="106"/>
      <c r="O55" s="105"/>
      <c r="P55" s="106"/>
      <c r="Q55" s="107"/>
      <c r="R55" s="83"/>
    </row>
    <row r="56" spans="1:18" x14ac:dyDescent="0.2">
      <c r="A56" s="75">
        <v>2020</v>
      </c>
      <c r="B56" s="76">
        <v>49916840</v>
      </c>
      <c r="C56" s="79">
        <v>36920685</v>
      </c>
      <c r="D56" s="122">
        <v>86837525</v>
      </c>
      <c r="E56" s="79">
        <v>768915</v>
      </c>
      <c r="F56" s="78">
        <v>8.854639742438537E-3</v>
      </c>
      <c r="G56" s="79">
        <v>86068610</v>
      </c>
      <c r="H56" s="80">
        <v>0.34599717090502324</v>
      </c>
      <c r="I56" s="123">
        <v>0.71711067472746137</v>
      </c>
      <c r="K56" s="125" t="s">
        <v>46</v>
      </c>
      <c r="L56" s="104"/>
      <c r="N56" s="106"/>
      <c r="O56" s="105"/>
      <c r="P56" s="106"/>
      <c r="Q56" s="107"/>
      <c r="R56" s="83"/>
    </row>
    <row r="57" spans="1:18" x14ac:dyDescent="0.2">
      <c r="A57" s="75">
        <v>2021</v>
      </c>
      <c r="B57" s="76">
        <v>57016145</v>
      </c>
      <c r="C57" s="79">
        <v>43851268</v>
      </c>
      <c r="D57" s="122">
        <v>100867413</v>
      </c>
      <c r="E57" s="79">
        <v>748705</v>
      </c>
      <c r="F57" s="78">
        <v>7.4226648402294206E-3</v>
      </c>
      <c r="G57" s="79">
        <v>100118708</v>
      </c>
      <c r="H57" s="80">
        <v>0.15294290112483053</v>
      </c>
      <c r="I57" s="123">
        <v>0.99741697056245804</v>
      </c>
      <c r="K57" s="125" t="s">
        <v>47</v>
      </c>
      <c r="L57" s="104"/>
      <c r="N57" s="106"/>
      <c r="O57" s="105"/>
      <c r="P57" s="106"/>
      <c r="Q57" s="107"/>
      <c r="R57" s="83"/>
    </row>
    <row r="58" spans="1:18" x14ac:dyDescent="0.2">
      <c r="A58" s="85"/>
      <c r="B58" s="76"/>
      <c r="C58" s="79"/>
      <c r="D58" s="122"/>
      <c r="E58" s="89"/>
      <c r="F58" s="88"/>
      <c r="G58" s="89"/>
      <c r="H58" s="80"/>
      <c r="I58" s="126"/>
      <c r="L58" s="104"/>
      <c r="N58" s="106"/>
      <c r="O58" s="105"/>
      <c r="P58" s="106"/>
      <c r="Q58" s="107"/>
      <c r="R58" s="83"/>
    </row>
    <row r="59" spans="1:18" ht="13.5" thickBot="1" x14ac:dyDescent="0.25">
      <c r="A59" s="92" t="s">
        <v>26</v>
      </c>
      <c r="B59" s="127">
        <v>5.6169801889266992E-2</v>
      </c>
      <c r="C59" s="128">
        <v>9.8666043742879975E-2</v>
      </c>
      <c r="D59" s="128">
        <v>7.2433663938691745E-2</v>
      </c>
      <c r="E59" s="94"/>
      <c r="F59" s="99"/>
      <c r="G59" s="100" t="s">
        <v>48</v>
      </c>
      <c r="H59" s="97">
        <v>5.2097264959610715E-2</v>
      </c>
      <c r="I59" s="129"/>
      <c r="J59" s="130"/>
      <c r="L59" s="104"/>
      <c r="N59" s="106"/>
      <c r="O59" s="105"/>
      <c r="P59" s="106"/>
      <c r="Q59" s="107"/>
      <c r="R59" s="83"/>
    </row>
    <row r="60" spans="1:18" s="130" customFormat="1" ht="5.45" customHeight="1" x14ac:dyDescent="0.2">
      <c r="L60" s="104"/>
      <c r="M60" s="50"/>
    </row>
    <row r="61" spans="1:18" x14ac:dyDescent="0.2">
      <c r="A61" s="131" t="s">
        <v>14</v>
      </c>
      <c r="B61" s="132">
        <v>51</v>
      </c>
      <c r="C61" s="111"/>
      <c r="E61" s="133"/>
      <c r="G61" s="134"/>
      <c r="J61" s="130"/>
      <c r="K61" s="130" t="s">
        <v>49</v>
      </c>
      <c r="L61" s="104"/>
    </row>
    <row r="62" spans="1:18" x14ac:dyDescent="0.2">
      <c r="A62" s="131" t="s">
        <v>15</v>
      </c>
      <c r="B62" s="135" t="s">
        <v>106</v>
      </c>
      <c r="C62" s="136"/>
      <c r="D62" s="137"/>
      <c r="E62" s="137"/>
      <c r="G62" s="138"/>
      <c r="H62" s="139"/>
      <c r="I62" s="111" t="s">
        <v>50</v>
      </c>
      <c r="J62" s="130"/>
      <c r="K62" s="130"/>
      <c r="L62" s="104"/>
    </row>
  </sheetData>
  <mergeCells count="2">
    <mergeCell ref="H27:L27"/>
    <mergeCell ref="B44:G44"/>
  </mergeCells>
  <printOptions horizontalCentered="1"/>
  <pageMargins left="0.25" right="0.25" top="0.5" bottom="0.5" header="0" footer="0"/>
  <pageSetup scale="70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D57F6E-EED3-488E-902D-68AFB30C9C18}">
  <sheetPr>
    <pageSetUpPr fitToPage="1"/>
  </sheetPr>
  <dimension ref="A15:Q64"/>
  <sheetViews>
    <sheetView topLeftCell="A32" zoomScale="90" zoomScaleNormal="90" workbookViewId="0">
      <selection activeCell="B48" sqref="B48"/>
    </sheetView>
  </sheetViews>
  <sheetFormatPr defaultRowHeight="12.75" x14ac:dyDescent="0.2"/>
  <cols>
    <col min="1" max="1" width="7.85546875" customWidth="1"/>
    <col min="2" max="2" width="17.7109375" customWidth="1"/>
    <col min="3" max="3" width="14.7109375" customWidth="1"/>
    <col min="4" max="4" width="11.140625" customWidth="1"/>
    <col min="5" max="5" width="8.7109375" customWidth="1"/>
    <col min="6" max="6" width="17.7109375" customWidth="1"/>
    <col min="7" max="7" width="14.7109375" customWidth="1"/>
    <col min="8" max="8" width="9.7109375" customWidth="1"/>
    <col min="9" max="9" width="12.140625" customWidth="1"/>
    <col min="10" max="10" width="17.7109375" customWidth="1"/>
    <col min="11" max="11" width="15.5703125" customWidth="1"/>
    <col min="12" max="13" width="8.7109375" customWidth="1"/>
    <col min="14" max="14" width="16.42578125" bestFit="1" customWidth="1"/>
    <col min="15" max="15" width="12" bestFit="1" customWidth="1"/>
  </cols>
  <sheetData>
    <row r="15" spans="13:13" x14ac:dyDescent="0.2">
      <c r="M15" s="140"/>
    </row>
    <row r="28" spans="1:14" ht="13.5" thickBot="1" x14ac:dyDescent="0.25"/>
    <row r="29" spans="1:14" ht="13.5" customHeight="1" x14ac:dyDescent="0.2">
      <c r="A29" s="1" t="s">
        <v>0</v>
      </c>
      <c r="B29" s="141" t="s">
        <v>51</v>
      </c>
      <c r="C29" s="3"/>
      <c r="D29" s="3"/>
      <c r="E29" s="142"/>
      <c r="F29" s="2" t="s">
        <v>52</v>
      </c>
      <c r="G29" s="3"/>
      <c r="H29" s="3"/>
      <c r="I29" s="5"/>
      <c r="J29" s="271" t="s">
        <v>53</v>
      </c>
      <c r="K29" s="272"/>
      <c r="L29" s="272"/>
      <c r="M29" s="143"/>
    </row>
    <row r="30" spans="1:14" ht="13.5" thickBot="1" x14ac:dyDescent="0.25">
      <c r="A30" s="8" t="s">
        <v>4</v>
      </c>
      <c r="B30" s="48" t="s">
        <v>5</v>
      </c>
      <c r="C30" s="10" t="s">
        <v>54</v>
      </c>
      <c r="D30" s="10" t="s">
        <v>55</v>
      </c>
      <c r="E30" s="144" t="s">
        <v>8</v>
      </c>
      <c r="F30" s="9" t="s">
        <v>5</v>
      </c>
      <c r="G30" s="10" t="s">
        <v>54</v>
      </c>
      <c r="H30" s="10" t="s">
        <v>55</v>
      </c>
      <c r="I30" s="12" t="s">
        <v>8</v>
      </c>
      <c r="J30" s="9" t="s">
        <v>5</v>
      </c>
      <c r="K30" s="265" t="s">
        <v>54</v>
      </c>
      <c r="L30" s="265" t="s">
        <v>55</v>
      </c>
      <c r="M30" s="266" t="s">
        <v>8</v>
      </c>
    </row>
    <row r="31" spans="1:14" x14ac:dyDescent="0.2">
      <c r="A31" s="15">
        <v>2011</v>
      </c>
      <c r="B31" s="176">
        <v>170224510</v>
      </c>
      <c r="C31" s="260" t="s">
        <v>9</v>
      </c>
      <c r="D31" s="261" t="s">
        <v>9</v>
      </c>
      <c r="E31" s="267" t="s">
        <v>9</v>
      </c>
      <c r="F31" s="176">
        <v>54046205</v>
      </c>
      <c r="G31" s="260" t="s">
        <v>9</v>
      </c>
      <c r="H31" s="261" t="s">
        <v>9</v>
      </c>
      <c r="I31" s="182" t="s">
        <v>9</v>
      </c>
      <c r="J31" s="176">
        <v>110464590</v>
      </c>
      <c r="K31" s="260" t="s">
        <v>9</v>
      </c>
      <c r="L31" s="261" t="s">
        <v>9</v>
      </c>
      <c r="M31" s="268" t="s">
        <v>9</v>
      </c>
      <c r="N31" s="22"/>
    </row>
    <row r="32" spans="1:14" x14ac:dyDescent="0.2">
      <c r="A32" s="23">
        <v>2012</v>
      </c>
      <c r="B32" s="16">
        <v>173179285</v>
      </c>
      <c r="C32" s="19">
        <v>2954775</v>
      </c>
      <c r="D32" s="17">
        <v>1.735810548081472E-2</v>
      </c>
      <c r="E32" s="145">
        <v>1.735810548081472E-2</v>
      </c>
      <c r="F32" s="16">
        <v>58967060</v>
      </c>
      <c r="G32" s="19">
        <v>4920855</v>
      </c>
      <c r="H32" s="17">
        <v>9.1049038503258461E-2</v>
      </c>
      <c r="I32" s="20">
        <v>9.1049038503258461E-2</v>
      </c>
      <c r="J32" s="16">
        <v>112674250</v>
      </c>
      <c r="K32" s="19">
        <v>2209660</v>
      </c>
      <c r="L32" s="17">
        <v>2.0003333194827409E-2</v>
      </c>
      <c r="M32" s="146">
        <v>2.0003333194827409E-2</v>
      </c>
      <c r="N32" s="22"/>
    </row>
    <row r="33" spans="1:14" x14ac:dyDescent="0.2">
      <c r="A33" s="23">
        <v>2013</v>
      </c>
      <c r="B33" s="16">
        <v>232814915</v>
      </c>
      <c r="C33" s="19">
        <v>59635630</v>
      </c>
      <c r="D33" s="17">
        <v>0.34435775618313702</v>
      </c>
      <c r="E33" s="145">
        <v>0.36769325991891533</v>
      </c>
      <c r="F33" s="16">
        <v>85414165</v>
      </c>
      <c r="G33" s="19">
        <v>26447105</v>
      </c>
      <c r="H33" s="17">
        <v>0.44850642036418298</v>
      </c>
      <c r="I33" s="20">
        <v>0.58039153720413861</v>
      </c>
      <c r="J33" s="16">
        <v>112333770</v>
      </c>
      <c r="K33" s="19">
        <v>-340480</v>
      </c>
      <c r="L33" s="17">
        <v>-3.0218084433666077E-3</v>
      </c>
      <c r="M33" s="146">
        <v>1.6921078510317197E-2</v>
      </c>
      <c r="N33" s="147"/>
    </row>
    <row r="34" spans="1:14" x14ac:dyDescent="0.2">
      <c r="A34" s="23">
        <v>2014</v>
      </c>
      <c r="B34" s="16">
        <v>323944205</v>
      </c>
      <c r="C34" s="19">
        <v>91129290</v>
      </c>
      <c r="D34" s="17">
        <v>0.39142376251968219</v>
      </c>
      <c r="E34" s="145">
        <v>0.90304090168918683</v>
      </c>
      <c r="F34" s="16">
        <v>115961525</v>
      </c>
      <c r="G34" s="19">
        <v>30547360</v>
      </c>
      <c r="H34" s="17">
        <v>0.35763810370329091</v>
      </c>
      <c r="I34" s="20">
        <v>1.1455997696785556</v>
      </c>
      <c r="J34" s="16">
        <v>120742990</v>
      </c>
      <c r="K34" s="19">
        <v>8409220</v>
      </c>
      <c r="L34" s="17">
        <v>7.4859234226715615E-2</v>
      </c>
      <c r="M34" s="146">
        <v>9.3047011716605288E-2</v>
      </c>
      <c r="N34" s="147"/>
    </row>
    <row r="35" spans="1:14" x14ac:dyDescent="0.2">
      <c r="A35" s="23">
        <v>2015</v>
      </c>
      <c r="B35" s="16">
        <v>410673885</v>
      </c>
      <c r="C35" s="19">
        <v>86729680</v>
      </c>
      <c r="D35" s="17">
        <v>0.26773030250687768</v>
      </c>
      <c r="E35" s="145">
        <v>1.412542617981394</v>
      </c>
      <c r="F35" s="16">
        <v>142814790</v>
      </c>
      <c r="G35" s="19">
        <v>26853265</v>
      </c>
      <c r="H35" s="17">
        <v>0.2315704713265887</v>
      </c>
      <c r="I35" s="20">
        <v>1.6424573196212389</v>
      </c>
      <c r="J35" s="16">
        <v>145830570</v>
      </c>
      <c r="K35" s="19">
        <v>25087580</v>
      </c>
      <c r="L35" s="17">
        <v>0.20777669991442152</v>
      </c>
      <c r="M35" s="146">
        <v>0.32015671266240159</v>
      </c>
      <c r="N35" s="147"/>
    </row>
    <row r="36" spans="1:14" x14ac:dyDescent="0.2">
      <c r="A36" s="23">
        <v>2016</v>
      </c>
      <c r="B36" s="16">
        <v>458346890</v>
      </c>
      <c r="C36" s="19">
        <v>47673005</v>
      </c>
      <c r="D36" s="17">
        <v>0.11608482238893764</v>
      </c>
      <c r="E36" s="145">
        <v>1.6926021992955069</v>
      </c>
      <c r="F36" s="16">
        <v>142895685</v>
      </c>
      <c r="G36" s="19">
        <v>80895</v>
      </c>
      <c r="H36" s="17">
        <v>5.66432930370867E-4</v>
      </c>
      <c r="I36" s="20">
        <v>1.643954094464172</v>
      </c>
      <c r="J36" s="16">
        <v>173149735</v>
      </c>
      <c r="K36" s="19">
        <v>27319165</v>
      </c>
      <c r="L36" s="17">
        <v>0.187334966872858</v>
      </c>
      <c r="M36" s="146">
        <v>0.56746822669599373</v>
      </c>
      <c r="N36" s="147"/>
    </row>
    <row r="37" spans="1:14" x14ac:dyDescent="0.2">
      <c r="A37" s="23">
        <v>2017</v>
      </c>
      <c r="B37" s="16">
        <v>436577015</v>
      </c>
      <c r="C37" s="19">
        <v>-21769875</v>
      </c>
      <c r="D37" s="17">
        <v>-4.7496504230671227E-2</v>
      </c>
      <c r="E37" s="145">
        <v>1.5647130075451532</v>
      </c>
      <c r="F37" s="16">
        <v>134464255</v>
      </c>
      <c r="G37" s="19">
        <v>-8431430</v>
      </c>
      <c r="H37" s="17">
        <v>-5.9004090991271012E-2</v>
      </c>
      <c r="I37" s="20">
        <v>1.4879499864976644</v>
      </c>
      <c r="J37" s="16">
        <v>189079125</v>
      </c>
      <c r="K37" s="19">
        <v>15929390</v>
      </c>
      <c r="L37" s="17">
        <v>9.19977729102502E-2</v>
      </c>
      <c r="M37" s="146">
        <v>0.71167181265960433</v>
      </c>
      <c r="N37" s="147"/>
    </row>
    <row r="38" spans="1:14" x14ac:dyDescent="0.2">
      <c r="A38" s="23">
        <v>2018</v>
      </c>
      <c r="B38" s="16">
        <v>412524360</v>
      </c>
      <c r="C38" s="19">
        <v>-24052655</v>
      </c>
      <c r="D38" s="17">
        <v>-5.509372727741977E-2</v>
      </c>
      <c r="E38" s="145">
        <v>1.4234134085626096</v>
      </c>
      <c r="F38" s="16">
        <v>123752370</v>
      </c>
      <c r="G38" s="19">
        <v>-10711885</v>
      </c>
      <c r="H38" s="17">
        <v>-7.9663439179431E-2</v>
      </c>
      <c r="I38" s="20">
        <v>1.2897513340668416</v>
      </c>
      <c r="J38" s="16">
        <v>188944080</v>
      </c>
      <c r="K38" s="19">
        <v>-135045</v>
      </c>
      <c r="L38" s="17">
        <v>-7.1422479874496986E-4</v>
      </c>
      <c r="M38" s="146">
        <v>0.71044929420369007</v>
      </c>
      <c r="N38" s="147"/>
    </row>
    <row r="39" spans="1:14" x14ac:dyDescent="0.2">
      <c r="A39" s="23">
        <v>2019</v>
      </c>
      <c r="B39" s="16">
        <v>411377910</v>
      </c>
      <c r="C39" s="19">
        <v>-1146450</v>
      </c>
      <c r="D39" s="17">
        <v>-2.7791086082770968E-3</v>
      </c>
      <c r="E39" s="145">
        <v>1.416678479497459</v>
      </c>
      <c r="F39" s="16">
        <v>123654105</v>
      </c>
      <c r="G39" s="19">
        <v>-98265</v>
      </c>
      <c r="H39" s="17">
        <v>-7.9404539888811823E-4</v>
      </c>
      <c r="I39" s="20">
        <v>1.2879331675554277</v>
      </c>
      <c r="J39" s="16">
        <v>188776715</v>
      </c>
      <c r="K39" s="19">
        <v>-167365</v>
      </c>
      <c r="L39" s="17">
        <v>-8.8579118223762292E-4</v>
      </c>
      <c r="M39" s="146">
        <v>0.70893419330121987</v>
      </c>
      <c r="N39" s="147"/>
    </row>
    <row r="40" spans="1:14" x14ac:dyDescent="0.2">
      <c r="A40" s="23">
        <v>2020</v>
      </c>
      <c r="B40" s="16">
        <v>392560560</v>
      </c>
      <c r="C40" s="19">
        <v>-18817350</v>
      </c>
      <c r="D40" s="17">
        <v>-4.574224707398606E-2</v>
      </c>
      <c r="E40" s="145">
        <v>1.3061341753899012</v>
      </c>
      <c r="F40" s="16">
        <v>118048075</v>
      </c>
      <c r="G40" s="19">
        <v>-5606030</v>
      </c>
      <c r="H40" s="17">
        <v>-4.5336384101441682E-2</v>
      </c>
      <c r="I40" s="20">
        <v>1.1842065506727069</v>
      </c>
      <c r="J40" s="16">
        <v>188177945</v>
      </c>
      <c r="K40" s="19">
        <v>-598770</v>
      </c>
      <c r="L40" s="17">
        <v>-3.1718424594897733E-3</v>
      </c>
      <c r="M40" s="146">
        <v>0.70351372326643313</v>
      </c>
      <c r="N40" s="147"/>
    </row>
    <row r="41" spans="1:14" ht="13.5" thickBot="1" x14ac:dyDescent="0.25">
      <c r="A41" s="25">
        <v>2021</v>
      </c>
      <c r="B41" s="30">
        <v>358428030</v>
      </c>
      <c r="C41" s="27">
        <v>-34132530</v>
      </c>
      <c r="D41" s="28">
        <v>-8.6948444336843206E-2</v>
      </c>
      <c r="E41" s="148">
        <v>1.1056193964077206</v>
      </c>
      <c r="F41" s="30">
        <v>107343450</v>
      </c>
      <c r="G41" s="27">
        <v>-10704625</v>
      </c>
      <c r="H41" s="28">
        <v>-9.0680216513484013E-2</v>
      </c>
      <c r="I41" s="31">
        <v>0.98614222774753568</v>
      </c>
      <c r="J41" s="30">
        <v>190534460</v>
      </c>
      <c r="K41" s="27">
        <v>2356515</v>
      </c>
      <c r="L41" s="28">
        <v>1.2522801224128577E-2</v>
      </c>
      <c r="M41" s="149">
        <v>0.72484648700547383</v>
      </c>
      <c r="N41" s="147"/>
    </row>
    <row r="42" spans="1:14" ht="4.9000000000000004" customHeight="1" x14ac:dyDescent="0.2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22"/>
    </row>
    <row r="43" spans="1:14" x14ac:dyDescent="0.2">
      <c r="A43" s="38" t="s">
        <v>56</v>
      </c>
      <c r="C43" s="35" t="s">
        <v>57</v>
      </c>
      <c r="D43" s="39">
        <v>7.7303292745130606E-2</v>
      </c>
      <c r="E43" s="37"/>
      <c r="F43" s="34"/>
      <c r="G43" s="35" t="s">
        <v>58</v>
      </c>
      <c r="H43" s="39">
        <v>7.1028517209354658E-2</v>
      </c>
      <c r="I43" s="37"/>
      <c r="J43" s="34"/>
      <c r="K43" s="35" t="s">
        <v>59</v>
      </c>
      <c r="L43" s="39">
        <v>5.6027055134392621E-2</v>
      </c>
      <c r="M43" s="37"/>
      <c r="N43" s="22"/>
    </row>
    <row r="44" spans="1:14" ht="6.6" customHeight="1" thickBot="1" x14ac:dyDescent="0.25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22"/>
    </row>
    <row r="45" spans="1:14" ht="13.5" customHeight="1" x14ac:dyDescent="0.2">
      <c r="A45" s="1" t="s">
        <v>0</v>
      </c>
      <c r="B45" s="141" t="s">
        <v>60</v>
      </c>
      <c r="C45" s="3"/>
      <c r="D45" s="3"/>
      <c r="E45" s="3"/>
      <c r="F45" s="2" t="s">
        <v>61</v>
      </c>
      <c r="G45" s="3"/>
      <c r="H45" s="3"/>
      <c r="I45" s="150"/>
      <c r="J45" s="2" t="s">
        <v>62</v>
      </c>
      <c r="K45" s="3"/>
      <c r="L45" s="3"/>
      <c r="M45" s="6"/>
    </row>
    <row r="46" spans="1:14" s="40" customFormat="1" ht="13.5" thickBot="1" x14ac:dyDescent="0.25">
      <c r="A46" s="8" t="s">
        <v>4</v>
      </c>
      <c r="B46" s="48" t="s">
        <v>5</v>
      </c>
      <c r="C46" s="10" t="s">
        <v>54</v>
      </c>
      <c r="D46" s="10" t="s">
        <v>55</v>
      </c>
      <c r="E46" s="151" t="s">
        <v>8</v>
      </c>
      <c r="F46" s="9" t="s">
        <v>5</v>
      </c>
      <c r="G46" s="10" t="s">
        <v>54</v>
      </c>
      <c r="H46" s="10" t="s">
        <v>55</v>
      </c>
      <c r="I46" s="152" t="s">
        <v>8</v>
      </c>
      <c r="J46" s="9" t="s">
        <v>5</v>
      </c>
      <c r="K46" s="10" t="s">
        <v>54</v>
      </c>
      <c r="L46" s="10" t="s">
        <v>55</v>
      </c>
      <c r="M46" s="153" t="s">
        <v>8</v>
      </c>
    </row>
    <row r="47" spans="1:14" x14ac:dyDescent="0.2">
      <c r="A47" s="15">
        <v>2011</v>
      </c>
      <c r="B47" s="176">
        <v>3509585</v>
      </c>
      <c r="C47" s="260" t="s">
        <v>9</v>
      </c>
      <c r="D47" s="261" t="s">
        <v>9</v>
      </c>
      <c r="E47" s="262" t="s">
        <v>9</v>
      </c>
      <c r="F47" s="176">
        <v>0</v>
      </c>
      <c r="G47" s="260" t="s">
        <v>9</v>
      </c>
      <c r="H47" s="261" t="s">
        <v>9</v>
      </c>
      <c r="I47" s="263" t="s">
        <v>9</v>
      </c>
      <c r="J47" s="176">
        <v>338244890</v>
      </c>
      <c r="K47" s="260" t="s">
        <v>9</v>
      </c>
      <c r="L47" s="261" t="s">
        <v>9</v>
      </c>
      <c r="M47" s="264" t="s">
        <v>9</v>
      </c>
    </row>
    <row r="48" spans="1:14" x14ac:dyDescent="0.2">
      <c r="A48" s="23">
        <v>2012</v>
      </c>
      <c r="B48" s="16">
        <v>14165</v>
      </c>
      <c r="C48" s="19">
        <v>-3495420</v>
      </c>
      <c r="D48" s="17">
        <v>-0.99596391026289433</v>
      </c>
      <c r="E48" s="154">
        <v>-0.99596391026289433</v>
      </c>
      <c r="F48" s="16">
        <v>5695645</v>
      </c>
      <c r="G48" s="19">
        <v>5695645</v>
      </c>
      <c r="H48" s="17" t="s">
        <v>108</v>
      </c>
      <c r="I48" s="155" t="s">
        <v>111</v>
      </c>
      <c r="J48" s="16">
        <v>350530405</v>
      </c>
      <c r="K48" s="19">
        <v>12285515</v>
      </c>
      <c r="L48" s="17">
        <v>3.6321361721089122E-2</v>
      </c>
      <c r="M48" s="18">
        <v>3.6321361721089122E-2</v>
      </c>
    </row>
    <row r="49" spans="1:17" x14ac:dyDescent="0.2">
      <c r="A49" s="23">
        <v>2013</v>
      </c>
      <c r="B49" s="16">
        <v>14520</v>
      </c>
      <c r="C49" s="19">
        <v>355</v>
      </c>
      <c r="D49" s="17">
        <v>2.5061771973173313E-2</v>
      </c>
      <c r="E49" s="154">
        <v>-0.99586275870223973</v>
      </c>
      <c r="F49" s="16">
        <v>6051920</v>
      </c>
      <c r="G49" s="19">
        <v>356275</v>
      </c>
      <c r="H49" s="17">
        <v>6.255217802373568E-2</v>
      </c>
      <c r="I49" s="155" t="s">
        <v>111</v>
      </c>
      <c r="J49" s="16">
        <v>436629290</v>
      </c>
      <c r="K49" s="19">
        <v>86098885</v>
      </c>
      <c r="L49" s="17">
        <v>0.24562458426395278</v>
      </c>
      <c r="M49" s="18">
        <v>0.29086736535768509</v>
      </c>
    </row>
    <row r="50" spans="1:17" x14ac:dyDescent="0.2">
      <c r="A50" s="23">
        <v>2014</v>
      </c>
      <c r="B50" s="16">
        <v>6139905</v>
      </c>
      <c r="C50" s="19">
        <v>6125385</v>
      </c>
      <c r="D50" s="17">
        <v>421.85847107438019</v>
      </c>
      <c r="E50" s="154">
        <v>0.74946752963669494</v>
      </c>
      <c r="F50" s="16">
        <v>822130</v>
      </c>
      <c r="G50" s="19">
        <v>-5229790</v>
      </c>
      <c r="H50" s="17">
        <v>-0.86415385530542377</v>
      </c>
      <c r="I50" s="155" t="s">
        <v>111</v>
      </c>
      <c r="J50" s="16">
        <v>567610755</v>
      </c>
      <c r="K50" s="19">
        <v>130981465</v>
      </c>
      <c r="L50" s="17">
        <v>0.29998323062568705</v>
      </c>
      <c r="M50" s="18">
        <v>0.67810592792695257</v>
      </c>
    </row>
    <row r="51" spans="1:17" x14ac:dyDescent="0.2">
      <c r="A51" s="23">
        <v>2015</v>
      </c>
      <c r="B51" s="16">
        <v>1833420</v>
      </c>
      <c r="C51" s="19">
        <v>-4306485</v>
      </c>
      <c r="D51" s="17">
        <v>-0.7013927739924315</v>
      </c>
      <c r="E51" s="154">
        <v>-0.47759635398487288</v>
      </c>
      <c r="F51" s="16">
        <v>5538775</v>
      </c>
      <c r="G51" s="19">
        <v>4716645</v>
      </c>
      <c r="H51" s="17">
        <v>5.7371036210818245</v>
      </c>
      <c r="I51" s="155" t="s">
        <v>111</v>
      </c>
      <c r="J51" s="16">
        <v>706691440</v>
      </c>
      <c r="K51" s="19">
        <v>139080685</v>
      </c>
      <c r="L51" s="17">
        <v>0.24502827646385947</v>
      </c>
      <c r="M51" s="18">
        <v>1.0892893311706793</v>
      </c>
    </row>
    <row r="52" spans="1:17" x14ac:dyDescent="0.2">
      <c r="A52" s="23">
        <v>2016</v>
      </c>
      <c r="B52" s="16">
        <v>2011925</v>
      </c>
      <c r="C52" s="19">
        <v>178505</v>
      </c>
      <c r="D52" s="17">
        <v>9.7361761080385287E-2</v>
      </c>
      <c r="E52" s="154">
        <v>-0.42673421501402586</v>
      </c>
      <c r="F52" s="16">
        <v>6023825</v>
      </c>
      <c r="G52" s="19">
        <v>485050</v>
      </c>
      <c r="H52" s="17">
        <v>8.7573515804487453E-2</v>
      </c>
      <c r="I52" s="155" t="s">
        <v>111</v>
      </c>
      <c r="J52" s="16">
        <v>782428060</v>
      </c>
      <c r="K52" s="19">
        <v>75736620</v>
      </c>
      <c r="L52" s="17">
        <v>0.1071707052232018</v>
      </c>
      <c r="M52" s="18">
        <v>1.3131999422075527</v>
      </c>
    </row>
    <row r="53" spans="1:17" x14ac:dyDescent="0.2">
      <c r="A53" s="23">
        <v>2017</v>
      </c>
      <c r="B53" s="16">
        <v>155800</v>
      </c>
      <c r="C53" s="19">
        <v>-1856125</v>
      </c>
      <c r="D53" s="17">
        <v>-0.92256172571045147</v>
      </c>
      <c r="E53" s="154">
        <v>-0.95560728690144281</v>
      </c>
      <c r="F53" s="16">
        <v>7900715</v>
      </c>
      <c r="G53" s="19">
        <v>1876890</v>
      </c>
      <c r="H53" s="17">
        <v>0.3115777765788349</v>
      </c>
      <c r="I53" s="155" t="s">
        <v>111</v>
      </c>
      <c r="J53" s="16">
        <v>768176910</v>
      </c>
      <c r="K53" s="19">
        <v>-14251150</v>
      </c>
      <c r="L53" s="17">
        <v>-1.8214006793161278E-2</v>
      </c>
      <c r="M53" s="18">
        <v>1.271067302746244</v>
      </c>
    </row>
    <row r="54" spans="1:17" x14ac:dyDescent="0.2">
      <c r="A54" s="23">
        <v>2018</v>
      </c>
      <c r="B54" s="16">
        <v>155800</v>
      </c>
      <c r="C54" s="19">
        <v>0</v>
      </c>
      <c r="D54" s="17">
        <v>0</v>
      </c>
      <c r="E54" s="154">
        <v>-0.95560728690144281</v>
      </c>
      <c r="F54" s="16">
        <v>8162505</v>
      </c>
      <c r="G54" s="19">
        <v>261790</v>
      </c>
      <c r="H54" s="17">
        <v>3.3134975758523123E-2</v>
      </c>
      <c r="I54" s="155" t="s">
        <v>111</v>
      </c>
      <c r="J54" s="16">
        <v>733539115</v>
      </c>
      <c r="K54" s="19">
        <v>-34637795</v>
      </c>
      <c r="L54" s="17">
        <v>-4.5090908811617363E-2</v>
      </c>
      <c r="M54" s="18">
        <v>1.1686628140930673</v>
      </c>
    </row>
    <row r="55" spans="1:17" x14ac:dyDescent="0.2">
      <c r="A55" s="23">
        <v>2019</v>
      </c>
      <c r="B55" s="16">
        <v>155800</v>
      </c>
      <c r="C55" s="19">
        <v>0</v>
      </c>
      <c r="D55" s="17">
        <v>0</v>
      </c>
      <c r="E55" s="156">
        <v>-0.95560728690144281</v>
      </c>
      <c r="F55" s="16">
        <v>8389260</v>
      </c>
      <c r="G55" s="19">
        <v>226755</v>
      </c>
      <c r="H55" s="17">
        <v>2.77800748667229E-2</v>
      </c>
      <c r="I55" s="157" t="s">
        <v>111</v>
      </c>
      <c r="J55" s="16">
        <v>732353790</v>
      </c>
      <c r="K55" s="19">
        <v>-1185325</v>
      </c>
      <c r="L55" s="17">
        <v>-1.6158988331522034E-3</v>
      </c>
      <c r="M55" s="18">
        <v>1.1651584743822738</v>
      </c>
    </row>
    <row r="56" spans="1:17" x14ac:dyDescent="0.2">
      <c r="A56" s="23">
        <v>2020</v>
      </c>
      <c r="B56" s="16">
        <v>401515</v>
      </c>
      <c r="C56" s="19">
        <v>245715</v>
      </c>
      <c r="D56" s="17">
        <v>1.5771181001283696</v>
      </c>
      <c r="E56" s="156">
        <v>-0.88559473555990242</v>
      </c>
      <c r="F56" s="16">
        <v>9451160</v>
      </c>
      <c r="G56" s="19">
        <v>1061900</v>
      </c>
      <c r="H56" s="17">
        <v>0.12657850632832932</v>
      </c>
      <c r="I56" s="157" t="s">
        <v>111</v>
      </c>
      <c r="J56" s="16">
        <v>708639255</v>
      </c>
      <c r="K56" s="19">
        <v>-23714535</v>
      </c>
      <c r="L56" s="17">
        <v>-3.2381255240039104E-2</v>
      </c>
      <c r="M56" s="18">
        <v>1.0950479251881677</v>
      </c>
    </row>
    <row r="57" spans="1:17" ht="13.5" thickBot="1" x14ac:dyDescent="0.25">
      <c r="A57" s="25">
        <v>2021</v>
      </c>
      <c r="B57" s="30">
        <v>313810</v>
      </c>
      <c r="C57" s="27">
        <v>-87705</v>
      </c>
      <c r="D57" s="28">
        <v>-0.21843517676799123</v>
      </c>
      <c r="E57" s="158">
        <v>-0.91058486972106389</v>
      </c>
      <c r="F57" s="30">
        <v>13735255</v>
      </c>
      <c r="G57" s="27">
        <v>4284095</v>
      </c>
      <c r="H57" s="28">
        <v>0.45328774457315291</v>
      </c>
      <c r="I57" s="159" t="s">
        <v>111</v>
      </c>
      <c r="J57" s="30">
        <v>670355005</v>
      </c>
      <c r="K57" s="27">
        <v>-38284250</v>
      </c>
      <c r="L57" s="28">
        <v>-5.4025020107021871E-2</v>
      </c>
      <c r="M57" s="29">
        <v>0.98186291890470245</v>
      </c>
    </row>
    <row r="58" spans="1:17" ht="3.75" customHeight="1" x14ac:dyDescent="0.2">
      <c r="B58">
        <v>46</v>
      </c>
    </row>
    <row r="59" spans="1:17" ht="13.15" customHeight="1" x14ac:dyDescent="0.2">
      <c r="A59" s="160" t="s">
        <v>14</v>
      </c>
      <c r="B59" s="42">
        <v>51</v>
      </c>
      <c r="J59" s="38" t="s">
        <v>56</v>
      </c>
      <c r="K59" t="s">
        <v>63</v>
      </c>
      <c r="L59" s="39">
        <v>7.0797531151432558E-2</v>
      </c>
      <c r="Q59" s="41"/>
    </row>
    <row r="60" spans="1:17" x14ac:dyDescent="0.2">
      <c r="A60" s="160" t="s">
        <v>15</v>
      </c>
      <c r="B60" s="161" t="s">
        <v>106</v>
      </c>
      <c r="C60" s="44"/>
      <c r="E60" s="45"/>
      <c r="F60" s="45"/>
      <c r="G60" s="162"/>
      <c r="L60" s="41"/>
    </row>
    <row r="61" spans="1:17" ht="9.75" customHeight="1" x14ac:dyDescent="0.2">
      <c r="F61" s="46"/>
      <c r="G61" s="47"/>
    </row>
    <row r="62" spans="1:17" ht="13.15" customHeight="1" x14ac:dyDescent="0.2">
      <c r="A62" s="40" t="s">
        <v>64</v>
      </c>
      <c r="J62" s="48" t="s">
        <v>65</v>
      </c>
      <c r="K62" s="48"/>
      <c r="L62" s="49"/>
      <c r="M62" s="49"/>
    </row>
    <row r="63" spans="1:17" ht="13.15" customHeight="1" x14ac:dyDescent="0.2">
      <c r="A63" s="40"/>
      <c r="J63" s="48"/>
      <c r="K63" s="48"/>
      <c r="L63" s="49"/>
      <c r="M63" s="49"/>
    </row>
    <row r="64" spans="1:17" x14ac:dyDescent="0.2">
      <c r="B64" s="163"/>
    </row>
  </sheetData>
  <mergeCells count="1">
    <mergeCell ref="J29:L29"/>
  </mergeCells>
  <printOptions horizontalCentered="1"/>
  <pageMargins left="0.1" right="0.1" top="0.5" bottom="0.5" header="0" footer="0"/>
  <pageSetup scale="72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44AB5C-434A-4784-986A-B83F86C90279}">
  <sheetPr>
    <pageSetUpPr fitToPage="1"/>
  </sheetPr>
  <dimension ref="A2:R41"/>
  <sheetViews>
    <sheetView topLeftCell="A7" zoomScale="80" zoomScaleNormal="80" workbookViewId="0">
      <selection activeCell="A7" sqref="A7"/>
    </sheetView>
  </sheetViews>
  <sheetFormatPr defaultRowHeight="12.75" x14ac:dyDescent="0.2"/>
  <cols>
    <col min="1" max="1" width="8.5703125" customWidth="1"/>
    <col min="2" max="2" width="17" customWidth="1"/>
    <col min="3" max="3" width="14.5703125" customWidth="1"/>
    <col min="4" max="4" width="10" customWidth="1"/>
    <col min="5" max="5" width="10.28515625" customWidth="1"/>
    <col min="6" max="6" width="10.28515625" bestFit="1" customWidth="1"/>
    <col min="7" max="7" width="15.5703125" customWidth="1"/>
    <col min="8" max="8" width="11.7109375" customWidth="1"/>
    <col min="9" max="9" width="10.28515625" customWidth="1"/>
    <col min="10" max="10" width="8.85546875" customWidth="1"/>
    <col min="11" max="11" width="10.28515625" bestFit="1" customWidth="1"/>
    <col min="12" max="12" width="15.5703125" customWidth="1"/>
    <col min="13" max="13" width="12.7109375" customWidth="1"/>
    <col min="14" max="14" width="10.28515625" customWidth="1"/>
    <col min="15" max="15" width="9.85546875" bestFit="1" customWidth="1"/>
    <col min="16" max="16" width="10.28515625" bestFit="1" customWidth="1"/>
  </cols>
  <sheetData>
    <row r="2" spans="1:16" s="164" customFormat="1" ht="15.95" customHeight="1" x14ac:dyDescent="0.25">
      <c r="C2" s="165" t="s">
        <v>66</v>
      </c>
    </row>
    <row r="3" spans="1:16" ht="13.5" thickBot="1" x14ac:dyDescent="0.25"/>
    <row r="4" spans="1:16" x14ac:dyDescent="0.2">
      <c r="A4" s="166"/>
      <c r="B4" s="167"/>
      <c r="C4" s="167" t="s">
        <v>67</v>
      </c>
      <c r="D4" s="167"/>
      <c r="E4" s="168"/>
      <c r="F4" s="169"/>
      <c r="G4" s="170"/>
      <c r="H4" s="167" t="s">
        <v>68</v>
      </c>
      <c r="I4" s="168"/>
      <c r="J4" s="168"/>
      <c r="K4" s="169"/>
      <c r="L4" s="170"/>
      <c r="M4" s="167" t="s">
        <v>69</v>
      </c>
      <c r="N4" s="168"/>
      <c r="O4" s="168"/>
      <c r="P4" s="169"/>
    </row>
    <row r="5" spans="1:16" x14ac:dyDescent="0.2">
      <c r="A5" s="8" t="s">
        <v>70</v>
      </c>
      <c r="B5" s="33"/>
      <c r="C5" s="33"/>
      <c r="D5" s="171" t="s">
        <v>71</v>
      </c>
      <c r="E5" s="10" t="s">
        <v>55</v>
      </c>
      <c r="F5" s="11" t="s">
        <v>8</v>
      </c>
      <c r="G5" s="63"/>
      <c r="H5" s="7"/>
      <c r="I5" s="172" t="s">
        <v>71</v>
      </c>
      <c r="J5" s="10" t="s">
        <v>55</v>
      </c>
      <c r="K5" s="12" t="s">
        <v>8</v>
      </c>
      <c r="L5" s="63"/>
      <c r="M5" s="7"/>
      <c r="N5" s="173" t="s">
        <v>71</v>
      </c>
      <c r="O5" s="10" t="s">
        <v>55</v>
      </c>
      <c r="P5" s="174" t="s">
        <v>8</v>
      </c>
    </row>
    <row r="6" spans="1:16" ht="13.5" thickBot="1" x14ac:dyDescent="0.25">
      <c r="A6" s="8" t="s">
        <v>4</v>
      </c>
      <c r="B6" s="48" t="s">
        <v>5</v>
      </c>
      <c r="C6" s="48" t="s">
        <v>72</v>
      </c>
      <c r="D6" s="171" t="s">
        <v>73</v>
      </c>
      <c r="E6" s="10" t="s">
        <v>74</v>
      </c>
      <c r="F6" s="11" t="s">
        <v>75</v>
      </c>
      <c r="G6" s="9" t="s">
        <v>5</v>
      </c>
      <c r="H6" s="48" t="s">
        <v>72</v>
      </c>
      <c r="I6" s="172" t="s">
        <v>73</v>
      </c>
      <c r="J6" s="10" t="s">
        <v>74</v>
      </c>
      <c r="K6" s="12" t="s">
        <v>75</v>
      </c>
      <c r="L6" s="9" t="s">
        <v>5</v>
      </c>
      <c r="M6" s="48" t="s">
        <v>72</v>
      </c>
      <c r="N6" s="173" t="s">
        <v>73</v>
      </c>
      <c r="O6" s="10" t="s">
        <v>74</v>
      </c>
      <c r="P6" s="174" t="s">
        <v>75</v>
      </c>
    </row>
    <row r="7" spans="1:16" x14ac:dyDescent="0.2">
      <c r="A7" s="175">
        <v>2011</v>
      </c>
      <c r="B7" s="176">
        <v>155181690</v>
      </c>
      <c r="C7" s="177">
        <v>112643.27</v>
      </c>
      <c r="D7" s="178">
        <v>1377.6383622385961</v>
      </c>
      <c r="E7" s="179" t="s">
        <v>111</v>
      </c>
      <c r="F7" s="180"/>
      <c r="G7" s="176">
        <v>47830570</v>
      </c>
      <c r="H7" s="177">
        <v>109584.52</v>
      </c>
      <c r="I7" s="181">
        <v>436.47195790062318</v>
      </c>
      <c r="J7" s="179" t="s">
        <v>111</v>
      </c>
      <c r="K7" s="182"/>
      <c r="L7" s="176">
        <v>81700995</v>
      </c>
      <c r="M7" s="177">
        <v>133332.96</v>
      </c>
      <c r="N7" s="183">
        <v>612.75917822569909</v>
      </c>
      <c r="O7" s="184"/>
      <c r="P7" s="185"/>
    </row>
    <row r="8" spans="1:16" x14ac:dyDescent="0.2">
      <c r="A8" s="186">
        <v>2012</v>
      </c>
      <c r="B8" s="16">
        <v>170289025</v>
      </c>
      <c r="C8" s="187">
        <v>110471.99</v>
      </c>
      <c r="D8" s="188">
        <v>1541.4678870182386</v>
      </c>
      <c r="E8" s="189">
        <v>0.11892055946629375</v>
      </c>
      <c r="F8" s="190">
        <v>0.11892055946629375</v>
      </c>
      <c r="G8" s="16">
        <v>54243085</v>
      </c>
      <c r="H8" s="187">
        <v>107908.06</v>
      </c>
      <c r="I8" s="191">
        <v>502.6787155658252</v>
      </c>
      <c r="J8" s="189">
        <v>0.15168616555264727</v>
      </c>
      <c r="K8" s="20">
        <v>0.15168616555264727</v>
      </c>
      <c r="L8" s="16">
        <v>89688965</v>
      </c>
      <c r="M8" s="187">
        <v>135300.06</v>
      </c>
      <c r="N8" s="192">
        <v>662.88932170466148</v>
      </c>
      <c r="O8" s="193">
        <v>8.1810514244958138E-2</v>
      </c>
      <c r="P8" s="194">
        <v>9.4642313197676575E-2</v>
      </c>
    </row>
    <row r="9" spans="1:16" x14ac:dyDescent="0.2">
      <c r="A9" s="186">
        <v>2013</v>
      </c>
      <c r="B9" s="16">
        <v>172801045</v>
      </c>
      <c r="C9" s="187">
        <v>110522.21</v>
      </c>
      <c r="D9" s="188">
        <v>1563.4961063482172</v>
      </c>
      <c r="E9" s="189">
        <v>1.4290417280498265E-2</v>
      </c>
      <c r="F9" s="190">
        <v>0.13491040116479566</v>
      </c>
      <c r="G9" s="16">
        <v>58794685</v>
      </c>
      <c r="H9" s="187">
        <v>107208.55</v>
      </c>
      <c r="I9" s="191">
        <v>548.41414234219189</v>
      </c>
      <c r="J9" s="189">
        <v>9.0983416166499076E-2</v>
      </c>
      <c r="K9" s="20">
        <v>0.25647050724632336</v>
      </c>
      <c r="L9" s="16">
        <v>89574800</v>
      </c>
      <c r="M9" s="187">
        <v>130627.86</v>
      </c>
      <c r="N9" s="192">
        <v>685.7250819235652</v>
      </c>
      <c r="O9" s="193">
        <v>3.4448827988630325E-2</v>
      </c>
      <c r="P9" s="194">
        <v>0.13235145795409975</v>
      </c>
    </row>
    <row r="10" spans="1:16" x14ac:dyDescent="0.2">
      <c r="A10" s="186">
        <v>2014</v>
      </c>
      <c r="B10" s="16">
        <v>232972615</v>
      </c>
      <c r="C10" s="187">
        <v>113586.97</v>
      </c>
      <c r="D10" s="188">
        <v>2051.050529827497</v>
      </c>
      <c r="E10" s="189">
        <v>0.3118360330413853</v>
      </c>
      <c r="F10" s="190">
        <v>0.48881635852143268</v>
      </c>
      <c r="G10" s="16">
        <v>85270595</v>
      </c>
      <c r="H10" s="187">
        <v>105495.23</v>
      </c>
      <c r="I10" s="191">
        <v>808.28863068026874</v>
      </c>
      <c r="J10" s="189">
        <v>0.47386540257367021</v>
      </c>
      <c r="K10" s="20">
        <v>0.85186840998454594</v>
      </c>
      <c r="L10" s="16">
        <v>97239960</v>
      </c>
      <c r="M10" s="187">
        <v>127645.51</v>
      </c>
      <c r="N10" s="192">
        <v>761.79694843947118</v>
      </c>
      <c r="O10" s="193">
        <v>0.11093639203412627</v>
      </c>
      <c r="P10" s="194">
        <v>0.25797044321411022</v>
      </c>
    </row>
    <row r="11" spans="1:16" x14ac:dyDescent="0.2">
      <c r="A11" s="186">
        <v>2015</v>
      </c>
      <c r="B11" s="16">
        <v>323756345</v>
      </c>
      <c r="C11" s="187">
        <v>113685.29</v>
      </c>
      <c r="D11" s="188">
        <v>2847.8296972281992</v>
      </c>
      <c r="E11" s="189">
        <v>0.38847368985478625</v>
      </c>
      <c r="F11" s="190">
        <v>1.0671823428324201</v>
      </c>
      <c r="G11" s="16">
        <v>116131510</v>
      </c>
      <c r="H11" s="187">
        <v>105667.94</v>
      </c>
      <c r="I11" s="191">
        <v>1099.0231284910069</v>
      </c>
      <c r="J11" s="189">
        <v>0.35969143542950904</v>
      </c>
      <c r="K11" s="20">
        <v>1.5179696165984498</v>
      </c>
      <c r="L11" s="16">
        <v>128539130</v>
      </c>
      <c r="M11" s="187">
        <v>127483.04</v>
      </c>
      <c r="N11" s="192">
        <v>1008.2841607793476</v>
      </c>
      <c r="O11" s="193">
        <v>0.3235602516455357</v>
      </c>
      <c r="P11" s="194">
        <v>0.66499967638311375</v>
      </c>
    </row>
    <row r="12" spans="1:16" x14ac:dyDescent="0.2">
      <c r="A12" s="186">
        <v>2016</v>
      </c>
      <c r="B12" s="16">
        <v>410707420</v>
      </c>
      <c r="C12" s="187">
        <v>113398.6</v>
      </c>
      <c r="D12" s="188">
        <v>3621.8032674124725</v>
      </c>
      <c r="E12" s="189">
        <v>0.27177663430421561</v>
      </c>
      <c r="F12" s="190">
        <v>1.6289942024605182</v>
      </c>
      <c r="G12" s="16">
        <v>142844735</v>
      </c>
      <c r="H12" s="187">
        <v>105488.7</v>
      </c>
      <c r="I12" s="191">
        <v>1354.1235696335248</v>
      </c>
      <c r="J12" s="189">
        <v>0.23211562571278982</v>
      </c>
      <c r="K12" s="20">
        <v>2.1024297096809925</v>
      </c>
      <c r="L12" s="16">
        <v>149636865</v>
      </c>
      <c r="M12" s="187">
        <v>127256.76</v>
      </c>
      <c r="N12" s="192">
        <v>1175.8657457568463</v>
      </c>
      <c r="O12" s="193">
        <v>0.16620471836824988</v>
      </c>
      <c r="P12" s="194">
        <v>0.94173047867959636</v>
      </c>
    </row>
    <row r="13" spans="1:16" x14ac:dyDescent="0.2">
      <c r="A13" s="186">
        <v>2017</v>
      </c>
      <c r="B13" s="16">
        <v>458346380</v>
      </c>
      <c r="C13" s="187">
        <v>113474.83</v>
      </c>
      <c r="D13" s="188">
        <v>4039.1898361953922</v>
      </c>
      <c r="E13" s="189">
        <v>0.11524275007933094</v>
      </c>
      <c r="F13" s="190">
        <v>1.9319667242946856</v>
      </c>
      <c r="G13" s="16">
        <v>142915300</v>
      </c>
      <c r="H13" s="187">
        <v>105462.3</v>
      </c>
      <c r="I13" s="191">
        <v>1355.1316441989222</v>
      </c>
      <c r="J13" s="189">
        <v>7.4444798687780492E-4</v>
      </c>
      <c r="K13" s="20">
        <v>2.1047393072327942</v>
      </c>
      <c r="L13" s="16">
        <v>164929515</v>
      </c>
      <c r="M13" s="187">
        <v>127713.09</v>
      </c>
      <c r="N13" s="192">
        <v>1291.4065034367268</v>
      </c>
      <c r="O13" s="193">
        <v>9.8260161159395482E-2</v>
      </c>
      <c r="P13" s="194">
        <v>1.1325252284427636</v>
      </c>
    </row>
    <row r="14" spans="1:16" x14ac:dyDescent="0.2">
      <c r="A14" s="186">
        <v>2018</v>
      </c>
      <c r="B14" s="16">
        <v>436577015</v>
      </c>
      <c r="C14" s="187">
        <v>113106.07</v>
      </c>
      <c r="D14" s="188">
        <v>3859.8902340077766</v>
      </c>
      <c r="E14" s="189">
        <v>-4.4389991423750989E-2</v>
      </c>
      <c r="F14" s="190">
        <v>1.8018167465485213</v>
      </c>
      <c r="G14" s="16">
        <v>134578625</v>
      </c>
      <c r="H14" s="187">
        <v>105739.61</v>
      </c>
      <c r="I14" s="191">
        <v>1272.7361581908615</v>
      </c>
      <c r="J14" s="189">
        <v>-6.0802569522142871E-2</v>
      </c>
      <c r="K14" s="20">
        <v>1.9159631796566425</v>
      </c>
      <c r="L14" s="16">
        <v>174353050</v>
      </c>
      <c r="M14" s="187">
        <v>127360.09</v>
      </c>
      <c r="N14" s="192">
        <v>1368.9771261939279</v>
      </c>
      <c r="O14" s="193">
        <v>6.0066774134068586E-2</v>
      </c>
      <c r="P14" s="194">
        <v>1.2606191396748381</v>
      </c>
    </row>
    <row r="15" spans="1:16" x14ac:dyDescent="0.2">
      <c r="A15" s="186">
        <v>2019</v>
      </c>
      <c r="B15" s="16">
        <v>412542325</v>
      </c>
      <c r="C15" s="187">
        <v>112875.7</v>
      </c>
      <c r="D15" s="188">
        <v>3654.8373564903695</v>
      </c>
      <c r="E15" s="189">
        <v>-5.312401780516382E-2</v>
      </c>
      <c r="F15" s="190">
        <v>1.6529729838180716</v>
      </c>
      <c r="G15" s="16">
        <v>123707720</v>
      </c>
      <c r="H15" s="187">
        <v>105618.75</v>
      </c>
      <c r="I15" s="191">
        <v>1171.2666548316467</v>
      </c>
      <c r="J15" s="189">
        <v>-7.9725481755346037E-2</v>
      </c>
      <c r="K15" s="20">
        <v>1.6834866103776662</v>
      </c>
      <c r="L15" s="16">
        <v>167960980</v>
      </c>
      <c r="M15" s="187">
        <v>130137.63</v>
      </c>
      <c r="N15" s="192">
        <v>1290.6411466076338</v>
      </c>
      <c r="O15" s="193">
        <v>-5.7222270619003111E-2</v>
      </c>
      <c r="P15" s="194">
        <v>1.1312613794978665</v>
      </c>
    </row>
    <row r="16" spans="1:16" x14ac:dyDescent="0.2">
      <c r="A16" s="186">
        <v>2020</v>
      </c>
      <c r="B16" s="16">
        <v>411415160</v>
      </c>
      <c r="C16" s="187">
        <v>112591.76</v>
      </c>
      <c r="D16" s="188">
        <v>3654.0432443724126</v>
      </c>
      <c r="E16" s="189">
        <v>-2.1727700592387463E-4</v>
      </c>
      <c r="F16" s="190">
        <v>1.6523965537913505</v>
      </c>
      <c r="G16" s="16">
        <v>123614365</v>
      </c>
      <c r="H16" s="187">
        <v>105546.87</v>
      </c>
      <c r="I16" s="191">
        <v>1171.1798275022272</v>
      </c>
      <c r="J16" s="189">
        <v>-7.4131137483804451E-5</v>
      </c>
      <c r="K16" s="20">
        <v>1.6832876804628163</v>
      </c>
      <c r="L16" s="16">
        <v>167183410</v>
      </c>
      <c r="M16" s="187">
        <v>129675.42</v>
      </c>
      <c r="N16" s="192">
        <v>1289.2451784617317</v>
      </c>
      <c r="O16" s="193">
        <v>-1.0816082762984116E-3</v>
      </c>
      <c r="P16" s="194">
        <v>1.1289561895508464</v>
      </c>
    </row>
    <row r="17" spans="1:18" ht="13.5" thickBot="1" x14ac:dyDescent="0.25">
      <c r="A17" s="195">
        <v>2021</v>
      </c>
      <c r="B17" s="26">
        <v>392650730</v>
      </c>
      <c r="C17" s="196">
        <v>112583.38</v>
      </c>
      <c r="D17" s="197">
        <v>3487.6438245147729</v>
      </c>
      <c r="E17" s="198">
        <v>-4.5538437486724127E-2</v>
      </c>
      <c r="F17" s="199">
        <v>1.5316105591365208</v>
      </c>
      <c r="G17" s="26">
        <v>118187135</v>
      </c>
      <c r="H17" s="196">
        <v>105635.29</v>
      </c>
      <c r="I17" s="200">
        <v>1118.8224598048625</v>
      </c>
      <c r="J17" s="198">
        <v>-4.4704806612855627E-2</v>
      </c>
      <c r="K17" s="201">
        <v>1.563331823621068</v>
      </c>
      <c r="L17" s="26">
        <v>188257985</v>
      </c>
      <c r="M17" s="196">
        <v>402972.78</v>
      </c>
      <c r="N17" s="202">
        <v>467.17295644633862</v>
      </c>
      <c r="O17" s="203">
        <v>-0.63763839163335245</v>
      </c>
      <c r="P17" s="204">
        <v>-0.23759125436671361</v>
      </c>
    </row>
    <row r="18" spans="1:18" ht="12.75" customHeight="1" x14ac:dyDescent="0.2">
      <c r="A18" s="33"/>
      <c r="B18" s="34"/>
      <c r="C18" s="34"/>
      <c r="D18" s="34"/>
      <c r="E18" s="205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ht="12.75" customHeight="1" x14ac:dyDescent="0.2">
      <c r="A19" s="38" t="s">
        <v>76</v>
      </c>
      <c r="B19" s="33"/>
      <c r="C19" s="206"/>
      <c r="D19" s="207">
        <v>9.733615824355886E-2</v>
      </c>
      <c r="E19" s="205"/>
      <c r="F19" s="37"/>
      <c r="G19" s="208"/>
      <c r="H19" s="35"/>
      <c r="I19" s="207">
        <v>9.8703436589323651E-2</v>
      </c>
      <c r="J19" s="36"/>
      <c r="K19" s="37"/>
      <c r="L19" s="34"/>
      <c r="M19" s="35"/>
      <c r="N19" s="207">
        <v>-2.6762606484036101E-2</v>
      </c>
      <c r="O19" s="36"/>
      <c r="P19" s="37"/>
      <c r="Q19" s="209"/>
      <c r="R19" s="209"/>
    </row>
    <row r="20" spans="1:18" ht="12.75" customHeight="1" thickBot="1" x14ac:dyDescent="0.25">
      <c r="A20" s="33"/>
      <c r="B20" s="34"/>
      <c r="C20" s="34"/>
      <c r="D20" s="34"/>
      <c r="E20" s="205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8" ht="14.25" x14ac:dyDescent="0.2">
      <c r="A21" s="1"/>
      <c r="B21" s="2"/>
      <c r="C21" s="167" t="s">
        <v>77</v>
      </c>
      <c r="D21" s="141"/>
      <c r="E21" s="3"/>
      <c r="F21" s="150"/>
      <c r="G21" s="2"/>
      <c r="H21" s="167" t="s">
        <v>78</v>
      </c>
      <c r="I21" s="141"/>
      <c r="J21" s="3"/>
      <c r="K21" s="150"/>
      <c r="L21" s="2" t="s">
        <v>79</v>
      </c>
      <c r="M21" s="3"/>
      <c r="N21" s="3"/>
      <c r="O21" s="3"/>
      <c r="P21" s="150"/>
    </row>
    <row r="22" spans="1:18" x14ac:dyDescent="0.2">
      <c r="A22" s="8" t="s">
        <v>70</v>
      </c>
      <c r="B22" s="63"/>
      <c r="C22" s="33"/>
      <c r="D22" s="210" t="s">
        <v>71</v>
      </c>
      <c r="E22" s="10" t="s">
        <v>55</v>
      </c>
      <c r="F22" s="152" t="s">
        <v>8</v>
      </c>
      <c r="G22" s="63"/>
      <c r="H22" s="33"/>
      <c r="I22" s="210" t="s">
        <v>71</v>
      </c>
      <c r="J22" s="10" t="s">
        <v>55</v>
      </c>
      <c r="K22" s="152" t="s">
        <v>8</v>
      </c>
      <c r="L22" s="63"/>
      <c r="M22" s="7"/>
      <c r="N22" s="211" t="s">
        <v>71</v>
      </c>
      <c r="O22" s="10" t="s">
        <v>55</v>
      </c>
      <c r="P22" s="212" t="s">
        <v>8</v>
      </c>
    </row>
    <row r="23" spans="1:18" ht="13.5" thickBot="1" x14ac:dyDescent="0.25">
      <c r="A23" s="8" t="s">
        <v>4</v>
      </c>
      <c r="B23" s="9" t="s">
        <v>5</v>
      </c>
      <c r="C23" s="48" t="s">
        <v>72</v>
      </c>
      <c r="D23" s="210" t="s">
        <v>73</v>
      </c>
      <c r="E23" s="10" t="s">
        <v>74</v>
      </c>
      <c r="F23" s="152" t="s">
        <v>75</v>
      </c>
      <c r="G23" s="9" t="s">
        <v>5</v>
      </c>
      <c r="H23" s="48" t="s">
        <v>72</v>
      </c>
      <c r="I23" s="210" t="s">
        <v>73</v>
      </c>
      <c r="J23" s="10" t="s">
        <v>74</v>
      </c>
      <c r="K23" s="152" t="s">
        <v>75</v>
      </c>
      <c r="L23" s="9" t="s">
        <v>5</v>
      </c>
      <c r="M23" s="48" t="s">
        <v>72</v>
      </c>
      <c r="N23" s="211" t="s">
        <v>73</v>
      </c>
      <c r="O23" s="10" t="s">
        <v>74</v>
      </c>
      <c r="P23" s="212" t="s">
        <v>75</v>
      </c>
    </row>
    <row r="24" spans="1:18" x14ac:dyDescent="0.2">
      <c r="A24" s="175">
        <v>2011</v>
      </c>
      <c r="B24" s="176">
        <v>2501010</v>
      </c>
      <c r="C24" s="177">
        <v>14487.01</v>
      </c>
      <c r="D24" s="213">
        <v>172.63810820866416</v>
      </c>
      <c r="E24" s="179" t="s">
        <v>111</v>
      </c>
      <c r="F24" s="214"/>
      <c r="G24" s="176">
        <v>100085</v>
      </c>
      <c r="H24" s="177">
        <v>125.47</v>
      </c>
      <c r="I24" s="213">
        <v>797.68072049095406</v>
      </c>
      <c r="J24" s="179" t="s">
        <v>111</v>
      </c>
      <c r="K24" s="214"/>
      <c r="L24" s="176">
        <v>316963750</v>
      </c>
      <c r="M24" s="177">
        <v>636357.94999999995</v>
      </c>
      <c r="N24" s="215">
        <v>498.09034365014224</v>
      </c>
      <c r="O24" s="179" t="s">
        <v>111</v>
      </c>
      <c r="P24" s="216"/>
    </row>
    <row r="25" spans="1:18" x14ac:dyDescent="0.2">
      <c r="A25" s="186">
        <v>2012</v>
      </c>
      <c r="B25" s="16">
        <v>2475940</v>
      </c>
      <c r="C25" s="187">
        <v>14343.9</v>
      </c>
      <c r="D25" s="217">
        <v>172.61274827627076</v>
      </c>
      <c r="E25" s="189">
        <v>-1.4689649149044021E-4</v>
      </c>
      <c r="F25" s="157">
        <v>-1.4689649149044021E-4</v>
      </c>
      <c r="G25" s="16">
        <v>0</v>
      </c>
      <c r="H25" s="187">
        <v>0</v>
      </c>
      <c r="I25" s="217" t="s">
        <v>111</v>
      </c>
      <c r="J25" s="189" t="s">
        <v>111</v>
      </c>
      <c r="K25" s="157"/>
      <c r="L25" s="16">
        <v>338132640</v>
      </c>
      <c r="M25" s="187">
        <v>637871.88</v>
      </c>
      <c r="N25" s="218">
        <v>530.09491498512205</v>
      </c>
      <c r="O25" s="189">
        <v>6.4254550892196685E-2</v>
      </c>
      <c r="P25" s="21">
        <v>6.4254550892196685E-2</v>
      </c>
    </row>
    <row r="26" spans="1:18" x14ac:dyDescent="0.2">
      <c r="A26" s="186">
        <v>2013</v>
      </c>
      <c r="B26" s="16">
        <v>6757150</v>
      </c>
      <c r="C26" s="187">
        <v>14299.11</v>
      </c>
      <c r="D26" s="217">
        <v>472.55738294201524</v>
      </c>
      <c r="E26" s="189">
        <v>1.7376737098564474</v>
      </c>
      <c r="F26" s="157">
        <v>1.7372715551936235</v>
      </c>
      <c r="G26" s="16">
        <v>0</v>
      </c>
      <c r="H26" s="187">
        <v>0</v>
      </c>
      <c r="I26" s="217" t="s">
        <v>111</v>
      </c>
      <c r="J26" s="189" t="s">
        <v>111</v>
      </c>
      <c r="K26" s="157"/>
      <c r="L26" s="16">
        <v>350833760</v>
      </c>
      <c r="M26" s="187">
        <v>636601.39</v>
      </c>
      <c r="N26" s="218">
        <v>551.10429463561172</v>
      </c>
      <c r="O26" s="189">
        <v>3.9633241249030539E-2</v>
      </c>
      <c r="P26" s="21">
        <v>0.10643440825808577</v>
      </c>
    </row>
    <row r="27" spans="1:18" x14ac:dyDescent="0.2">
      <c r="A27" s="186">
        <v>2014</v>
      </c>
      <c r="B27" s="16">
        <v>14520</v>
      </c>
      <c r="C27" s="187">
        <v>579.19000000000005</v>
      </c>
      <c r="D27" s="217">
        <v>25.06949360313541</v>
      </c>
      <c r="E27" s="189">
        <v>-0.9469493134419793</v>
      </c>
      <c r="F27" s="157">
        <v>-0.85478586470123719</v>
      </c>
      <c r="G27" s="219">
        <v>6096625</v>
      </c>
      <c r="H27" s="187">
        <v>14377.37</v>
      </c>
      <c r="I27" s="217">
        <v>424.04313167150872</v>
      </c>
      <c r="J27" s="189" t="s">
        <v>111</v>
      </c>
      <c r="K27" s="157">
        <v>-0.46840493849403814</v>
      </c>
      <c r="L27" s="16">
        <v>350833760</v>
      </c>
      <c r="M27" s="187">
        <v>638135.62</v>
      </c>
      <c r="N27" s="218">
        <v>684.28238655601137</v>
      </c>
      <c r="O27" s="189">
        <v>0.24165678478055874</v>
      </c>
      <c r="P27" s="21">
        <v>0.37381178992831487</v>
      </c>
    </row>
    <row r="28" spans="1:18" x14ac:dyDescent="0.2">
      <c r="A28" s="186">
        <v>2015</v>
      </c>
      <c r="B28" s="16">
        <v>7094715</v>
      </c>
      <c r="C28" s="187">
        <v>13789.18</v>
      </c>
      <c r="D28" s="217">
        <v>514.51319077711651</v>
      </c>
      <c r="E28" s="189">
        <v>19.52347761475194</v>
      </c>
      <c r="F28" s="157">
        <v>1.9802990551497175</v>
      </c>
      <c r="G28" s="16">
        <v>1081045</v>
      </c>
      <c r="H28" s="187">
        <v>884.09</v>
      </c>
      <c r="I28" s="217">
        <v>1222.7770928299155</v>
      </c>
      <c r="J28" s="189">
        <v>1.8836149002341533</v>
      </c>
      <c r="K28" s="157">
        <v>0.5329154402494829</v>
      </c>
      <c r="L28" s="16">
        <v>568940045</v>
      </c>
      <c r="M28" s="187">
        <v>638031.18999999994</v>
      </c>
      <c r="N28" s="218">
        <v>891.71196317220802</v>
      </c>
      <c r="O28" s="189">
        <v>0.30313446713160086</v>
      </c>
      <c r="P28" s="21">
        <v>0.79026149480734542</v>
      </c>
    </row>
    <row r="29" spans="1:18" x14ac:dyDescent="0.2">
      <c r="A29" s="186">
        <v>2016</v>
      </c>
      <c r="B29" s="16">
        <v>1833420</v>
      </c>
      <c r="C29" s="187">
        <v>3574.29</v>
      </c>
      <c r="D29" s="217">
        <v>512.94662716231755</v>
      </c>
      <c r="E29" s="189">
        <v>-3.044749178214123E-3</v>
      </c>
      <c r="F29" s="157">
        <v>1.9712247920507182</v>
      </c>
      <c r="G29" s="16">
        <v>5740435</v>
      </c>
      <c r="H29" s="187">
        <v>10555.82</v>
      </c>
      <c r="I29" s="217">
        <v>543.8170601620717</v>
      </c>
      <c r="J29" s="189">
        <v>-0.55526067396020895</v>
      </c>
      <c r="K29" s="157">
        <v>-0.31825222022745536</v>
      </c>
      <c r="L29" s="16">
        <v>706925590</v>
      </c>
      <c r="M29" s="187">
        <v>637360.36</v>
      </c>
      <c r="N29" s="218">
        <v>1109.1458370583323</v>
      </c>
      <c r="O29" s="189">
        <v>0.24383868655593363</v>
      </c>
      <c r="P29" s="21">
        <v>1.226796506292831</v>
      </c>
    </row>
    <row r="30" spans="1:18" x14ac:dyDescent="0.2">
      <c r="A30" s="186">
        <v>2017</v>
      </c>
      <c r="B30" s="16">
        <v>2011925</v>
      </c>
      <c r="C30" s="187">
        <v>3574.29</v>
      </c>
      <c r="D30" s="217">
        <v>562.88801412308464</v>
      </c>
      <c r="E30" s="189">
        <v>9.7361761080385398E-2</v>
      </c>
      <c r="F30" s="157">
        <v>2.2605084703704779</v>
      </c>
      <c r="G30" s="16">
        <v>6023825</v>
      </c>
      <c r="H30" s="187">
        <v>10598.59</v>
      </c>
      <c r="I30" s="217">
        <v>568.36098009263492</v>
      </c>
      <c r="J30" s="189">
        <v>4.5132677380971625E-2</v>
      </c>
      <c r="K30" s="157">
        <v>-0.28748311762778739</v>
      </c>
      <c r="L30" s="16">
        <v>782380520</v>
      </c>
      <c r="M30" s="187">
        <v>637291.31000000006</v>
      </c>
      <c r="N30" s="218">
        <v>1227.6654454930508</v>
      </c>
      <c r="O30" s="189">
        <v>0.1068566499325781</v>
      </c>
      <c r="P30" s="21">
        <v>1.4647445210368519</v>
      </c>
    </row>
    <row r="31" spans="1:18" x14ac:dyDescent="0.2">
      <c r="A31" s="186">
        <v>2018</v>
      </c>
      <c r="B31" s="16">
        <v>2020065</v>
      </c>
      <c r="C31" s="187">
        <v>3572.81</v>
      </c>
      <c r="D31" s="217">
        <v>565.39950347205706</v>
      </c>
      <c r="E31" s="189">
        <v>4.4617921965971015E-3</v>
      </c>
      <c r="F31" s="157">
        <v>2.2750561816205157</v>
      </c>
      <c r="G31" s="16">
        <v>6036450</v>
      </c>
      <c r="H31" s="187">
        <v>10595.69</v>
      </c>
      <c r="I31" s="220">
        <v>569.70806054159755</v>
      </c>
      <c r="J31" s="189">
        <v>2.3701142339909993E-3</v>
      </c>
      <c r="K31" s="157">
        <v>-0.28579437122291812</v>
      </c>
      <c r="L31" s="16">
        <v>768234440</v>
      </c>
      <c r="M31" s="187">
        <v>637294.43999999994</v>
      </c>
      <c r="N31" s="218">
        <v>1205.4623291551077</v>
      </c>
      <c r="O31" s="189">
        <v>-1.8085640855539424E-2</v>
      </c>
      <c r="P31" s="21">
        <v>1.4201680368287208</v>
      </c>
    </row>
    <row r="32" spans="1:18" x14ac:dyDescent="0.2">
      <c r="A32" s="186">
        <v>2019</v>
      </c>
      <c r="B32" s="16">
        <v>155800</v>
      </c>
      <c r="C32" s="187">
        <v>561.75</v>
      </c>
      <c r="D32" s="217">
        <v>277.34757454383623</v>
      </c>
      <c r="E32" s="189">
        <v>-0.50946618658015286</v>
      </c>
      <c r="F32" s="157">
        <v>0.60652579793455497</v>
      </c>
      <c r="G32" s="16">
        <v>8153875</v>
      </c>
      <c r="H32" s="187">
        <v>13711.98</v>
      </c>
      <c r="I32" s="217">
        <v>594.6533615130711</v>
      </c>
      <c r="J32" s="189">
        <v>4.3786112044402366E-2</v>
      </c>
      <c r="K32" s="157">
        <v>-0.25452208353854194</v>
      </c>
      <c r="L32" s="16">
        <v>733558015</v>
      </c>
      <c r="M32" s="187">
        <v>637001.07999999996</v>
      </c>
      <c r="N32" s="218">
        <v>1151.5804886861417</v>
      </c>
      <c r="O32" s="189">
        <v>-4.4698070744965547E-2</v>
      </c>
      <c r="P32" s="21">
        <v>1.3119911947038463</v>
      </c>
    </row>
    <row r="33" spans="1:16" x14ac:dyDescent="0.2">
      <c r="A33" s="186">
        <v>2020</v>
      </c>
      <c r="B33" s="16">
        <v>155800</v>
      </c>
      <c r="C33" s="187">
        <v>561.75</v>
      </c>
      <c r="D33" s="217">
        <v>277.34757454383623</v>
      </c>
      <c r="E33" s="189">
        <v>0</v>
      </c>
      <c r="F33" s="157">
        <v>0.60652579793455497</v>
      </c>
      <c r="G33" s="16">
        <v>8349095</v>
      </c>
      <c r="H33" s="187">
        <v>14126.14</v>
      </c>
      <c r="I33" s="217">
        <v>591.03867015334697</v>
      </c>
      <c r="J33" s="189">
        <v>-6.0786528651359164E-3</v>
      </c>
      <c r="K33" s="157">
        <v>-0.25905358501133596</v>
      </c>
      <c r="L33" s="16">
        <v>732350265</v>
      </c>
      <c r="M33" s="187">
        <v>636710.56000000006</v>
      </c>
      <c r="N33" s="218">
        <v>1150.2090761617021</v>
      </c>
      <c r="O33" s="189">
        <v>-1.1908959364223758E-3</v>
      </c>
      <c r="P33" s="21">
        <v>1.3092378537850291</v>
      </c>
    </row>
    <row r="34" spans="1:16" ht="13.5" thickBot="1" x14ac:dyDescent="0.25">
      <c r="A34" s="195">
        <v>2021</v>
      </c>
      <c r="B34" s="221">
        <v>400150</v>
      </c>
      <c r="C34" s="196">
        <v>1218.73</v>
      </c>
      <c r="D34" s="222">
        <v>328.33359316665707</v>
      </c>
      <c r="E34" s="198">
        <v>0.18383437715898335</v>
      </c>
      <c r="F34" s="223">
        <v>0.90186046738769254</v>
      </c>
      <c r="G34" s="26">
        <v>9944110</v>
      </c>
      <c r="H34" s="196">
        <v>14316.26</v>
      </c>
      <c r="I34" s="222">
        <v>694.60250093250613</v>
      </c>
      <c r="J34" s="198">
        <v>0.17522344308247914</v>
      </c>
      <c r="K34" s="223">
        <v>-0.12922240303740282</v>
      </c>
      <c r="L34" s="26">
        <v>709440110</v>
      </c>
      <c r="M34" s="196">
        <v>636726.43999999994</v>
      </c>
      <c r="N34" s="224">
        <v>1114.1992313056767</v>
      </c>
      <c r="O34" s="198">
        <v>-3.1307216750707502E-2</v>
      </c>
      <c r="P34" s="225">
        <v>1.2369420437676426</v>
      </c>
    </row>
    <row r="35" spans="1:16" ht="12.75" customHeight="1" x14ac:dyDescent="0.2">
      <c r="A35" s="33"/>
      <c r="B35" s="34"/>
      <c r="C35" s="34"/>
      <c r="D35" s="34"/>
      <c r="E35" s="205"/>
      <c r="F35" s="37"/>
      <c r="G35" s="34"/>
      <c r="H35" s="34"/>
      <c r="I35" s="34"/>
      <c r="J35" s="205"/>
      <c r="K35" s="37"/>
      <c r="L35" s="34"/>
      <c r="M35" s="34"/>
      <c r="N35" s="34"/>
      <c r="O35" s="205"/>
      <c r="P35" s="37"/>
    </row>
    <row r="36" spans="1:16" x14ac:dyDescent="0.2">
      <c r="A36" s="38"/>
      <c r="B36" s="226">
        <v>51</v>
      </c>
      <c r="C36" s="48"/>
      <c r="D36" s="48"/>
      <c r="F36" s="37"/>
      <c r="G36" s="227"/>
      <c r="H36" s="206"/>
      <c r="I36" s="209"/>
      <c r="K36" s="38" t="s">
        <v>76</v>
      </c>
      <c r="L36" s="34"/>
      <c r="M36" s="34"/>
      <c r="N36" s="207">
        <v>8.3840744347255636E-2</v>
      </c>
      <c r="O36" s="205"/>
      <c r="P36" s="37"/>
    </row>
    <row r="37" spans="1:16" x14ac:dyDescent="0.2">
      <c r="B37" s="228" t="s">
        <v>106</v>
      </c>
      <c r="C37" s="229"/>
      <c r="D37" s="45"/>
      <c r="E37" s="230"/>
    </row>
    <row r="38" spans="1:16" ht="9.9499999999999993" customHeight="1" x14ac:dyDescent="0.2">
      <c r="G38" s="231"/>
      <c r="H38" s="40"/>
      <c r="J38" s="40"/>
    </row>
    <row r="39" spans="1:16" x14ac:dyDescent="0.2">
      <c r="B39" s="40" t="s">
        <v>80</v>
      </c>
      <c r="G39" s="46"/>
      <c r="H39" s="47"/>
    </row>
    <row r="40" spans="1:16" x14ac:dyDescent="0.2">
      <c r="B40" s="40" t="s">
        <v>81</v>
      </c>
      <c r="J40" s="40"/>
      <c r="M40" s="48" t="s">
        <v>82</v>
      </c>
      <c r="N40" s="48"/>
      <c r="O40" s="49"/>
    </row>
    <row r="41" spans="1:16" x14ac:dyDescent="0.2">
      <c r="N41" s="40"/>
    </row>
  </sheetData>
  <printOptions horizontalCentered="1"/>
  <pageMargins left="0.25" right="0.25" top="1" bottom="0.25" header="0" footer="0"/>
  <pageSetup scale="73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EAB51-3F82-4F8F-B75E-05B7CECC73D3}">
  <sheetPr>
    <pageSetUpPr fitToPage="1"/>
  </sheetPr>
  <dimension ref="A1:O67"/>
  <sheetViews>
    <sheetView topLeftCell="A36" zoomScaleNormal="100" workbookViewId="0">
      <selection activeCell="B44" sqref="B44"/>
    </sheetView>
  </sheetViews>
  <sheetFormatPr defaultRowHeight="12.75" x14ac:dyDescent="0.2"/>
  <cols>
    <col min="1" max="1" width="10.28515625" customWidth="1"/>
    <col min="2" max="2" width="24.7109375" customWidth="1"/>
    <col min="3" max="14" width="16.7109375" customWidth="1"/>
    <col min="15" max="15" width="16.140625" customWidth="1"/>
  </cols>
  <sheetData>
    <row r="1" spans="1:15" s="234" customFormat="1" ht="15.75" x14ac:dyDescent="0.25">
      <c r="A1" s="232" t="s">
        <v>83</v>
      </c>
      <c r="B1" s="233"/>
      <c r="C1" s="232"/>
      <c r="D1" s="232"/>
      <c r="E1" s="232"/>
      <c r="F1" s="232"/>
      <c r="G1" s="233"/>
      <c r="H1" s="233"/>
      <c r="I1" s="233"/>
      <c r="J1" s="233"/>
      <c r="K1" s="233"/>
      <c r="L1" s="233"/>
      <c r="M1" s="233"/>
      <c r="N1" s="233"/>
    </row>
    <row r="2" spans="1:15" s="234" customFormat="1" ht="6" customHeight="1" x14ac:dyDescent="0.25">
      <c r="A2" s="232"/>
      <c r="B2" s="233"/>
      <c r="C2" s="232"/>
      <c r="D2" s="232"/>
      <c r="E2" s="232"/>
      <c r="F2" s="232"/>
      <c r="G2" s="233"/>
      <c r="H2" s="233"/>
      <c r="I2" s="233"/>
      <c r="J2" s="233"/>
      <c r="K2" s="233"/>
      <c r="L2" s="233"/>
      <c r="M2" s="233"/>
      <c r="N2" s="233"/>
    </row>
    <row r="3" spans="1:15" ht="12.75" customHeight="1" x14ac:dyDescent="0.2">
      <c r="A3" s="235" t="s">
        <v>84</v>
      </c>
      <c r="B3" s="236" t="s">
        <v>85</v>
      </c>
      <c r="C3" s="237" t="s">
        <v>86</v>
      </c>
      <c r="D3" s="237" t="s">
        <v>87</v>
      </c>
      <c r="E3" s="237" t="s">
        <v>88</v>
      </c>
      <c r="F3" s="237" t="s">
        <v>89</v>
      </c>
      <c r="G3" s="237" t="s">
        <v>90</v>
      </c>
      <c r="H3" s="237" t="s">
        <v>91</v>
      </c>
      <c r="I3" s="237" t="s">
        <v>92</v>
      </c>
      <c r="J3" s="237" t="s">
        <v>93</v>
      </c>
      <c r="K3" s="237" t="s">
        <v>94</v>
      </c>
      <c r="L3" s="237" t="s">
        <v>95</v>
      </c>
      <c r="M3" s="237" t="s">
        <v>96</v>
      </c>
      <c r="N3" s="237" t="s">
        <v>35</v>
      </c>
    </row>
    <row r="4" spans="1:15" ht="12.75" customHeight="1" x14ac:dyDescent="0.2">
      <c r="A4" s="238">
        <v>8335</v>
      </c>
      <c r="B4" s="239" t="s">
        <v>106</v>
      </c>
      <c r="C4" s="238">
        <v>64200726</v>
      </c>
      <c r="D4" s="238">
        <v>47680271</v>
      </c>
      <c r="E4" s="238">
        <v>234300882</v>
      </c>
      <c r="F4" s="238">
        <v>619309450</v>
      </c>
      <c r="G4" s="238">
        <v>139998625</v>
      </c>
      <c r="H4" s="238">
        <v>8323160</v>
      </c>
      <c r="I4" s="238">
        <v>24204045</v>
      </c>
      <c r="J4" s="238">
        <v>670355005</v>
      </c>
      <c r="K4" s="238">
        <v>59481480</v>
      </c>
      <c r="L4" s="238">
        <v>51584410</v>
      </c>
      <c r="M4" s="238">
        <v>136935</v>
      </c>
      <c r="N4" s="238">
        <v>1919574989</v>
      </c>
      <c r="O4" s="22"/>
    </row>
    <row r="5" spans="1:15" x14ac:dyDescent="0.2">
      <c r="A5" s="240" t="s">
        <v>97</v>
      </c>
      <c r="B5" s="241"/>
      <c r="C5" s="242">
        <v>3.3445281569044243E-2</v>
      </c>
      <c r="D5" s="242">
        <v>2.4838972831605279E-2</v>
      </c>
      <c r="E5" s="242">
        <v>0.12205872828237814</v>
      </c>
      <c r="F5" s="242">
        <v>0.3226284222022649</v>
      </c>
      <c r="G5" s="242">
        <v>7.2932094761732694E-2</v>
      </c>
      <c r="H5" s="242">
        <v>4.3359389696653317E-3</v>
      </c>
      <c r="I5" s="242">
        <v>1.2609064578721702E-2</v>
      </c>
      <c r="J5" s="242">
        <v>0.34922053519212631</v>
      </c>
      <c r="K5" s="242">
        <v>3.098679673409727E-2</v>
      </c>
      <c r="L5" s="242">
        <v>2.6872828774911695E-2</v>
      </c>
      <c r="M5" s="242">
        <v>7.1336103452429385E-5</v>
      </c>
      <c r="N5" s="242">
        <v>1</v>
      </c>
    </row>
    <row r="6" spans="1:15" ht="6" customHeight="1" x14ac:dyDescent="0.2">
      <c r="A6" s="33"/>
      <c r="B6" s="243"/>
      <c r="C6" s="243"/>
      <c r="D6" s="243"/>
      <c r="E6" s="243"/>
      <c r="F6" s="22"/>
      <c r="G6" s="22"/>
      <c r="H6" s="22"/>
      <c r="I6" s="22"/>
      <c r="J6" s="22"/>
      <c r="K6" s="22"/>
      <c r="L6" s="22"/>
      <c r="M6" s="22"/>
      <c r="N6" s="22"/>
    </row>
    <row r="7" spans="1:15" ht="12.75" customHeight="1" x14ac:dyDescent="0.2">
      <c r="A7" s="235" t="s">
        <v>84</v>
      </c>
      <c r="B7" s="244" t="s">
        <v>98</v>
      </c>
      <c r="C7" s="237" t="s">
        <v>86</v>
      </c>
      <c r="D7" s="237" t="s">
        <v>87</v>
      </c>
      <c r="E7" s="237" t="s">
        <v>99</v>
      </c>
      <c r="F7" s="237" t="s">
        <v>89</v>
      </c>
      <c r="G7" s="237" t="s">
        <v>90</v>
      </c>
      <c r="H7" s="237" t="s">
        <v>91</v>
      </c>
      <c r="I7" s="237" t="s">
        <v>92</v>
      </c>
      <c r="J7" s="237" t="s">
        <v>93</v>
      </c>
      <c r="K7" s="237" t="s">
        <v>94</v>
      </c>
      <c r="L7" s="237" t="s">
        <v>95</v>
      </c>
      <c r="M7" s="237" t="s">
        <v>96</v>
      </c>
      <c r="N7" s="245" t="s">
        <v>35</v>
      </c>
    </row>
    <row r="8" spans="1:15" x14ac:dyDescent="0.2">
      <c r="A8" s="246">
        <v>326</v>
      </c>
      <c r="B8" s="246" t="s">
        <v>107</v>
      </c>
      <c r="C8" s="246">
        <v>231476</v>
      </c>
      <c r="D8" s="246">
        <v>818883</v>
      </c>
      <c r="E8" s="246">
        <v>1618755</v>
      </c>
      <c r="F8" s="246">
        <v>11739985</v>
      </c>
      <c r="G8" s="246">
        <v>3608880</v>
      </c>
      <c r="H8" s="246">
        <v>60660</v>
      </c>
      <c r="I8" s="246">
        <v>0</v>
      </c>
      <c r="J8" s="246">
        <v>0</v>
      </c>
      <c r="K8" s="246">
        <v>0</v>
      </c>
      <c r="L8" s="246">
        <v>0</v>
      </c>
      <c r="M8" s="246">
        <v>0</v>
      </c>
      <c r="N8" s="246">
        <v>18078639</v>
      </c>
      <c r="O8" s="22"/>
    </row>
    <row r="9" spans="1:15" s="249" customFormat="1" x14ac:dyDescent="0.2">
      <c r="A9" s="247">
        <v>3.9112177564487101E-2</v>
      </c>
      <c r="B9" s="248" t="s">
        <v>100</v>
      </c>
      <c r="C9" s="247">
        <v>3.6055043988131846E-3</v>
      </c>
      <c r="D9" s="247">
        <v>1.7174461948842531E-2</v>
      </c>
      <c r="E9" s="247">
        <v>6.9088728398384773E-3</v>
      </c>
      <c r="F9" s="247">
        <v>1.8956573325338406E-2</v>
      </c>
      <c r="G9" s="247">
        <v>2.5777967462180432E-2</v>
      </c>
      <c r="H9" s="247">
        <v>7.2880973091950657E-3</v>
      </c>
      <c r="I9" s="247" t="s">
        <v>108</v>
      </c>
      <c r="J9" s="247" t="s">
        <v>108</v>
      </c>
      <c r="K9" s="247" t="s">
        <v>108</v>
      </c>
      <c r="L9" s="247" t="s">
        <v>108</v>
      </c>
      <c r="M9" s="247" t="s">
        <v>108</v>
      </c>
      <c r="N9" s="247">
        <v>9.418042589426549E-3</v>
      </c>
    </row>
    <row r="10" spans="1:15" s="249" customFormat="1" x14ac:dyDescent="0.2">
      <c r="A10" s="250"/>
      <c r="B10" s="248" t="s">
        <v>101</v>
      </c>
      <c r="C10" s="247">
        <v>1.2803839935074758E-2</v>
      </c>
      <c r="D10" s="247">
        <v>4.5295611024701581E-2</v>
      </c>
      <c r="E10" s="247">
        <v>8.9539649527821202E-2</v>
      </c>
      <c r="F10" s="247">
        <v>0.64938433695147069</v>
      </c>
      <c r="G10" s="247">
        <v>0.19962122148686082</v>
      </c>
      <c r="H10" s="247">
        <v>3.3553410740708965E-3</v>
      </c>
      <c r="I10" s="247" t="s">
        <v>108</v>
      </c>
      <c r="J10" s="247" t="s">
        <v>108</v>
      </c>
      <c r="K10" s="247" t="s">
        <v>108</v>
      </c>
      <c r="L10" s="247" t="s">
        <v>108</v>
      </c>
      <c r="M10" s="247" t="s">
        <v>108</v>
      </c>
      <c r="N10" s="247">
        <v>1</v>
      </c>
    </row>
    <row r="11" spans="1:15" x14ac:dyDescent="0.2">
      <c r="A11" s="246">
        <v>4737</v>
      </c>
      <c r="B11" s="246" t="s">
        <v>109</v>
      </c>
      <c r="C11" s="246">
        <v>11340966</v>
      </c>
      <c r="D11" s="246">
        <v>6622306</v>
      </c>
      <c r="E11" s="246">
        <v>8533995</v>
      </c>
      <c r="F11" s="246">
        <v>204920125</v>
      </c>
      <c r="G11" s="246">
        <v>95525930</v>
      </c>
      <c r="H11" s="246">
        <v>7334380</v>
      </c>
      <c r="I11" s="246">
        <v>0</v>
      </c>
      <c r="J11" s="246">
        <v>0</v>
      </c>
      <c r="K11" s="246">
        <v>0</v>
      </c>
      <c r="L11" s="246">
        <v>0</v>
      </c>
      <c r="M11" s="246">
        <v>0</v>
      </c>
      <c r="N11" s="246">
        <v>334277702</v>
      </c>
      <c r="O11" s="22"/>
    </row>
    <row r="12" spans="1:15" x14ac:dyDescent="0.2">
      <c r="A12" s="247">
        <v>0.56832633473305338</v>
      </c>
      <c r="B12" s="248" t="s">
        <v>100</v>
      </c>
      <c r="C12" s="247">
        <v>0.17664856313307112</v>
      </c>
      <c r="D12" s="247">
        <v>0.13888985656142769</v>
      </c>
      <c r="E12" s="247">
        <v>3.6423230365816552E-2</v>
      </c>
      <c r="F12" s="247">
        <v>0.33088486700792308</v>
      </c>
      <c r="G12" s="247">
        <v>0.68233477293080558</v>
      </c>
      <c r="H12" s="247">
        <v>0.88120137063326909</v>
      </c>
      <c r="I12" s="247" t="s">
        <v>108</v>
      </c>
      <c r="J12" s="247" t="s">
        <v>108</v>
      </c>
      <c r="K12" s="247" t="s">
        <v>108</v>
      </c>
      <c r="L12" s="247" t="s">
        <v>108</v>
      </c>
      <c r="M12" s="247" t="s">
        <v>108</v>
      </c>
      <c r="N12" s="247">
        <v>0.17414151773989384</v>
      </c>
    </row>
    <row r="13" spans="1:15" x14ac:dyDescent="0.2">
      <c r="A13" s="251"/>
      <c r="B13" s="248" t="s">
        <v>101</v>
      </c>
      <c r="C13" s="247">
        <v>3.3926779836484573E-2</v>
      </c>
      <c r="D13" s="247">
        <v>1.9810791926528203E-2</v>
      </c>
      <c r="E13" s="247">
        <v>2.5529656776209379E-2</v>
      </c>
      <c r="F13" s="247">
        <v>0.61302361412069295</v>
      </c>
      <c r="G13" s="247">
        <v>0.28576817845899877</v>
      </c>
      <c r="H13" s="247">
        <v>2.1940978881086121E-2</v>
      </c>
      <c r="I13" s="247" t="s">
        <v>108</v>
      </c>
      <c r="J13" s="247" t="s">
        <v>108</v>
      </c>
      <c r="K13" s="247" t="s">
        <v>108</v>
      </c>
      <c r="L13" s="247" t="s">
        <v>108</v>
      </c>
      <c r="M13" s="247" t="s">
        <v>108</v>
      </c>
      <c r="N13" s="247">
        <v>1</v>
      </c>
    </row>
    <row r="14" spans="1:15" x14ac:dyDescent="0.2">
      <c r="A14" s="246">
        <v>523</v>
      </c>
      <c r="B14" s="246" t="s">
        <v>110</v>
      </c>
      <c r="C14" s="246">
        <v>1350768</v>
      </c>
      <c r="D14" s="246">
        <v>947695</v>
      </c>
      <c r="E14" s="246">
        <v>3131723</v>
      </c>
      <c r="F14" s="246">
        <v>18716390</v>
      </c>
      <c r="G14" s="246">
        <v>7107455</v>
      </c>
      <c r="H14" s="246">
        <v>669795</v>
      </c>
      <c r="I14" s="246">
        <v>0</v>
      </c>
      <c r="J14" s="246">
        <v>167520</v>
      </c>
      <c r="K14" s="246">
        <v>0</v>
      </c>
      <c r="L14" s="246">
        <v>0</v>
      </c>
      <c r="M14" s="246">
        <v>0</v>
      </c>
      <c r="N14" s="246">
        <v>32091346</v>
      </c>
      <c r="O14" s="22"/>
    </row>
    <row r="15" spans="1:15" x14ac:dyDescent="0.2">
      <c r="A15" s="247">
        <v>6.2747450509898023E-2</v>
      </c>
      <c r="B15" s="248" t="s">
        <v>100</v>
      </c>
      <c r="C15" s="247">
        <v>2.1039762073718604E-2</v>
      </c>
      <c r="D15" s="247">
        <v>1.9876040553544673E-2</v>
      </c>
      <c r="E15" s="247">
        <v>1.3366245031890234E-2</v>
      </c>
      <c r="F15" s="247">
        <v>3.022138609381788E-2</v>
      </c>
      <c r="G15" s="247">
        <v>5.0768034328908584E-2</v>
      </c>
      <c r="H15" s="247">
        <v>8.0473642222425132E-2</v>
      </c>
      <c r="I15" s="247" t="s">
        <v>108</v>
      </c>
      <c r="J15" s="247">
        <v>2.4989744053600374E-4</v>
      </c>
      <c r="K15" s="247" t="s">
        <v>108</v>
      </c>
      <c r="L15" s="247" t="s">
        <v>108</v>
      </c>
      <c r="M15" s="247" t="s">
        <v>108</v>
      </c>
      <c r="N15" s="247">
        <v>1.671794339054081E-2</v>
      </c>
    </row>
    <row r="16" spans="1:15" x14ac:dyDescent="0.2">
      <c r="A16" s="251"/>
      <c r="B16" s="248" t="s">
        <v>101</v>
      </c>
      <c r="C16" s="247">
        <v>4.2091347617516574E-2</v>
      </c>
      <c r="D16" s="247">
        <v>2.9531170179025835E-2</v>
      </c>
      <c r="E16" s="247">
        <v>9.7587773351731646E-2</v>
      </c>
      <c r="F16" s="247">
        <v>0.5832223428708786</v>
      </c>
      <c r="G16" s="247">
        <v>0.22147575237261785</v>
      </c>
      <c r="H16" s="247">
        <v>2.0871514706799772E-2</v>
      </c>
      <c r="I16" s="247" t="s">
        <v>108</v>
      </c>
      <c r="J16" s="247">
        <v>5.2200989014296872E-3</v>
      </c>
      <c r="K16" s="247" t="s">
        <v>108</v>
      </c>
      <c r="L16" s="247" t="s">
        <v>108</v>
      </c>
      <c r="M16" s="247" t="s">
        <v>108</v>
      </c>
      <c r="N16" s="247">
        <v>1</v>
      </c>
    </row>
    <row r="17" spans="1:15" x14ac:dyDescent="0.2">
      <c r="A17" s="246">
        <v>0</v>
      </c>
      <c r="B17" s="246">
        <v>0</v>
      </c>
      <c r="C17" s="246">
        <v>0</v>
      </c>
      <c r="D17" s="246">
        <v>0</v>
      </c>
      <c r="E17" s="246">
        <v>0</v>
      </c>
      <c r="F17" s="246">
        <v>0</v>
      </c>
      <c r="G17" s="246">
        <v>0</v>
      </c>
      <c r="H17" s="246">
        <v>0</v>
      </c>
      <c r="I17" s="246">
        <v>0</v>
      </c>
      <c r="J17" s="246">
        <v>0</v>
      </c>
      <c r="K17" s="246">
        <v>0</v>
      </c>
      <c r="L17" s="246">
        <v>0</v>
      </c>
      <c r="M17" s="246">
        <v>0</v>
      </c>
      <c r="N17" s="246">
        <v>0</v>
      </c>
      <c r="O17" s="22"/>
    </row>
    <row r="18" spans="1:15" x14ac:dyDescent="0.2">
      <c r="A18" s="247" t="s">
        <v>111</v>
      </c>
      <c r="B18" s="248" t="s">
        <v>100</v>
      </c>
      <c r="C18" s="247" t="s">
        <v>108</v>
      </c>
      <c r="D18" s="247" t="s">
        <v>108</v>
      </c>
      <c r="E18" s="247" t="s">
        <v>108</v>
      </c>
      <c r="F18" s="247" t="s">
        <v>108</v>
      </c>
      <c r="G18" s="247" t="s">
        <v>108</v>
      </c>
      <c r="H18" s="247" t="s">
        <v>108</v>
      </c>
      <c r="I18" s="247" t="s">
        <v>108</v>
      </c>
      <c r="J18" s="247" t="s">
        <v>108</v>
      </c>
      <c r="K18" s="247" t="s">
        <v>108</v>
      </c>
      <c r="L18" s="247" t="s">
        <v>108</v>
      </c>
      <c r="M18" s="247" t="s">
        <v>108</v>
      </c>
      <c r="N18" s="247" t="s">
        <v>108</v>
      </c>
    </row>
    <row r="19" spans="1:15" x14ac:dyDescent="0.2">
      <c r="A19" s="251"/>
      <c r="B19" s="248" t="s">
        <v>101</v>
      </c>
      <c r="C19" s="247" t="s">
        <v>108</v>
      </c>
      <c r="D19" s="247" t="s">
        <v>108</v>
      </c>
      <c r="E19" s="247" t="s">
        <v>108</v>
      </c>
      <c r="F19" s="247" t="s">
        <v>108</v>
      </c>
      <c r="G19" s="247" t="s">
        <v>108</v>
      </c>
      <c r="H19" s="247" t="s">
        <v>108</v>
      </c>
      <c r="I19" s="247" t="s">
        <v>108</v>
      </c>
      <c r="J19" s="247" t="s">
        <v>108</v>
      </c>
      <c r="K19" s="247" t="s">
        <v>108</v>
      </c>
      <c r="L19" s="247" t="s">
        <v>108</v>
      </c>
      <c r="M19" s="247" t="s">
        <v>108</v>
      </c>
      <c r="N19" s="247" t="s">
        <v>108</v>
      </c>
    </row>
    <row r="20" spans="1:15" x14ac:dyDescent="0.2">
      <c r="A20" s="246">
        <v>0</v>
      </c>
      <c r="B20" s="246">
        <v>0</v>
      </c>
      <c r="C20" s="246">
        <v>0</v>
      </c>
      <c r="D20" s="246">
        <v>0</v>
      </c>
      <c r="E20" s="246">
        <v>0</v>
      </c>
      <c r="F20" s="246">
        <v>0</v>
      </c>
      <c r="G20" s="246">
        <v>0</v>
      </c>
      <c r="H20" s="246">
        <v>0</v>
      </c>
      <c r="I20" s="246">
        <v>0</v>
      </c>
      <c r="J20" s="246">
        <v>0</v>
      </c>
      <c r="K20" s="246">
        <v>0</v>
      </c>
      <c r="L20" s="246">
        <v>0</v>
      </c>
      <c r="M20" s="246">
        <v>0</v>
      </c>
      <c r="N20" s="246">
        <v>0</v>
      </c>
      <c r="O20" s="22"/>
    </row>
    <row r="21" spans="1:15" x14ac:dyDescent="0.2">
      <c r="A21" s="247" t="s">
        <v>111</v>
      </c>
      <c r="B21" s="248" t="s">
        <v>100</v>
      </c>
      <c r="C21" s="247" t="s">
        <v>108</v>
      </c>
      <c r="D21" s="247" t="s">
        <v>108</v>
      </c>
      <c r="E21" s="247" t="s">
        <v>108</v>
      </c>
      <c r="F21" s="247" t="s">
        <v>108</v>
      </c>
      <c r="G21" s="247" t="s">
        <v>108</v>
      </c>
      <c r="H21" s="247" t="s">
        <v>108</v>
      </c>
      <c r="I21" s="247" t="s">
        <v>108</v>
      </c>
      <c r="J21" s="247" t="s">
        <v>108</v>
      </c>
      <c r="K21" s="247" t="s">
        <v>108</v>
      </c>
      <c r="L21" s="247" t="s">
        <v>108</v>
      </c>
      <c r="M21" s="247" t="s">
        <v>108</v>
      </c>
      <c r="N21" s="247" t="s">
        <v>108</v>
      </c>
      <c r="O21" s="22"/>
    </row>
    <row r="22" spans="1:15" x14ac:dyDescent="0.2">
      <c r="A22" s="251"/>
      <c r="B22" s="248" t="s">
        <v>101</v>
      </c>
      <c r="C22" s="247" t="s">
        <v>108</v>
      </c>
      <c r="D22" s="247" t="s">
        <v>108</v>
      </c>
      <c r="E22" s="247" t="s">
        <v>108</v>
      </c>
      <c r="F22" s="247" t="s">
        <v>108</v>
      </c>
      <c r="G22" s="247" t="s">
        <v>108</v>
      </c>
      <c r="H22" s="247" t="s">
        <v>108</v>
      </c>
      <c r="I22" s="247" t="s">
        <v>108</v>
      </c>
      <c r="J22" s="247" t="s">
        <v>108</v>
      </c>
      <c r="K22" s="247" t="s">
        <v>108</v>
      </c>
      <c r="L22" s="247" t="s">
        <v>108</v>
      </c>
      <c r="M22" s="247" t="s">
        <v>108</v>
      </c>
      <c r="N22" s="247" t="s">
        <v>108</v>
      </c>
    </row>
    <row r="23" spans="1:15" ht="14.25" customHeight="1" x14ac:dyDescent="0.2">
      <c r="A23" s="246">
        <v>0</v>
      </c>
      <c r="B23" s="246">
        <v>0</v>
      </c>
      <c r="C23" s="246">
        <v>0</v>
      </c>
      <c r="D23" s="246">
        <v>0</v>
      </c>
      <c r="E23" s="246">
        <v>0</v>
      </c>
      <c r="F23" s="246">
        <v>0</v>
      </c>
      <c r="G23" s="246">
        <v>0</v>
      </c>
      <c r="H23" s="246">
        <v>0</v>
      </c>
      <c r="I23" s="246">
        <v>0</v>
      </c>
      <c r="J23" s="246">
        <v>0</v>
      </c>
      <c r="K23" s="246">
        <v>0</v>
      </c>
      <c r="L23" s="246">
        <v>0</v>
      </c>
      <c r="M23" s="246">
        <v>0</v>
      </c>
      <c r="N23" s="246">
        <v>0</v>
      </c>
      <c r="O23" s="22"/>
    </row>
    <row r="24" spans="1:15" x14ac:dyDescent="0.2">
      <c r="A24" s="247" t="s">
        <v>111</v>
      </c>
      <c r="B24" s="248" t="s">
        <v>100</v>
      </c>
      <c r="C24" s="247" t="s">
        <v>108</v>
      </c>
      <c r="D24" s="247" t="s">
        <v>108</v>
      </c>
      <c r="E24" s="247" t="s">
        <v>108</v>
      </c>
      <c r="F24" s="247" t="s">
        <v>108</v>
      </c>
      <c r="G24" s="247" t="s">
        <v>108</v>
      </c>
      <c r="H24" s="247" t="s">
        <v>108</v>
      </c>
      <c r="I24" s="247" t="s">
        <v>108</v>
      </c>
      <c r="J24" s="247" t="s">
        <v>108</v>
      </c>
      <c r="K24" s="247" t="s">
        <v>108</v>
      </c>
      <c r="L24" s="247" t="s">
        <v>108</v>
      </c>
      <c r="M24" s="247" t="s">
        <v>108</v>
      </c>
      <c r="N24" s="247" t="s">
        <v>108</v>
      </c>
    </row>
    <row r="25" spans="1:15" x14ac:dyDescent="0.2">
      <c r="A25" s="251"/>
      <c r="B25" s="248" t="s">
        <v>101</v>
      </c>
      <c r="C25" s="247" t="s">
        <v>108</v>
      </c>
      <c r="D25" s="247" t="s">
        <v>108</v>
      </c>
      <c r="E25" s="247" t="s">
        <v>108</v>
      </c>
      <c r="F25" s="247" t="s">
        <v>108</v>
      </c>
      <c r="G25" s="247" t="s">
        <v>108</v>
      </c>
      <c r="H25" s="247" t="s">
        <v>108</v>
      </c>
      <c r="I25" s="247" t="s">
        <v>108</v>
      </c>
      <c r="J25" s="247" t="s">
        <v>108</v>
      </c>
      <c r="K25" s="247" t="s">
        <v>108</v>
      </c>
      <c r="L25" s="247" t="s">
        <v>108</v>
      </c>
      <c r="M25" s="247" t="s">
        <v>108</v>
      </c>
      <c r="N25" s="247" t="s">
        <v>108</v>
      </c>
    </row>
    <row r="26" spans="1:15" x14ac:dyDescent="0.2">
      <c r="A26" s="246">
        <v>0</v>
      </c>
      <c r="B26" s="246">
        <v>0</v>
      </c>
      <c r="C26" s="246">
        <v>0</v>
      </c>
      <c r="D26" s="246">
        <v>0</v>
      </c>
      <c r="E26" s="246">
        <v>0</v>
      </c>
      <c r="F26" s="246">
        <v>0</v>
      </c>
      <c r="G26" s="246">
        <v>0</v>
      </c>
      <c r="H26" s="246">
        <v>0</v>
      </c>
      <c r="I26" s="246">
        <v>0</v>
      </c>
      <c r="J26" s="246">
        <v>0</v>
      </c>
      <c r="K26" s="246">
        <v>0</v>
      </c>
      <c r="L26" s="246">
        <v>0</v>
      </c>
      <c r="M26" s="246">
        <v>0</v>
      </c>
      <c r="N26" s="246">
        <v>0</v>
      </c>
      <c r="O26" s="22"/>
    </row>
    <row r="27" spans="1:15" x14ac:dyDescent="0.2">
      <c r="A27" s="247" t="s">
        <v>111</v>
      </c>
      <c r="B27" s="248" t="s">
        <v>100</v>
      </c>
      <c r="C27" s="247" t="s">
        <v>108</v>
      </c>
      <c r="D27" s="247" t="s">
        <v>108</v>
      </c>
      <c r="E27" s="247" t="s">
        <v>108</v>
      </c>
      <c r="F27" s="247" t="s">
        <v>108</v>
      </c>
      <c r="G27" s="247" t="s">
        <v>108</v>
      </c>
      <c r="H27" s="247" t="s">
        <v>108</v>
      </c>
      <c r="I27" s="247" t="s">
        <v>108</v>
      </c>
      <c r="J27" s="247" t="s">
        <v>108</v>
      </c>
      <c r="K27" s="247" t="s">
        <v>108</v>
      </c>
      <c r="L27" s="247" t="s">
        <v>108</v>
      </c>
      <c r="M27" s="247" t="s">
        <v>108</v>
      </c>
      <c r="N27" s="247" t="s">
        <v>108</v>
      </c>
    </row>
    <row r="28" spans="1:15" x14ac:dyDescent="0.2">
      <c r="A28" s="251"/>
      <c r="B28" s="248" t="s">
        <v>101</v>
      </c>
      <c r="C28" s="247" t="s">
        <v>108</v>
      </c>
      <c r="D28" s="247" t="s">
        <v>108</v>
      </c>
      <c r="E28" s="247" t="s">
        <v>108</v>
      </c>
      <c r="F28" s="247" t="s">
        <v>108</v>
      </c>
      <c r="G28" s="247" t="s">
        <v>108</v>
      </c>
      <c r="H28" s="247" t="s">
        <v>108</v>
      </c>
      <c r="I28" s="247" t="s">
        <v>108</v>
      </c>
      <c r="J28" s="247" t="s">
        <v>108</v>
      </c>
      <c r="K28" s="247" t="s">
        <v>108</v>
      </c>
      <c r="L28" s="247" t="s">
        <v>108</v>
      </c>
      <c r="M28" s="247" t="s">
        <v>108</v>
      </c>
      <c r="N28" s="247" t="s">
        <v>108</v>
      </c>
    </row>
    <row r="29" spans="1:15" ht="14.25" customHeight="1" x14ac:dyDescent="0.2">
      <c r="A29" s="246">
        <v>0</v>
      </c>
      <c r="B29" s="246">
        <v>0</v>
      </c>
      <c r="C29" s="246">
        <v>0</v>
      </c>
      <c r="D29" s="246">
        <v>0</v>
      </c>
      <c r="E29" s="246">
        <v>0</v>
      </c>
      <c r="F29" s="246">
        <v>0</v>
      </c>
      <c r="G29" s="246">
        <v>0</v>
      </c>
      <c r="H29" s="246">
        <v>0</v>
      </c>
      <c r="I29" s="246">
        <v>0</v>
      </c>
      <c r="J29" s="246">
        <v>0</v>
      </c>
      <c r="K29" s="246">
        <v>0</v>
      </c>
      <c r="L29" s="246">
        <v>0</v>
      </c>
      <c r="M29" s="246">
        <v>0</v>
      </c>
      <c r="N29" s="246">
        <v>0</v>
      </c>
      <c r="O29" s="22"/>
    </row>
    <row r="30" spans="1:15" x14ac:dyDescent="0.2">
      <c r="A30" s="247" t="s">
        <v>111</v>
      </c>
      <c r="B30" s="248" t="s">
        <v>100</v>
      </c>
      <c r="C30" s="247" t="s">
        <v>108</v>
      </c>
      <c r="D30" s="247" t="s">
        <v>108</v>
      </c>
      <c r="E30" s="247" t="s">
        <v>108</v>
      </c>
      <c r="F30" s="247" t="s">
        <v>108</v>
      </c>
      <c r="G30" s="247" t="s">
        <v>108</v>
      </c>
      <c r="H30" s="247" t="s">
        <v>108</v>
      </c>
      <c r="I30" s="247" t="s">
        <v>108</v>
      </c>
      <c r="J30" s="247" t="s">
        <v>108</v>
      </c>
      <c r="K30" s="247" t="s">
        <v>108</v>
      </c>
      <c r="L30" s="247" t="s">
        <v>108</v>
      </c>
      <c r="M30" s="247" t="s">
        <v>108</v>
      </c>
      <c r="N30" s="247" t="s">
        <v>108</v>
      </c>
    </row>
    <row r="31" spans="1:15" x14ac:dyDescent="0.2">
      <c r="A31" s="251"/>
      <c r="B31" s="248" t="s">
        <v>101</v>
      </c>
      <c r="C31" s="247" t="s">
        <v>108</v>
      </c>
      <c r="D31" s="247" t="s">
        <v>108</v>
      </c>
      <c r="E31" s="247" t="s">
        <v>108</v>
      </c>
      <c r="F31" s="247" t="s">
        <v>108</v>
      </c>
      <c r="G31" s="247" t="s">
        <v>108</v>
      </c>
      <c r="H31" s="247" t="s">
        <v>108</v>
      </c>
      <c r="I31" s="247" t="s">
        <v>108</v>
      </c>
      <c r="J31" s="247" t="s">
        <v>108</v>
      </c>
      <c r="K31" s="247" t="s">
        <v>108</v>
      </c>
      <c r="L31" s="247" t="s">
        <v>108</v>
      </c>
      <c r="M31" s="247" t="s">
        <v>108</v>
      </c>
      <c r="N31" s="247" t="s">
        <v>108</v>
      </c>
    </row>
    <row r="32" spans="1:15" x14ac:dyDescent="0.2">
      <c r="A32" s="252">
        <v>0</v>
      </c>
      <c r="B32" s="246">
        <v>0</v>
      </c>
      <c r="C32" s="246">
        <v>0</v>
      </c>
      <c r="D32" s="246">
        <v>0</v>
      </c>
      <c r="E32" s="246">
        <v>0</v>
      </c>
      <c r="F32" s="246">
        <v>0</v>
      </c>
      <c r="G32" s="246">
        <v>0</v>
      </c>
      <c r="H32" s="246">
        <v>0</v>
      </c>
      <c r="I32" s="246">
        <v>0</v>
      </c>
      <c r="J32" s="246">
        <v>0</v>
      </c>
      <c r="K32" s="246">
        <v>0</v>
      </c>
      <c r="L32" s="246">
        <v>0</v>
      </c>
      <c r="M32" s="246">
        <v>0</v>
      </c>
      <c r="N32" s="246">
        <v>0</v>
      </c>
      <c r="O32" s="22"/>
    </row>
    <row r="33" spans="1:15" x14ac:dyDescent="0.2">
      <c r="A33" s="247" t="s">
        <v>111</v>
      </c>
      <c r="B33" s="248" t="s">
        <v>100</v>
      </c>
      <c r="C33" s="247" t="s">
        <v>108</v>
      </c>
      <c r="D33" s="247" t="s">
        <v>108</v>
      </c>
      <c r="E33" s="247" t="s">
        <v>108</v>
      </c>
      <c r="F33" s="247" t="s">
        <v>108</v>
      </c>
      <c r="G33" s="247" t="s">
        <v>108</v>
      </c>
      <c r="H33" s="247" t="s">
        <v>108</v>
      </c>
      <c r="I33" s="247" t="s">
        <v>108</v>
      </c>
      <c r="J33" s="247" t="s">
        <v>108</v>
      </c>
      <c r="K33" s="247" t="s">
        <v>108</v>
      </c>
      <c r="L33" s="247" t="s">
        <v>108</v>
      </c>
      <c r="M33" s="247" t="s">
        <v>108</v>
      </c>
      <c r="N33" s="247" t="s">
        <v>108</v>
      </c>
    </row>
    <row r="34" spans="1:15" x14ac:dyDescent="0.2">
      <c r="A34" s="251"/>
      <c r="B34" s="248" t="s">
        <v>101</v>
      </c>
      <c r="C34" s="247" t="s">
        <v>108</v>
      </c>
      <c r="D34" s="247" t="s">
        <v>108</v>
      </c>
      <c r="E34" s="247" t="s">
        <v>108</v>
      </c>
      <c r="F34" s="247" t="s">
        <v>108</v>
      </c>
      <c r="G34" s="247" t="s">
        <v>108</v>
      </c>
      <c r="H34" s="247" t="s">
        <v>108</v>
      </c>
      <c r="I34" s="247" t="s">
        <v>108</v>
      </c>
      <c r="J34" s="247" t="s">
        <v>108</v>
      </c>
      <c r="K34" s="247" t="s">
        <v>108</v>
      </c>
      <c r="L34" s="247" t="s">
        <v>108</v>
      </c>
      <c r="M34" s="247" t="s">
        <v>108</v>
      </c>
      <c r="N34" s="247" t="s">
        <v>108</v>
      </c>
    </row>
    <row r="35" spans="1:15" x14ac:dyDescent="0.2">
      <c r="A35" s="252">
        <v>0</v>
      </c>
      <c r="B35" s="246">
        <v>0</v>
      </c>
      <c r="C35" s="246">
        <v>0</v>
      </c>
      <c r="D35" s="246">
        <v>0</v>
      </c>
      <c r="E35" s="246">
        <v>0</v>
      </c>
      <c r="F35" s="246">
        <v>0</v>
      </c>
      <c r="G35" s="246">
        <v>0</v>
      </c>
      <c r="H35" s="246">
        <v>0</v>
      </c>
      <c r="I35" s="246">
        <v>0</v>
      </c>
      <c r="J35" s="246">
        <v>0</v>
      </c>
      <c r="K35" s="246">
        <v>0</v>
      </c>
      <c r="L35" s="246">
        <v>0</v>
      </c>
      <c r="M35" s="246">
        <v>0</v>
      </c>
      <c r="N35" s="246">
        <v>0</v>
      </c>
      <c r="O35" s="22"/>
    </row>
    <row r="36" spans="1:15" x14ac:dyDescent="0.2">
      <c r="A36" s="247" t="s">
        <v>111</v>
      </c>
      <c r="B36" s="248" t="s">
        <v>100</v>
      </c>
      <c r="C36" s="247" t="s">
        <v>108</v>
      </c>
      <c r="D36" s="247" t="s">
        <v>108</v>
      </c>
      <c r="E36" s="247" t="s">
        <v>108</v>
      </c>
      <c r="F36" s="247" t="s">
        <v>108</v>
      </c>
      <c r="G36" s="247" t="s">
        <v>108</v>
      </c>
      <c r="H36" s="247" t="s">
        <v>108</v>
      </c>
      <c r="I36" s="247" t="s">
        <v>108</v>
      </c>
      <c r="J36" s="247" t="s">
        <v>108</v>
      </c>
      <c r="K36" s="247" t="s">
        <v>108</v>
      </c>
      <c r="L36" s="247" t="s">
        <v>108</v>
      </c>
      <c r="M36" s="247" t="s">
        <v>108</v>
      </c>
      <c r="N36" s="247" t="s">
        <v>108</v>
      </c>
    </row>
    <row r="37" spans="1:15" x14ac:dyDescent="0.2">
      <c r="A37" s="251"/>
      <c r="B37" s="248" t="s">
        <v>101</v>
      </c>
      <c r="C37" s="247" t="s">
        <v>108</v>
      </c>
      <c r="D37" s="247" t="s">
        <v>108</v>
      </c>
      <c r="E37" s="247" t="s">
        <v>108</v>
      </c>
      <c r="F37" s="247" t="s">
        <v>108</v>
      </c>
      <c r="G37" s="247" t="s">
        <v>108</v>
      </c>
      <c r="H37" s="247" t="s">
        <v>108</v>
      </c>
      <c r="I37" s="247" t="s">
        <v>108</v>
      </c>
      <c r="J37" s="247" t="s">
        <v>108</v>
      </c>
      <c r="K37" s="247" t="s">
        <v>108</v>
      </c>
      <c r="L37" s="247" t="s">
        <v>108</v>
      </c>
      <c r="M37" s="247" t="s">
        <v>108</v>
      </c>
      <c r="N37" s="247" t="s">
        <v>108</v>
      </c>
    </row>
    <row r="38" spans="1:15" x14ac:dyDescent="0.2">
      <c r="A38" s="252">
        <v>0</v>
      </c>
      <c r="B38" s="246">
        <v>0</v>
      </c>
      <c r="C38" s="246">
        <v>0</v>
      </c>
      <c r="D38" s="246">
        <v>0</v>
      </c>
      <c r="E38" s="246">
        <v>0</v>
      </c>
      <c r="F38" s="246">
        <v>0</v>
      </c>
      <c r="G38" s="246">
        <v>0</v>
      </c>
      <c r="H38" s="246">
        <v>0</v>
      </c>
      <c r="I38" s="246">
        <v>0</v>
      </c>
      <c r="J38" s="246">
        <v>0</v>
      </c>
      <c r="K38" s="246">
        <v>0</v>
      </c>
      <c r="L38" s="246">
        <v>0</v>
      </c>
      <c r="M38" s="246">
        <v>0</v>
      </c>
      <c r="N38" s="246">
        <v>0</v>
      </c>
      <c r="O38" s="22"/>
    </row>
    <row r="39" spans="1:15" x14ac:dyDescent="0.2">
      <c r="A39" s="247" t="s">
        <v>111</v>
      </c>
      <c r="B39" s="248" t="s">
        <v>100</v>
      </c>
      <c r="C39" s="247" t="s">
        <v>108</v>
      </c>
      <c r="D39" s="247" t="s">
        <v>108</v>
      </c>
      <c r="E39" s="247" t="s">
        <v>108</v>
      </c>
      <c r="F39" s="247" t="s">
        <v>108</v>
      </c>
      <c r="G39" s="247" t="s">
        <v>108</v>
      </c>
      <c r="H39" s="247" t="s">
        <v>108</v>
      </c>
      <c r="I39" s="247" t="s">
        <v>108</v>
      </c>
      <c r="J39" s="247" t="s">
        <v>108</v>
      </c>
      <c r="K39" s="247" t="s">
        <v>108</v>
      </c>
      <c r="L39" s="247" t="s">
        <v>108</v>
      </c>
      <c r="M39" s="247" t="s">
        <v>108</v>
      </c>
      <c r="N39" s="247" t="s">
        <v>108</v>
      </c>
    </row>
    <row r="40" spans="1:15" x14ac:dyDescent="0.2">
      <c r="A40" s="251"/>
      <c r="B40" s="248" t="s">
        <v>101</v>
      </c>
      <c r="C40" s="247" t="s">
        <v>108</v>
      </c>
      <c r="D40" s="247" t="s">
        <v>108</v>
      </c>
      <c r="E40" s="247" t="s">
        <v>108</v>
      </c>
      <c r="F40" s="247" t="s">
        <v>108</v>
      </c>
      <c r="G40" s="247" t="s">
        <v>108</v>
      </c>
      <c r="H40" s="247" t="s">
        <v>108</v>
      </c>
      <c r="I40" s="247" t="s">
        <v>108</v>
      </c>
      <c r="J40" s="247" t="s">
        <v>108</v>
      </c>
      <c r="K40" s="247" t="s">
        <v>108</v>
      </c>
      <c r="L40" s="247" t="s">
        <v>108</v>
      </c>
      <c r="M40" s="247" t="s">
        <v>108</v>
      </c>
      <c r="N40" s="247" t="s">
        <v>108</v>
      </c>
    </row>
    <row r="41" spans="1:15" x14ac:dyDescent="0.2">
      <c r="A41" s="252">
        <v>0</v>
      </c>
      <c r="B41" s="246">
        <v>0</v>
      </c>
      <c r="C41" s="246">
        <v>0</v>
      </c>
      <c r="D41" s="246">
        <v>0</v>
      </c>
      <c r="E41" s="246">
        <v>0</v>
      </c>
      <c r="F41" s="246">
        <v>0</v>
      </c>
      <c r="G41" s="246">
        <v>0</v>
      </c>
      <c r="H41" s="246">
        <v>0</v>
      </c>
      <c r="I41" s="246">
        <v>0</v>
      </c>
      <c r="J41" s="246">
        <v>0</v>
      </c>
      <c r="K41" s="246">
        <v>0</v>
      </c>
      <c r="L41" s="246">
        <v>0</v>
      </c>
      <c r="M41" s="246">
        <v>0</v>
      </c>
      <c r="N41" s="246">
        <v>0</v>
      </c>
      <c r="O41" s="22"/>
    </row>
    <row r="42" spans="1:15" x14ac:dyDescent="0.2">
      <c r="A42" s="247" t="s">
        <v>111</v>
      </c>
      <c r="B42" s="248" t="s">
        <v>100</v>
      </c>
      <c r="C42" s="247" t="s">
        <v>108</v>
      </c>
      <c r="D42" s="247" t="s">
        <v>108</v>
      </c>
      <c r="E42" s="247" t="s">
        <v>108</v>
      </c>
      <c r="F42" s="247" t="s">
        <v>108</v>
      </c>
      <c r="G42" s="247" t="s">
        <v>108</v>
      </c>
      <c r="H42" s="247" t="s">
        <v>108</v>
      </c>
      <c r="I42" s="247" t="s">
        <v>108</v>
      </c>
      <c r="J42" s="247" t="s">
        <v>108</v>
      </c>
      <c r="K42" s="247" t="s">
        <v>108</v>
      </c>
      <c r="L42" s="247" t="s">
        <v>108</v>
      </c>
      <c r="M42" s="247" t="s">
        <v>108</v>
      </c>
      <c r="N42" s="247" t="s">
        <v>108</v>
      </c>
    </row>
    <row r="43" spans="1:15" x14ac:dyDescent="0.2">
      <c r="A43" s="251"/>
      <c r="B43" s="248" t="s">
        <v>101</v>
      </c>
      <c r="C43" s="247" t="s">
        <v>108</v>
      </c>
      <c r="D43" s="247" t="s">
        <v>108</v>
      </c>
      <c r="E43" s="247" t="s">
        <v>108</v>
      </c>
      <c r="F43" s="247" t="s">
        <v>108</v>
      </c>
      <c r="G43" s="247" t="s">
        <v>108</v>
      </c>
      <c r="H43" s="247" t="s">
        <v>108</v>
      </c>
      <c r="I43" s="247" t="s">
        <v>108</v>
      </c>
      <c r="J43" s="247" t="s">
        <v>108</v>
      </c>
      <c r="K43" s="247" t="s">
        <v>108</v>
      </c>
      <c r="L43" s="247" t="s">
        <v>108</v>
      </c>
      <c r="M43" s="247" t="s">
        <v>108</v>
      </c>
      <c r="N43" s="247" t="s">
        <v>108</v>
      </c>
    </row>
    <row r="44" spans="1:15" x14ac:dyDescent="0.2">
      <c r="A44" s="252">
        <v>0</v>
      </c>
      <c r="B44" s="246">
        <v>0</v>
      </c>
      <c r="C44" s="246">
        <v>0</v>
      </c>
      <c r="D44" s="246">
        <v>0</v>
      </c>
      <c r="E44" s="246">
        <v>0</v>
      </c>
      <c r="F44" s="246">
        <v>0</v>
      </c>
      <c r="G44" s="246">
        <v>0</v>
      </c>
      <c r="H44" s="246">
        <v>0</v>
      </c>
      <c r="I44" s="246">
        <v>0</v>
      </c>
      <c r="J44" s="246">
        <v>0</v>
      </c>
      <c r="K44" s="246">
        <v>0</v>
      </c>
      <c r="L44" s="246">
        <v>0</v>
      </c>
      <c r="M44" s="246">
        <v>0</v>
      </c>
      <c r="N44" s="246">
        <v>0</v>
      </c>
      <c r="O44" s="22"/>
    </row>
    <row r="45" spans="1:15" x14ac:dyDescent="0.2">
      <c r="A45" s="247" t="s">
        <v>111</v>
      </c>
      <c r="B45" s="248" t="s">
        <v>100</v>
      </c>
      <c r="C45" s="247" t="s">
        <v>108</v>
      </c>
      <c r="D45" s="247" t="s">
        <v>108</v>
      </c>
      <c r="E45" s="247" t="s">
        <v>108</v>
      </c>
      <c r="F45" s="247" t="s">
        <v>108</v>
      </c>
      <c r="G45" s="247" t="s">
        <v>108</v>
      </c>
      <c r="H45" s="247" t="s">
        <v>108</v>
      </c>
      <c r="I45" s="247" t="s">
        <v>108</v>
      </c>
      <c r="J45" s="247" t="s">
        <v>108</v>
      </c>
      <c r="K45" s="247" t="s">
        <v>108</v>
      </c>
      <c r="L45" s="247" t="s">
        <v>108</v>
      </c>
      <c r="M45" s="247" t="s">
        <v>108</v>
      </c>
      <c r="N45" s="247" t="s">
        <v>108</v>
      </c>
    </row>
    <row r="46" spans="1:15" x14ac:dyDescent="0.2">
      <c r="A46" s="251"/>
      <c r="B46" s="248" t="s">
        <v>101</v>
      </c>
      <c r="C46" s="247" t="s">
        <v>108</v>
      </c>
      <c r="D46" s="247" t="s">
        <v>108</v>
      </c>
      <c r="E46" s="247" t="s">
        <v>108</v>
      </c>
      <c r="F46" s="247" t="s">
        <v>108</v>
      </c>
      <c r="G46" s="247" t="s">
        <v>108</v>
      </c>
      <c r="H46" s="247" t="s">
        <v>108</v>
      </c>
      <c r="I46" s="247" t="s">
        <v>108</v>
      </c>
      <c r="J46" s="247" t="s">
        <v>108</v>
      </c>
      <c r="K46" s="247" t="s">
        <v>108</v>
      </c>
      <c r="L46" s="247" t="s">
        <v>108</v>
      </c>
      <c r="M46" s="247" t="s">
        <v>108</v>
      </c>
      <c r="N46" s="247" t="s">
        <v>108</v>
      </c>
      <c r="O46" s="22"/>
    </row>
    <row r="47" spans="1:15" x14ac:dyDescent="0.2">
      <c r="A47" s="252">
        <v>0</v>
      </c>
      <c r="B47" s="246">
        <v>0</v>
      </c>
      <c r="C47" s="246">
        <v>0</v>
      </c>
      <c r="D47" s="246">
        <v>0</v>
      </c>
      <c r="E47" s="253">
        <v>0</v>
      </c>
      <c r="F47" s="246">
        <v>0</v>
      </c>
      <c r="G47" s="246">
        <v>0</v>
      </c>
      <c r="H47" s="246">
        <v>0</v>
      </c>
      <c r="I47" s="253">
        <v>0</v>
      </c>
      <c r="J47" s="246">
        <v>0</v>
      </c>
      <c r="K47" s="246">
        <v>0</v>
      </c>
      <c r="L47" s="246">
        <v>0</v>
      </c>
      <c r="M47" s="253">
        <v>0</v>
      </c>
      <c r="N47" s="246">
        <v>0</v>
      </c>
      <c r="O47" s="22"/>
    </row>
    <row r="48" spans="1:15" x14ac:dyDescent="0.2">
      <c r="A48" s="247" t="s">
        <v>111</v>
      </c>
      <c r="B48" s="248" t="s">
        <v>100</v>
      </c>
      <c r="C48" s="247" t="s">
        <v>108</v>
      </c>
      <c r="D48" s="247" t="s">
        <v>108</v>
      </c>
      <c r="E48" s="247" t="s">
        <v>108</v>
      </c>
      <c r="F48" s="247" t="s">
        <v>108</v>
      </c>
      <c r="G48" s="247" t="s">
        <v>108</v>
      </c>
      <c r="H48" s="247" t="s">
        <v>108</v>
      </c>
      <c r="I48" s="247" t="s">
        <v>108</v>
      </c>
      <c r="J48" s="247" t="s">
        <v>108</v>
      </c>
      <c r="K48" s="247" t="s">
        <v>108</v>
      </c>
      <c r="L48" s="247" t="s">
        <v>108</v>
      </c>
      <c r="M48" s="247" t="s">
        <v>108</v>
      </c>
      <c r="N48" s="247" t="s">
        <v>108</v>
      </c>
    </row>
    <row r="49" spans="1:15" x14ac:dyDescent="0.2">
      <c r="A49" s="251"/>
      <c r="B49" s="248" t="s">
        <v>101</v>
      </c>
      <c r="C49" s="247" t="s">
        <v>108</v>
      </c>
      <c r="D49" s="247" t="s">
        <v>108</v>
      </c>
      <c r="E49" s="247" t="s">
        <v>108</v>
      </c>
      <c r="F49" s="247" t="s">
        <v>108</v>
      </c>
      <c r="G49" s="247" t="s">
        <v>108</v>
      </c>
      <c r="H49" s="247" t="s">
        <v>108</v>
      </c>
      <c r="I49" s="247" t="s">
        <v>108</v>
      </c>
      <c r="J49" s="247" t="s">
        <v>108</v>
      </c>
      <c r="K49" s="247" t="s">
        <v>108</v>
      </c>
      <c r="L49" s="247" t="s">
        <v>108</v>
      </c>
      <c r="M49" s="247" t="s">
        <v>108</v>
      </c>
      <c r="N49" s="247" t="s">
        <v>108</v>
      </c>
    </row>
    <row r="50" spans="1:15" x14ac:dyDescent="0.2">
      <c r="A50" s="252">
        <v>0</v>
      </c>
      <c r="B50" s="246">
        <v>0</v>
      </c>
      <c r="C50" s="246">
        <v>0</v>
      </c>
      <c r="D50" s="246">
        <v>0</v>
      </c>
      <c r="E50" s="246">
        <v>0</v>
      </c>
      <c r="F50" s="246">
        <v>0</v>
      </c>
      <c r="G50" s="246">
        <v>0</v>
      </c>
      <c r="H50" s="246">
        <v>0</v>
      </c>
      <c r="I50" s="246">
        <v>0</v>
      </c>
      <c r="J50" s="246">
        <v>0</v>
      </c>
      <c r="K50" s="246">
        <v>0</v>
      </c>
      <c r="L50" s="246">
        <v>0</v>
      </c>
      <c r="M50" s="246">
        <v>0</v>
      </c>
      <c r="N50" s="246">
        <v>0</v>
      </c>
      <c r="O50" s="22"/>
    </row>
    <row r="51" spans="1:15" x14ac:dyDescent="0.2">
      <c r="A51" s="247" t="s">
        <v>111</v>
      </c>
      <c r="B51" s="248" t="s">
        <v>100</v>
      </c>
      <c r="C51" s="247" t="s">
        <v>108</v>
      </c>
      <c r="D51" s="247" t="s">
        <v>108</v>
      </c>
      <c r="E51" s="247" t="s">
        <v>108</v>
      </c>
      <c r="F51" s="247" t="s">
        <v>108</v>
      </c>
      <c r="G51" s="247" t="s">
        <v>108</v>
      </c>
      <c r="H51" s="247" t="s">
        <v>108</v>
      </c>
      <c r="I51" s="247" t="s">
        <v>108</v>
      </c>
      <c r="J51" s="247" t="s">
        <v>108</v>
      </c>
      <c r="K51" s="247" t="s">
        <v>108</v>
      </c>
      <c r="L51" s="247" t="s">
        <v>108</v>
      </c>
      <c r="M51" s="247" t="s">
        <v>108</v>
      </c>
      <c r="N51" s="247" t="s">
        <v>108</v>
      </c>
    </row>
    <row r="52" spans="1:15" x14ac:dyDescent="0.2">
      <c r="A52" s="251"/>
      <c r="B52" s="248" t="s">
        <v>101</v>
      </c>
      <c r="C52" s="247" t="s">
        <v>108</v>
      </c>
      <c r="D52" s="247" t="s">
        <v>108</v>
      </c>
      <c r="E52" s="247" t="s">
        <v>108</v>
      </c>
      <c r="F52" s="247" t="s">
        <v>108</v>
      </c>
      <c r="G52" s="247" t="s">
        <v>108</v>
      </c>
      <c r="H52" s="247" t="s">
        <v>108</v>
      </c>
      <c r="I52" s="247" t="s">
        <v>108</v>
      </c>
      <c r="J52" s="247" t="s">
        <v>108</v>
      </c>
      <c r="K52" s="247" t="s">
        <v>108</v>
      </c>
      <c r="L52" s="247" t="s">
        <v>108</v>
      </c>
      <c r="M52" s="247" t="s">
        <v>108</v>
      </c>
      <c r="N52" s="247" t="s">
        <v>108</v>
      </c>
    </row>
    <row r="53" spans="1:15" x14ac:dyDescent="0.2">
      <c r="A53" s="246">
        <v>5586</v>
      </c>
      <c r="B53" s="254" t="s">
        <v>102</v>
      </c>
      <c r="C53" s="246">
        <v>12923210</v>
      </c>
      <c r="D53" s="246">
        <v>8388884</v>
      </c>
      <c r="E53" s="246">
        <v>13284473</v>
      </c>
      <c r="F53" s="246">
        <v>235376500</v>
      </c>
      <c r="G53" s="246">
        <v>106242265</v>
      </c>
      <c r="H53" s="246">
        <v>8064835</v>
      </c>
      <c r="I53" s="246">
        <v>0</v>
      </c>
      <c r="J53" s="246">
        <v>167520</v>
      </c>
      <c r="K53" s="246">
        <v>0</v>
      </c>
      <c r="L53" s="246">
        <v>0</v>
      </c>
      <c r="M53" s="246">
        <v>0</v>
      </c>
      <c r="N53" s="246">
        <v>384447687</v>
      </c>
      <c r="O53" s="22"/>
    </row>
    <row r="54" spans="1:15" x14ac:dyDescent="0.2">
      <c r="A54" s="242">
        <v>0.67018596280743847</v>
      </c>
      <c r="B54" s="255" t="s">
        <v>103</v>
      </c>
      <c r="C54" s="242">
        <v>0.20129382960560291</v>
      </c>
      <c r="D54" s="242">
        <v>0.17594035906381489</v>
      </c>
      <c r="E54" s="242">
        <v>5.6698348237545257E-2</v>
      </c>
      <c r="F54" s="242">
        <v>0.38006282642707939</v>
      </c>
      <c r="G54" s="242">
        <v>0.75888077472189464</v>
      </c>
      <c r="H54" s="242">
        <v>0.96896311016488934</v>
      </c>
      <c r="I54" s="242" t="s">
        <v>108</v>
      </c>
      <c r="J54" s="242">
        <v>2.4989744053600374E-4</v>
      </c>
      <c r="K54" s="242" t="s">
        <v>108</v>
      </c>
      <c r="L54" s="242" t="s">
        <v>108</v>
      </c>
      <c r="M54" s="242" t="s">
        <v>108</v>
      </c>
      <c r="N54" s="242">
        <v>0.20027750371986119</v>
      </c>
    </row>
    <row r="55" spans="1:15" ht="2.25" customHeight="1" x14ac:dyDescent="0.2"/>
    <row r="56" spans="1:15" ht="8.1" customHeight="1" x14ac:dyDescent="0.2">
      <c r="A56" s="48"/>
      <c r="B56" s="48"/>
      <c r="E56" s="256"/>
    </row>
    <row r="57" spans="1:15" x14ac:dyDescent="0.2">
      <c r="A57" s="257">
        <v>51</v>
      </c>
      <c r="B57" s="258" t="s">
        <v>106</v>
      </c>
      <c r="D57" s="40" t="s">
        <v>104</v>
      </c>
      <c r="E57" s="45"/>
      <c r="L57" s="48"/>
      <c r="M57" s="48" t="s">
        <v>105</v>
      </c>
      <c r="N57" s="49"/>
    </row>
    <row r="58" spans="1:15" x14ac:dyDescent="0.2">
      <c r="J58" s="259"/>
      <c r="K58" s="40"/>
      <c r="L58" s="40"/>
      <c r="M58" s="40"/>
    </row>
    <row r="59" spans="1:15" x14ac:dyDescent="0.2">
      <c r="K59" s="40"/>
      <c r="L59" s="40"/>
      <c r="M59" s="40"/>
    </row>
    <row r="62" spans="1:15" x14ac:dyDescent="0.2">
      <c r="B62" s="259"/>
      <c r="C62" s="259"/>
      <c r="D62" s="259"/>
      <c r="E62" s="259"/>
      <c r="F62" s="259"/>
      <c r="G62" s="259"/>
    </row>
    <row r="63" spans="1:15" x14ac:dyDescent="0.2">
      <c r="B63" s="40"/>
      <c r="C63" s="40"/>
      <c r="D63" s="40"/>
      <c r="E63" s="40"/>
      <c r="F63" s="40"/>
      <c r="G63" s="40"/>
    </row>
    <row r="64" spans="1:15" x14ac:dyDescent="0.2">
      <c r="B64" s="40"/>
      <c r="C64" s="40"/>
      <c r="D64" s="40"/>
      <c r="E64" s="40"/>
      <c r="F64" s="40"/>
      <c r="G64" s="40"/>
    </row>
    <row r="65" spans="2:7" x14ac:dyDescent="0.2">
      <c r="B65" s="40"/>
      <c r="C65" s="40"/>
      <c r="D65" s="40"/>
      <c r="E65" s="40"/>
      <c r="F65" s="40"/>
      <c r="G65" s="40"/>
    </row>
    <row r="66" spans="2:7" x14ac:dyDescent="0.2">
      <c r="B66" s="40"/>
      <c r="C66" s="40"/>
      <c r="D66" s="40"/>
      <c r="E66" s="40"/>
      <c r="F66" s="40"/>
      <c r="G66" s="40"/>
    </row>
    <row r="67" spans="2:7" x14ac:dyDescent="0.2">
      <c r="B67" s="40"/>
      <c r="C67" s="40"/>
      <c r="D67" s="40"/>
      <c r="E67" s="40"/>
      <c r="F67" s="40"/>
      <c r="G67" s="40"/>
    </row>
  </sheetData>
  <printOptions horizontalCentered="1"/>
  <pageMargins left="0.01" right="0.01" top="0.75" bottom="0.5" header="0" footer="0"/>
  <pageSetup scale="5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chart1</vt:lpstr>
      <vt:lpstr>chart2grwth</vt:lpstr>
      <vt:lpstr>chart3ag</vt:lpstr>
      <vt:lpstr>chart 4 agavgvalue</vt:lpstr>
      <vt:lpstr>chart5municipalities</vt:lpstr>
      <vt:lpstr>chart1!Print_Area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Case, Jessie</dc:creator>
  <cp:lastModifiedBy>Case, Jessie</cp:lastModifiedBy>
  <dcterms:created xsi:type="dcterms:W3CDTF">2022-03-01T03:16:36Z</dcterms:created>
  <dcterms:modified xsi:type="dcterms:W3CDTF">2022-03-15T21:04:10Z</dcterms:modified>
</cp:coreProperties>
</file>