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E345E47A-3351-49BB-BF84-8394D3A2EA20}" xr6:coauthVersionLast="46" xr6:coauthVersionMax="46" xr10:uidLastSave="{00000000-0000-0000-0000-000000000000}"/>
  <bookViews>
    <workbookView xWindow="-120" yWindow="-120" windowWidth="20730" windowHeight="11160" xr2:uid="{08DC5CBC-AB78-4824-B023-DCA5215DAE68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<sst xmlns="http://schemas.openxmlformats.org/spreadsheetml/2006/main" count="564" uniqueCount="121">
  <si>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</si>
  <si>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</si>
  <si>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</si>
  <si>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</si>
  <si>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</si>
  <si>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</si>
  <si>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</si>
  <si>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</si>
  <si>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</si>
  <si>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</si>
  <si>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</si>
  <si>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</si>
  <si>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</si>
  <si>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</si>
  <si>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</si>
  <si>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</si>
  <si>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</si>
  <si>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</si>
  <si>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</si>
  <si>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</si>
  <si>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</si>
  <si>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</si>
  <si>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</si>
  <si>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</si>
  <si>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</si>
  <si>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</si>
  <si>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</si>
  <si>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</si>
  <si>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</si>
  <si>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</si>
  <si>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</si>
  <si>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</si>
  <si>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</si>
  <si>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</si>
  <si>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</si>
  <si>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</si>
  <si>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</si>
  <si>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</si>
  <si>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</si>
  <si>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</si>
  <si>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</si>
  <si>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</si>
  <si>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</si>
  <si>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</si>
  <si>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</si>
  <si>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</si>
  <si>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</si>
  <si>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</si>
  <si>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</si>
  <si>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</si>
  <si>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</si>
  <si>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</si>
  <si>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</si>
  <si>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</si>
  <si>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</si>
  <si>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</si>
  <si>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</si>
  <si>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</si>
  <si>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</si>
  <si>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</si>
  <si>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</si>
  <si>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</si>
  <si>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</si>
  <si>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</si>
  <si>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</si>
  <si>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</si>
  <si>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</si>
  <si>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</si>
  <si>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</si>
  <si>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</si>
  <si>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</si>
  <si>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</si>
  <si>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</si>
  <si>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</si>
  <si>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</si>
  <si>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</si>
  <si>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</si>
  <si>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</si>
  <si>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</si>
  <si>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</si>
  <si>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</si>
  <si>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</si>
  <si>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</si>
  <si>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</si>
  <si>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</si>
  <si>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</si>
  <si>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</si>
  <si>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</si>
  <si>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</si>
  <si>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</si>
  <si>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</si>
  <si>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</si>
  <si>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</si>
  <si>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</si>
  <si>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</si>
  <si>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</si>
  <si>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</si>
  <si>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</si>
  <si>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</si>
  <si>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</si>
  <si>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</si>
  <si>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</si>
  <si>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</si>
  <si>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</si>
  <si>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</si>
  <si>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</si>
  <si>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GAGE</t>
  </si>
  <si>
    <t xml:space="preserve"> </t>
  </si>
  <si>
    <t>ADAMS</t>
  </si>
  <si>
    <t xml:space="preserve">  </t>
  </si>
  <si>
    <t>BARNESTON</t>
  </si>
  <si>
    <t>BEATRICE</t>
  </si>
  <si>
    <t>BLUE SPRINGS</t>
  </si>
  <si>
    <t>CLATONIA</t>
  </si>
  <si>
    <t>CORTLAND</t>
  </si>
  <si>
    <t>FILLEY</t>
  </si>
  <si>
    <t>LIBERTY</t>
  </si>
  <si>
    <t>ODELL</t>
  </si>
  <si>
    <t>PICKRELL</t>
  </si>
  <si>
    <t>VIRGINIA</t>
  </si>
  <si>
    <t>WYMORE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</si>
</sst>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1" xfId="0" applyNumberFormat="1" applyFont="1" applyBorder="1" applyAlignment="1">
      <alignment horizontal="right"/>
    </xf>
    <xf numFmtId="37" fontId="4" fillId="0" borderId="42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0" fontId="3" fillId="10" borderId="44" xfId="0" applyNumberFormat="1" applyFont="1" applyFill="1" applyBorder="1"/>
    <xf numFmtId="37" fontId="4" fillId="0" borderId="45" xfId="0" applyNumberFormat="1" applyFont="1" applyBorder="1" applyAlignment="1">
      <alignment horizontal="right"/>
    </xf>
    <xf numFmtId="10" fontId="3" fillId="8" borderId="36" xfId="0" applyNumberFormat="1" applyFont="1" applyFill="1" applyBorder="1"/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4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B3EB7520-39EC-44FA-AF6D-5A76287A2E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9.4436714287865417E-3</c:v>
                </c:pt>
                <c:pt idx="2">
                  <c:v>8.0105752854755779E-3</c:v>
                </c:pt>
                <c:pt idx="3">
                  <c:v>3.0063597510369883E-2</c:v>
                </c:pt>
                <c:pt idx="4">
                  <c:v>5.2049045908988657E-2</c:v>
                </c:pt>
                <c:pt idx="5">
                  <c:v>6.9638300918079141E-2</c:v>
                </c:pt>
                <c:pt idx="6">
                  <c:v>9.5941550319898955E-2</c:v>
                </c:pt>
                <c:pt idx="7">
                  <c:v>0.12398168836589875</c:v>
                </c:pt>
                <c:pt idx="8">
                  <c:v>0.20234061417046095</c:v>
                </c:pt>
                <c:pt idx="9">
                  <c:v>0.24089389881694903</c:v>
                </c:pt>
                <c:pt idx="10">
                  <c:v>0.29075734621851462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DE-41B3-99D7-BBCCCA0207A7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2.3071370768727256E-2</c:v>
                </c:pt>
                <c:pt idx="2">
                  <c:v>5.500550574873514E-2</c:v>
                </c:pt>
                <c:pt idx="3">
                  <c:v>9.2259251749023885E-2</c:v>
                </c:pt>
                <c:pt idx="4">
                  <c:v>0.18011025419597931</c:v>
                </c:pt>
                <c:pt idx="5">
                  <c:v>0.22224933704356148</c:v>
                </c:pt>
                <c:pt idx="6">
                  <c:v>0.26741628457689154</c:v>
                </c:pt>
                <c:pt idx="7">
                  <c:v>0.29402248921643492</c:v>
                </c:pt>
                <c:pt idx="8">
                  <c:v>0.35928342469399477</c:v>
                </c:pt>
                <c:pt idx="9">
                  <c:v>0.44049937313639448</c:v>
                </c:pt>
                <c:pt idx="10">
                  <c:v>0.48641763451392789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DE-41B3-99D7-BBCCCA0207A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3.0658641857743411E-2</c:v>
                </c:pt>
                <c:pt idx="2">
                  <c:v>0.3105222342301745</c:v>
                </c:pt>
                <c:pt idx="3">
                  <c:v>0.62214316413604343</c:v>
                </c:pt>
                <c:pt idx="4">
                  <c:v>1.0686241113234305</c:v>
                </c:pt>
                <c:pt idx="5">
                  <c:v>1.2388421187861873</c:v>
                </c:pt>
                <c:pt idx="6">
                  <c:v>1.1470778287877379</c:v>
                </c:pt>
                <c:pt idx="7">
                  <c:v>1.1513643167420846</c:v>
                </c:pt>
                <c:pt idx="8">
                  <c:v>0.98727346847502839</c:v>
                </c:pt>
                <c:pt idx="9">
                  <c:v>0.9000610470309206</c:v>
                </c:pt>
                <c:pt idx="10">
                  <c:v>0.93010246666027729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DE-41B3-99D7-BBCCCA020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-9.5026857570415027E-3</c:v>
                </c:pt>
                <c:pt idx="1">
                  <c:v>1.5350766578594297E-3</c:v>
                </c:pt>
                <c:pt idx="2">
                  <c:v>5.7826120303517309E-5</c:v>
                </c:pt>
                <c:pt idx="3">
                  <c:v>2.2069811163171162E-2</c:v>
                </c:pt>
                <c:pt idx="4">
                  <c:v>4.1716242870908152E-2</c:v>
                </c:pt>
                <c:pt idx="5">
                  <c:v>5.8921912080958386E-2</c:v>
                </c:pt>
                <c:pt idx="6">
                  <c:v>8.1860851885984173E-2</c:v>
                </c:pt>
                <c:pt idx="7">
                  <c:v>0.10600791606141102</c:v>
                </c:pt>
                <c:pt idx="8">
                  <c:v>0.18430149042864388</c:v>
                </c:pt>
                <c:pt idx="9">
                  <c:v>0.22787572380475835</c:v>
                </c:pt>
                <c:pt idx="10">
                  <c:v>0.2762537132323627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84-424A-8C09-B0EA9CE3B2C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-5.396128958065137E-2</c:v>
                </c:pt>
                <c:pt idx="1">
                  <c:v>-1.0579402166860322E-2</c:v>
                </c:pt>
                <c:pt idx="2">
                  <c:v>3.3008204490927499E-2</c:v>
                </c:pt>
                <c:pt idx="3">
                  <c:v>6.7758853808208425E-2</c:v>
                </c:pt>
                <c:pt idx="4">
                  <c:v>0.141320518335527</c:v>
                </c:pt>
                <c:pt idx="5">
                  <c:v>0.18046784347883862</c:v>
                </c:pt>
                <c:pt idx="6">
                  <c:v>0.23913673640313229</c:v>
                </c:pt>
                <c:pt idx="7">
                  <c:v>0.26744455328731148</c:v>
                </c:pt>
                <c:pt idx="8">
                  <c:v>0.31677891429249588</c:v>
                </c:pt>
                <c:pt idx="9">
                  <c:v>0.4309133657122784</c:v>
                </c:pt>
                <c:pt idx="10">
                  <c:v>0.44905616180636326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84-424A-8C09-B0EA9CE3B2C0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-8.9893818776696555E-4</c:v>
                </c:pt>
                <c:pt idx="2">
                  <c:v>1.0307344040926588E-2</c:v>
                </c:pt>
                <c:pt idx="3">
                  <c:v>3.9925307541355301E-2</c:v>
                </c:pt>
                <c:pt idx="4">
                  <c:v>0.10858239244817562</c:v>
                </c:pt>
                <c:pt idx="5">
                  <c:v>0.14932738628903197</c:v>
                </c:pt>
                <c:pt idx="6">
                  <c:v>0.18406564143640949</c:v>
                </c:pt>
                <c:pt idx="7">
                  <c:v>0.19410219188545461</c:v>
                </c:pt>
                <c:pt idx="8">
                  <c:v>0.23245697486736724</c:v>
                </c:pt>
                <c:pt idx="9">
                  <c:v>0.30517364806225872</c:v>
                </c:pt>
                <c:pt idx="10">
                  <c:v>0.3288862696266649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84-424A-8C09-B0EA9CE3B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2.8110050522013184E-2</c:v>
                </c:pt>
                <c:pt idx="2">
                  <c:v>0.37004976363890407</c:v>
                </c:pt>
                <c:pt idx="3">
                  <c:v>0.91687633779459021</c:v>
                </c:pt>
                <c:pt idx="4">
                  <c:v>1.7714505597049177</c:v>
                </c:pt>
                <c:pt idx="5">
                  <c:v>2.0427415336958177</c:v>
                </c:pt>
                <c:pt idx="6">
                  <c:v>1.7774803695552515</c:v>
                </c:pt>
                <c:pt idx="7">
                  <c:v>1.849968867267211</c:v>
                </c:pt>
                <c:pt idx="8">
                  <c:v>1.4989983918593328</c:v>
                </c:pt>
                <c:pt idx="9">
                  <c:v>1.4005259953145019</c:v>
                </c:pt>
                <c:pt idx="10">
                  <c:v>1.4017916325281414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3D-41CC-9510-98888B668806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2.0050643790734603E-2</c:v>
                </c:pt>
                <c:pt idx="2">
                  <c:v>0.29882336961730638</c:v>
                </c:pt>
                <c:pt idx="3">
                  <c:v>0.57589775539043297</c:v>
                </c:pt>
                <c:pt idx="4">
                  <c:v>0.91516912118454108</c:v>
                </c:pt>
                <c:pt idx="5">
                  <c:v>1.0365716457535528</c:v>
                </c:pt>
                <c:pt idx="6">
                  <c:v>0.98248339758055014</c:v>
                </c:pt>
                <c:pt idx="7">
                  <c:v>0.95447778744325007</c:v>
                </c:pt>
                <c:pt idx="8">
                  <c:v>0.81867542447706498</c:v>
                </c:pt>
                <c:pt idx="9">
                  <c:v>0.70668965025204733</c:v>
                </c:pt>
                <c:pt idx="10">
                  <c:v>0.75147284532139058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3D-41CC-9510-98888B66880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3.0658641857743411E-2</c:v>
                </c:pt>
                <c:pt idx="2">
                  <c:v>0.3105222342301745</c:v>
                </c:pt>
                <c:pt idx="3">
                  <c:v>0.62214316413604343</c:v>
                </c:pt>
                <c:pt idx="4">
                  <c:v>1.0686241113234305</c:v>
                </c:pt>
                <c:pt idx="5">
                  <c:v>1.2388421187861873</c:v>
                </c:pt>
                <c:pt idx="6">
                  <c:v>1.1470778287877379</c:v>
                </c:pt>
                <c:pt idx="7">
                  <c:v>1.1513643167420846</c:v>
                </c:pt>
                <c:pt idx="8">
                  <c:v>0.98727346847502839</c:v>
                </c:pt>
                <c:pt idx="9">
                  <c:v>0.9000610470309206</c:v>
                </c:pt>
                <c:pt idx="10">
                  <c:v>0.93010246666027729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3D-41CC-9510-98888B668806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9.9138287707399145E-2</c:v>
                </c:pt>
                <c:pt idx="2">
                  <c:v>0.28654799143507542</c:v>
                </c:pt>
                <c:pt idx="3">
                  <c:v>0.42463690555011291</c:v>
                </c:pt>
                <c:pt idx="4">
                  <c:v>0.85640174265555524</c:v>
                </c:pt>
                <c:pt idx="5">
                  <c:v>1.1467993347183294</c:v>
                </c:pt>
                <c:pt idx="6">
                  <c:v>1.1103546135921198</c:v>
                </c:pt>
                <c:pt idx="7">
                  <c:v>1.1984892149972994</c:v>
                </c:pt>
                <c:pt idx="8">
                  <c:v>1.1680782931250382</c:v>
                </c:pt>
                <c:pt idx="9">
                  <c:v>1.249034687724762</c:v>
                </c:pt>
                <c:pt idx="10">
                  <c:v>1.2371173655109586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3D-41CC-9510-98888B668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3264990-687F-4E4F-A8C0-9A45CE96A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8234CC-C05F-4452-9681-370222D904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A508B7-0CF1-47E3-AE0B-842F68A1B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B0368-198C-42BD-86C1-25C53C45C6C4}">
  <sheetPr>
    <pageSetUpPr fitToPage="1"/>
  </sheetPr>
  <dimension ref="A26:N47"/>
  <sheetViews>
    <sheetView tabSelected="1" topLeftCell="A22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9" t="s">
        <v>6</v>
      </c>
      <c r="L28" s="269" t="s">
        <v>7</v>
      </c>
      <c r="M28" s="273" t="s">
        <v>8</v>
      </c>
    </row>
    <row r="29" spans="1:14" x14ac:dyDescent="0.2">
      <c r="A29" s="15">
        <v>2011</v>
      </c>
      <c r="B29" s="172">
        <v>681698855</v>
      </c>
      <c r="C29" s="274" t="s">
        <v>9</v>
      </c>
      <c r="D29" s="260" t="s">
        <v>9</v>
      </c>
      <c r="E29" s="266" t="s">
        <v>9</v>
      </c>
      <c r="F29" s="172">
        <v>176697130</v>
      </c>
      <c r="G29" s="259" t="s">
        <v>9</v>
      </c>
      <c r="H29" s="260" t="s">
        <v>9</v>
      </c>
      <c r="I29" s="178" t="s">
        <v>9</v>
      </c>
      <c r="J29" s="172">
        <v>795329425</v>
      </c>
      <c r="K29" s="259" t="s">
        <v>9</v>
      </c>
      <c r="L29" s="260" t="s">
        <v>9</v>
      </c>
      <c r="M29" s="210" t="s">
        <v>9</v>
      </c>
      <c r="N29" s="22"/>
    </row>
    <row r="30" spans="1:14" x14ac:dyDescent="0.2">
      <c r="A30" s="23">
        <v>2012</v>
      </c>
      <c r="B30" s="16">
        <v>688136595</v>
      </c>
      <c r="C30" s="19">
        <v>6437740</v>
      </c>
      <c r="D30" s="17">
        <v>9.4436714287865417E-3</v>
      </c>
      <c r="E30" s="18">
        <v>9.4436714287865417E-3</v>
      </c>
      <c r="F30" s="16">
        <v>180773775</v>
      </c>
      <c r="G30" s="19">
        <v>4076645</v>
      </c>
      <c r="H30" s="17">
        <v>2.3071370768727256E-2</v>
      </c>
      <c r="I30" s="24">
        <v>2.3071370768727256E-2</v>
      </c>
      <c r="J30" s="16">
        <v>819713145</v>
      </c>
      <c r="K30" s="19">
        <v>24383720</v>
      </c>
      <c r="L30" s="17">
        <v>3.0658641857743411E-2</v>
      </c>
      <c r="M30" s="21">
        <v>3.0658641857743411E-2</v>
      </c>
      <c r="N30" s="22"/>
    </row>
    <row r="31" spans="1:14" x14ac:dyDescent="0.2">
      <c r="A31" s="23">
        <v>2013</v>
      </c>
      <c r="B31" s="16">
        <v>687159655</v>
      </c>
      <c r="C31" s="19">
        <v>-976940</v>
      </c>
      <c r="D31" s="17">
        <v>-1.4196890662383679E-3</v>
      </c>
      <c r="E31" s="18">
        <v>8.0105752854755779E-3</v>
      </c>
      <c r="F31" s="16">
        <v>186416445</v>
      </c>
      <c r="G31" s="19">
        <v>5642670</v>
      </c>
      <c r="H31" s="17">
        <v>3.1213985546299512E-2</v>
      </c>
      <c r="I31" s="20">
        <v>5.500550574873514E-2</v>
      </c>
      <c r="J31" s="16">
        <v>1042296895</v>
      </c>
      <c r="K31" s="19">
        <v>222583750</v>
      </c>
      <c r="L31" s="17">
        <v>0.27153858805082354</v>
      </c>
      <c r="M31" s="21">
        <v>0.3105222342301745</v>
      </c>
      <c r="N31" s="22"/>
    </row>
    <row r="32" spans="1:14" x14ac:dyDescent="0.2">
      <c r="A32" s="23">
        <v>2014</v>
      </c>
      <c r="B32" s="16">
        <v>702193175</v>
      </c>
      <c r="C32" s="19">
        <v>15033520</v>
      </c>
      <c r="D32" s="17">
        <v>2.1877768711552194E-2</v>
      </c>
      <c r="E32" s="18">
        <v>3.0063597510369883E-2</v>
      </c>
      <c r="F32" s="16">
        <v>192999075</v>
      </c>
      <c r="G32" s="19">
        <v>6582630</v>
      </c>
      <c r="H32" s="17">
        <v>3.5311423302810008E-2</v>
      </c>
      <c r="I32" s="20">
        <v>9.2259251749023885E-2</v>
      </c>
      <c r="J32" s="16">
        <v>1290138190</v>
      </c>
      <c r="K32" s="19">
        <v>247841295</v>
      </c>
      <c r="L32" s="17">
        <v>0.2377837794479854</v>
      </c>
      <c r="M32" s="21">
        <v>0.62214316413604343</v>
      </c>
      <c r="N32" s="22"/>
    </row>
    <row r="33" spans="1:14" x14ac:dyDescent="0.2">
      <c r="A33" s="23">
        <v>2015</v>
      </c>
      <c r="B33" s="16">
        <v>717180630</v>
      </c>
      <c r="C33" s="19">
        <v>14987455</v>
      </c>
      <c r="D33" s="17">
        <v>2.1343777657764903E-2</v>
      </c>
      <c r="E33" s="18">
        <v>5.2049045908988657E-2</v>
      </c>
      <c r="F33" s="16">
        <v>208522095</v>
      </c>
      <c r="G33" s="19">
        <v>15523020</v>
      </c>
      <c r="H33" s="17">
        <v>8.043054092357696E-2</v>
      </c>
      <c r="I33" s="20">
        <v>0.18011025419597931</v>
      </c>
      <c r="J33" s="16">
        <v>1645237625</v>
      </c>
      <c r="K33" s="19">
        <v>355099435</v>
      </c>
      <c r="L33" s="17">
        <v>0.27524139487724181</v>
      </c>
      <c r="M33" s="21">
        <v>1.0686241113234305</v>
      </c>
      <c r="N33" s="22"/>
    </row>
    <row r="34" spans="1:14" x14ac:dyDescent="0.2">
      <c r="A34" s="23">
        <v>2016</v>
      </c>
      <c r="B34" s="16">
        <v>729171205</v>
      </c>
      <c r="C34" s="19">
        <v>11990575</v>
      </c>
      <c r="D34" s="17">
        <v>1.6719044684740021E-2</v>
      </c>
      <c r="E34" s="18">
        <v>6.9638300918079141E-2</v>
      </c>
      <c r="F34" s="16">
        <v>215967950</v>
      </c>
      <c r="G34" s="19">
        <v>7445855</v>
      </c>
      <c r="H34" s="17">
        <v>3.5707750778160942E-2</v>
      </c>
      <c r="I34" s="20">
        <v>0.22224933704356148</v>
      </c>
      <c r="J34" s="16">
        <v>1780617015</v>
      </c>
      <c r="K34" s="19">
        <v>135379390</v>
      </c>
      <c r="L34" s="17">
        <v>8.2285615125049186E-2</v>
      </c>
      <c r="M34" s="21">
        <v>1.2388421187861873</v>
      </c>
      <c r="N34" s="22"/>
    </row>
    <row r="35" spans="1:14" x14ac:dyDescent="0.2">
      <c r="A35" s="23">
        <v>2017</v>
      </c>
      <c r="B35" s="16">
        <v>747102100</v>
      </c>
      <c r="C35" s="19">
        <v>17930895</v>
      </c>
      <c r="D35" s="17">
        <v>2.4590788661217087E-2</v>
      </c>
      <c r="E35" s="18">
        <v>9.5941550319898955E-2</v>
      </c>
      <c r="F35" s="16">
        <v>223948820</v>
      </c>
      <c r="G35" s="19">
        <v>7980870</v>
      </c>
      <c r="H35" s="17">
        <v>3.6953955436443232E-2</v>
      </c>
      <c r="I35" s="20">
        <v>0.26741628457689154</v>
      </c>
      <c r="J35" s="16">
        <v>1707634175</v>
      </c>
      <c r="K35" s="19">
        <v>-72982840</v>
      </c>
      <c r="L35" s="17">
        <v>-4.0987387734245595E-2</v>
      </c>
      <c r="M35" s="21">
        <v>1.1470778287877379</v>
      </c>
      <c r="N35" s="22"/>
    </row>
    <row r="36" spans="1:14" x14ac:dyDescent="0.2">
      <c r="A36" s="23">
        <v>2018</v>
      </c>
      <c r="B36" s="16">
        <v>766217030</v>
      </c>
      <c r="C36" s="19">
        <v>19114930</v>
      </c>
      <c r="D36" s="17">
        <v>2.5585432031311382E-2</v>
      </c>
      <c r="E36" s="18">
        <v>0.12398168836589875</v>
      </c>
      <c r="F36" s="16">
        <v>228650060</v>
      </c>
      <c r="G36" s="19">
        <v>4701240</v>
      </c>
      <c r="H36" s="17">
        <v>2.0992474977095214E-2</v>
      </c>
      <c r="I36" s="20">
        <v>0.29402248921643492</v>
      </c>
      <c r="J36" s="16">
        <v>1711043345</v>
      </c>
      <c r="K36" s="19">
        <v>3409170</v>
      </c>
      <c r="L36" s="17">
        <v>1.9964287725736103E-3</v>
      </c>
      <c r="M36" s="21">
        <v>1.1513643167420846</v>
      </c>
      <c r="N36" s="22"/>
    </row>
    <row r="37" spans="1:14" x14ac:dyDescent="0.2">
      <c r="A37" s="23">
        <v>2019</v>
      </c>
      <c r="B37" s="16">
        <v>819634220</v>
      </c>
      <c r="C37" s="19">
        <v>53417190</v>
      </c>
      <c r="D37" s="17">
        <v>6.9715482570258197E-2</v>
      </c>
      <c r="E37" s="18">
        <v>0.20234061417046095</v>
      </c>
      <c r="F37" s="16">
        <v>240181480</v>
      </c>
      <c r="G37" s="19">
        <v>11531420</v>
      </c>
      <c r="H37" s="17">
        <v>5.0432613050702894E-2</v>
      </c>
      <c r="I37" s="20">
        <v>0.35928342469399477</v>
      </c>
      <c r="J37" s="16">
        <v>1580537065</v>
      </c>
      <c r="K37" s="19">
        <v>-130506280</v>
      </c>
      <c r="L37" s="17">
        <v>-7.6272924576320414E-2</v>
      </c>
      <c r="M37" s="21">
        <v>0.98727346847502839</v>
      </c>
      <c r="N37" s="22"/>
    </row>
    <row r="38" spans="1:14" x14ac:dyDescent="0.2">
      <c r="A38" s="23">
        <v>2020</v>
      </c>
      <c r="B38" s="16">
        <v>845915950</v>
      </c>
      <c r="C38" s="19">
        <v>26281730</v>
      </c>
      <c r="D38" s="17">
        <v>3.2065193666511387E-2</v>
      </c>
      <c r="E38" s="18">
        <v>0.24089389881694903</v>
      </c>
      <c r="F38" s="16">
        <v>254532105</v>
      </c>
      <c r="G38" s="19">
        <v>14350625</v>
      </c>
      <c r="H38" s="17">
        <v>5.974909056268618E-2</v>
      </c>
      <c r="I38" s="20">
        <v>0.44049937313639448</v>
      </c>
      <c r="J38" s="16">
        <v>1511174460</v>
      </c>
      <c r="K38" s="19">
        <v>-69362605</v>
      </c>
      <c r="L38" s="17">
        <v>-4.3885465602794958E-2</v>
      </c>
      <c r="M38" s="21">
        <v>0.9000610470309206</v>
      </c>
      <c r="N38" s="22"/>
    </row>
    <row r="39" spans="1:14" ht="13.5" thickBot="1" x14ac:dyDescent="0.25">
      <c r="A39" s="25">
        <v>2021</v>
      </c>
      <c r="B39" s="26">
        <v>879907805</v>
      </c>
      <c r="C39" s="27">
        <v>33991855</v>
      </c>
      <c r="D39" s="28">
        <v>4.0183489860901665E-2</v>
      </c>
      <c r="E39" s="29">
        <v>0.29075734621851462</v>
      </c>
      <c r="F39" s="30">
        <v>262645730</v>
      </c>
      <c r="G39" s="27">
        <v>8113625</v>
      </c>
      <c r="H39" s="28">
        <v>3.1876627115467418E-2</v>
      </c>
      <c r="I39" s="31">
        <v>0.48641763451392789</v>
      </c>
      <c r="J39" s="30">
        <v>1535067285</v>
      </c>
      <c r="K39" s="27">
        <v>23892825</v>
      </c>
      <c r="L39" s="28">
        <v>1.5810765488982654E-2</v>
      </c>
      <c r="M39" s="32">
        <v>0.93010246666027729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2.5851411970110622E-2</v>
      </c>
      <c r="E41" s="37"/>
      <c r="F41" s="34"/>
      <c r="G41" s="35" t="s">
        <v>12</v>
      </c>
      <c r="H41" s="39">
        <v>4.0432919504262879E-2</v>
      </c>
      <c r="I41" s="37"/>
      <c r="J41" s="34"/>
      <c r="K41" s="35" t="s">
        <v>13</v>
      </c>
      <c r="L41" s="39">
        <v>6.7967499936735676E-2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34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B05FA-3531-4CE2-951A-284CC150ADBF}">
  <sheetPr>
    <pageSetUpPr fitToPage="1"/>
  </sheetPr>
  <dimension ref="A26:R62"/>
  <sheetViews>
    <sheetView topLeftCell="A34" zoomScale="80" zoomScaleNormal="80" workbookViewId="0">
      <selection activeCell="A46" sqref="A46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681698855</v>
      </c>
      <c r="C30" s="77">
        <v>6477970</v>
      </c>
      <c r="D30" s="78">
        <v>9.5026857570415027E-3</v>
      </c>
      <c r="E30" s="79">
        <v>675220885</v>
      </c>
      <c r="F30" s="80" t="s">
        <v>9</v>
      </c>
      <c r="G30" s="81">
        <v>-9.5026857570415027E-3</v>
      </c>
      <c r="H30" s="76">
        <v>176697130</v>
      </c>
      <c r="I30" s="77">
        <v>9534805</v>
      </c>
      <c r="J30" s="78">
        <v>5.396128958065137E-2</v>
      </c>
      <c r="K30" s="79">
        <v>167162325</v>
      </c>
      <c r="L30" s="80" t="s">
        <v>9</v>
      </c>
      <c r="M30" s="82">
        <v>-5.396128958065137E-2</v>
      </c>
      <c r="R30" s="83"/>
    </row>
    <row r="31" spans="1:18" ht="13.5" customHeight="1" x14ac:dyDescent="0.2">
      <c r="A31" s="75">
        <v>2012</v>
      </c>
      <c r="B31" s="76">
        <v>688136595</v>
      </c>
      <c r="C31" s="77">
        <v>5391280</v>
      </c>
      <c r="D31" s="78">
        <v>7.8346073136831215E-3</v>
      </c>
      <c r="E31" s="79">
        <v>682745315</v>
      </c>
      <c r="F31" s="80">
        <v>1.5350766578594297E-3</v>
      </c>
      <c r="G31" s="81">
        <v>1.5350766578594297E-3</v>
      </c>
      <c r="H31" s="76">
        <v>180773775</v>
      </c>
      <c r="I31" s="77">
        <v>5945995</v>
      </c>
      <c r="J31" s="78">
        <v>3.2891911451204688E-2</v>
      </c>
      <c r="K31" s="79">
        <v>174827780</v>
      </c>
      <c r="L31" s="80">
        <v>-1.0579402166860322E-2</v>
      </c>
      <c r="M31" s="82">
        <v>-1.0579402166860322E-2</v>
      </c>
      <c r="R31" s="83"/>
    </row>
    <row r="32" spans="1:18" ht="13.5" customHeight="1" x14ac:dyDescent="0.2">
      <c r="A32" s="75">
        <v>2013</v>
      </c>
      <c r="B32" s="76">
        <v>687159655</v>
      </c>
      <c r="C32" s="77">
        <v>5421380</v>
      </c>
      <c r="D32" s="78">
        <v>7.8895493362455913E-3</v>
      </c>
      <c r="E32" s="79">
        <v>681738275</v>
      </c>
      <c r="F32" s="80">
        <v>-9.2980376955537434E-3</v>
      </c>
      <c r="G32" s="81">
        <v>5.7826120303517309E-5</v>
      </c>
      <c r="H32" s="76">
        <v>186416445</v>
      </c>
      <c r="I32" s="77">
        <v>3886860</v>
      </c>
      <c r="J32" s="78">
        <v>2.085041370679502E-2</v>
      </c>
      <c r="K32" s="79">
        <v>182529585</v>
      </c>
      <c r="L32" s="80">
        <v>9.7127473274262258E-3</v>
      </c>
      <c r="M32" s="84">
        <v>3.3008204490927499E-2</v>
      </c>
      <c r="R32" s="83"/>
    </row>
    <row r="33" spans="1:18" ht="13.5" customHeight="1" x14ac:dyDescent="0.2">
      <c r="A33" s="75">
        <v>2014</v>
      </c>
      <c r="B33" s="76">
        <v>702193175</v>
      </c>
      <c r="C33" s="77">
        <v>5449355</v>
      </c>
      <c r="D33" s="78">
        <v>7.7604784466895451E-3</v>
      </c>
      <c r="E33" s="79">
        <v>696743820</v>
      </c>
      <c r="F33" s="80">
        <v>1.3947508312314989E-2</v>
      </c>
      <c r="G33" s="81">
        <v>2.2069811163171162E-2</v>
      </c>
      <c r="H33" s="76">
        <v>192999075</v>
      </c>
      <c r="I33" s="77">
        <v>4329150</v>
      </c>
      <c r="J33" s="78">
        <v>2.2430936521327886E-2</v>
      </c>
      <c r="K33" s="79">
        <v>188669925</v>
      </c>
      <c r="L33" s="80">
        <v>1.2088418486899051E-2</v>
      </c>
      <c r="M33" s="84">
        <v>6.7758853808208425E-2</v>
      </c>
      <c r="R33" s="83"/>
    </row>
    <row r="34" spans="1:18" ht="13.5" customHeight="1" x14ac:dyDescent="0.2">
      <c r="A34" s="75">
        <v>2015</v>
      </c>
      <c r="B34" s="76">
        <v>717180630</v>
      </c>
      <c r="C34" s="77">
        <v>7043860</v>
      </c>
      <c r="D34" s="78">
        <v>9.821598221357428E-3</v>
      </c>
      <c r="E34" s="79">
        <v>710136770</v>
      </c>
      <c r="F34" s="80">
        <v>1.1312549427726921E-2</v>
      </c>
      <c r="G34" s="81">
        <v>4.1716242870908152E-2</v>
      </c>
      <c r="H34" s="76">
        <v>208522095</v>
      </c>
      <c r="I34" s="77">
        <v>6854035</v>
      </c>
      <c r="J34" s="78">
        <v>3.286958631410259E-2</v>
      </c>
      <c r="K34" s="79">
        <v>201668060</v>
      </c>
      <c r="L34" s="80">
        <v>4.4917236002296905E-2</v>
      </c>
      <c r="M34" s="84">
        <v>0.141320518335527</v>
      </c>
      <c r="R34" s="83"/>
    </row>
    <row r="35" spans="1:18" ht="13.5" customHeight="1" x14ac:dyDescent="0.2">
      <c r="A35" s="75">
        <v>2016</v>
      </c>
      <c r="B35" s="76">
        <v>729171205</v>
      </c>
      <c r="C35" s="77">
        <v>7305350</v>
      </c>
      <c r="D35" s="78">
        <v>1.0018703357876016E-2</v>
      </c>
      <c r="E35" s="79">
        <v>721865855</v>
      </c>
      <c r="F35" s="80">
        <v>6.5328381777405228E-3</v>
      </c>
      <c r="G35" s="81">
        <v>5.8921912080958386E-2</v>
      </c>
      <c r="H35" s="76">
        <v>215967950</v>
      </c>
      <c r="I35" s="77">
        <v>7382670</v>
      </c>
      <c r="J35" s="78">
        <v>3.418410000187528E-2</v>
      </c>
      <c r="K35" s="79">
        <v>208585280</v>
      </c>
      <c r="L35" s="80">
        <v>3.0301345284297089E-4</v>
      </c>
      <c r="M35" s="84">
        <v>0.18046784347883862</v>
      </c>
      <c r="R35" s="83"/>
    </row>
    <row r="36" spans="1:18" ht="13.5" customHeight="1" x14ac:dyDescent="0.2">
      <c r="A36" s="75">
        <v>2017</v>
      </c>
      <c r="B36" s="76">
        <v>747102100</v>
      </c>
      <c r="C36" s="77">
        <v>9598796</v>
      </c>
      <c r="D36" s="78">
        <v>1.284803777154421E-2</v>
      </c>
      <c r="E36" s="79">
        <v>737503304</v>
      </c>
      <c r="F36" s="80">
        <v>1.1426807508121499E-2</v>
      </c>
      <c r="G36" s="81">
        <v>8.1860851885984173E-2</v>
      </c>
      <c r="H36" s="76">
        <v>223948820</v>
      </c>
      <c r="I36" s="77">
        <v>4996915</v>
      </c>
      <c r="J36" s="78">
        <v>2.2312754315919146E-2</v>
      </c>
      <c r="K36" s="79">
        <v>218951905</v>
      </c>
      <c r="L36" s="80">
        <v>1.3816656591869304E-2</v>
      </c>
      <c r="M36" s="84">
        <v>0.23913673640313229</v>
      </c>
      <c r="R36" s="83"/>
    </row>
    <row r="37" spans="1:18" ht="13.5" customHeight="1" x14ac:dyDescent="0.2">
      <c r="A37" s="75">
        <v>2018</v>
      </c>
      <c r="B37" s="76">
        <v>766217030</v>
      </c>
      <c r="C37" s="77">
        <v>12252700</v>
      </c>
      <c r="D37" s="78">
        <v>1.5991161146600982E-2</v>
      </c>
      <c r="E37" s="79">
        <v>753964330</v>
      </c>
      <c r="F37" s="80">
        <v>9.1851301180922926E-3</v>
      </c>
      <c r="G37" s="81">
        <v>0.10600791606141102</v>
      </c>
      <c r="H37" s="76">
        <v>228650060</v>
      </c>
      <c r="I37" s="77">
        <v>4696245</v>
      </c>
      <c r="J37" s="78">
        <v>2.0539006200129578E-2</v>
      </c>
      <c r="K37" s="79">
        <v>223953815</v>
      </c>
      <c r="L37" s="80">
        <v>2.2304203255011568E-5</v>
      </c>
      <c r="M37" s="84">
        <v>0.26744455328731148</v>
      </c>
      <c r="R37" s="83"/>
    </row>
    <row r="38" spans="1:18" ht="13.5" customHeight="1" x14ac:dyDescent="0.2">
      <c r="A38" s="75">
        <v>2019</v>
      </c>
      <c r="B38" s="76">
        <v>819634220</v>
      </c>
      <c r="C38" s="77">
        <v>12297250</v>
      </c>
      <c r="D38" s="78">
        <v>1.5003338928430782E-2</v>
      </c>
      <c r="E38" s="79">
        <v>807336970</v>
      </c>
      <c r="F38" s="80">
        <v>5.3666178628266718E-2</v>
      </c>
      <c r="G38" s="81">
        <v>0.18430149042864388</v>
      </c>
      <c r="H38" s="76">
        <v>240181480</v>
      </c>
      <c r="I38" s="77">
        <v>7510425</v>
      </c>
      <c r="J38" s="78">
        <v>3.1269792325369965E-2</v>
      </c>
      <c r="K38" s="79">
        <v>232671055</v>
      </c>
      <c r="L38" s="80">
        <v>1.7585803388811706E-2</v>
      </c>
      <c r="M38" s="84">
        <v>0.31677891429249588</v>
      </c>
      <c r="R38" s="83"/>
    </row>
    <row r="39" spans="1:18" ht="13.5" customHeight="1" x14ac:dyDescent="0.2">
      <c r="A39" s="75">
        <v>2020</v>
      </c>
      <c r="B39" s="76">
        <v>845915950</v>
      </c>
      <c r="C39" s="77">
        <v>8874475</v>
      </c>
      <c r="D39" s="78">
        <v>1.0490965444025497E-2</v>
      </c>
      <c r="E39" s="79">
        <v>837041475</v>
      </c>
      <c r="F39" s="80">
        <v>2.1237833383774534E-2</v>
      </c>
      <c r="G39" s="81">
        <v>0.22787572380475835</v>
      </c>
      <c r="H39" s="76">
        <v>254532105</v>
      </c>
      <c r="I39" s="77">
        <v>1693820</v>
      </c>
      <c r="J39" s="78">
        <v>6.6546418574584135E-3</v>
      </c>
      <c r="K39" s="79">
        <v>252838285</v>
      </c>
      <c r="L39" s="80">
        <v>5.2696839906224244E-2</v>
      </c>
      <c r="M39" s="84">
        <v>0.4309133657122784</v>
      </c>
      <c r="R39" s="83"/>
    </row>
    <row r="40" spans="1:18" ht="13.5" customHeight="1" x14ac:dyDescent="0.2">
      <c r="A40" s="75">
        <v>2021</v>
      </c>
      <c r="B40" s="76">
        <v>879907805</v>
      </c>
      <c r="C40" s="77">
        <v>9887110</v>
      </c>
      <c r="D40" s="78">
        <v>1.1236529490723179E-2</v>
      </c>
      <c r="E40" s="79">
        <v>870020695</v>
      </c>
      <c r="F40" s="80">
        <v>2.8495437401316288E-2</v>
      </c>
      <c r="G40" s="81">
        <v>0.2762537132323627</v>
      </c>
      <c r="H40" s="76">
        <v>262645730</v>
      </c>
      <c r="I40" s="77">
        <v>6601665</v>
      </c>
      <c r="J40" s="78">
        <v>2.5135245869026691E-2</v>
      </c>
      <c r="K40" s="79">
        <v>256044065</v>
      </c>
      <c r="L40" s="80">
        <v>5.9401543864181687E-3</v>
      </c>
      <c r="M40" s="84">
        <v>0.44905616180636326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2.5851411970110622E-2</v>
      </c>
      <c r="C42" s="94"/>
      <c r="D42" s="95"/>
      <c r="E42" s="96" t="s">
        <v>27</v>
      </c>
      <c r="F42" s="97">
        <v>1.4804132191965946E-2</v>
      </c>
      <c r="G42" s="98"/>
      <c r="H42" s="93">
        <v>4.0432919504262879E-2</v>
      </c>
      <c r="I42" s="94"/>
      <c r="J42" s="99"/>
      <c r="K42" s="100" t="s">
        <v>28</v>
      </c>
      <c r="L42" s="97">
        <v>1.4650377157918327E-2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121129165</v>
      </c>
      <c r="C47" s="116">
        <v>32179485</v>
      </c>
      <c r="D47" s="117">
        <v>153308650</v>
      </c>
      <c r="E47" s="116">
        <v>3381530</v>
      </c>
      <c r="F47" s="118">
        <v>2.2057007220401458E-2</v>
      </c>
      <c r="G47" s="116">
        <v>149927120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122334475</v>
      </c>
      <c r="C48" s="79">
        <v>33634485</v>
      </c>
      <c r="D48" s="122">
        <v>155968960</v>
      </c>
      <c r="E48" s="79">
        <v>2798125</v>
      </c>
      <c r="F48" s="78">
        <v>1.7940268371347736E-2</v>
      </c>
      <c r="G48" s="79">
        <v>153170835</v>
      </c>
      <c r="H48" s="80">
        <v>-8.9893818776696555E-4</v>
      </c>
      <c r="I48" s="123">
        <v>-8.9893818776696555E-4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123177080</v>
      </c>
      <c r="C49" s="79">
        <v>37258500</v>
      </c>
      <c r="D49" s="122">
        <v>160435580</v>
      </c>
      <c r="E49" s="79">
        <v>5546725</v>
      </c>
      <c r="F49" s="78">
        <v>3.4572910821901226E-2</v>
      </c>
      <c r="G49" s="79">
        <v>154888855</v>
      </c>
      <c r="H49" s="80">
        <v>-6.9251279228892725E-3</v>
      </c>
      <c r="I49" s="123">
        <v>1.0307344040926588E-2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125750215</v>
      </c>
      <c r="C50" s="79">
        <v>39878405</v>
      </c>
      <c r="D50" s="122">
        <v>165628620</v>
      </c>
      <c r="E50" s="79">
        <v>6199075</v>
      </c>
      <c r="F50" s="78">
        <v>3.7427559319156312E-2</v>
      </c>
      <c r="G50" s="79">
        <v>159429545</v>
      </c>
      <c r="H50" s="80">
        <v>-6.2706476954800172E-3</v>
      </c>
      <c r="I50" s="123">
        <v>3.9925307541355301E-2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129822380</v>
      </c>
      <c r="C51" s="79">
        <v>45298650</v>
      </c>
      <c r="D51" s="122">
        <v>175121030</v>
      </c>
      <c r="E51" s="79">
        <v>5165760</v>
      </c>
      <c r="F51" s="78">
        <v>2.9498227597222332E-2</v>
      </c>
      <c r="G51" s="79">
        <v>169955270</v>
      </c>
      <c r="H51" s="80">
        <v>2.6122598860027935E-2</v>
      </c>
      <c r="I51" s="123">
        <v>0.10858239244817562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133710050</v>
      </c>
      <c r="C52" s="79">
        <v>47476835</v>
      </c>
      <c r="D52" s="122">
        <v>181186885</v>
      </c>
      <c r="E52" s="79">
        <v>4985055</v>
      </c>
      <c r="F52" s="78">
        <v>2.7513332435733413E-2</v>
      </c>
      <c r="G52" s="79">
        <v>176201830</v>
      </c>
      <c r="H52" s="80">
        <v>6.1717316304044124E-3</v>
      </c>
      <c r="I52" s="123">
        <v>0.14932738628903197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134417575</v>
      </c>
      <c r="C53" s="79">
        <v>49712675</v>
      </c>
      <c r="D53" s="122">
        <v>184130250</v>
      </c>
      <c r="E53" s="79">
        <v>2602745</v>
      </c>
      <c r="F53" s="78">
        <v>1.4135347125200775E-2</v>
      </c>
      <c r="G53" s="79">
        <v>181527505</v>
      </c>
      <c r="H53" s="80">
        <v>1.8799373917157414E-3</v>
      </c>
      <c r="I53" s="123">
        <v>0.18406564143640949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136861425</v>
      </c>
      <c r="C54" s="79">
        <v>51535345</v>
      </c>
      <c r="D54" s="122">
        <v>188396770</v>
      </c>
      <c r="E54" s="79">
        <v>5330575</v>
      </c>
      <c r="F54" s="78">
        <v>2.8294407595204525E-2</v>
      </c>
      <c r="G54" s="79">
        <v>183066195</v>
      </c>
      <c r="H54" s="80">
        <v>-5.7788168972778779E-3</v>
      </c>
      <c r="I54" s="123">
        <v>0.19410219188545461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140483135</v>
      </c>
      <c r="C55" s="79">
        <v>54271765</v>
      </c>
      <c r="D55" s="122">
        <v>194754900</v>
      </c>
      <c r="E55" s="79">
        <v>5808585</v>
      </c>
      <c r="F55" s="78">
        <v>2.9825103245155835E-2</v>
      </c>
      <c r="G55" s="79">
        <v>188946315</v>
      </c>
      <c r="H55" s="80">
        <v>2.9169555295454376E-3</v>
      </c>
      <c r="I55" s="123">
        <v>0.23245697486736724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146806180</v>
      </c>
      <c r="C56" s="79">
        <v>59896785</v>
      </c>
      <c r="D56" s="122">
        <v>206702965</v>
      </c>
      <c r="E56" s="79">
        <v>6608555</v>
      </c>
      <c r="F56" s="78">
        <v>3.1971263692322942E-2</v>
      </c>
      <c r="G56" s="79">
        <v>200094410</v>
      </c>
      <c r="H56" s="80">
        <v>2.7416563074921348E-2</v>
      </c>
      <c r="I56" s="123">
        <v>0.30517364806225872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147760880</v>
      </c>
      <c r="C57" s="79">
        <v>62752835</v>
      </c>
      <c r="D57" s="122">
        <v>210513715</v>
      </c>
      <c r="E57" s="79">
        <v>6783955</v>
      </c>
      <c r="F57" s="78">
        <v>3.2225715079893962E-2</v>
      </c>
      <c r="G57" s="79">
        <v>203729760</v>
      </c>
      <c r="H57" s="80">
        <v>-1.4383949451329835E-2</v>
      </c>
      <c r="I57" s="123">
        <v>0.3288862696266649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2.0072582001211058E-2</v>
      </c>
      <c r="C59" s="128">
        <v>6.9068236248679915E-2</v>
      </c>
      <c r="D59" s="128">
        <v>3.2217870475740228E-2</v>
      </c>
      <c r="E59" s="94"/>
      <c r="F59" s="99"/>
      <c r="G59" s="100" t="s">
        <v>48</v>
      </c>
      <c r="H59" s="97">
        <v>3.0250306331870902E-3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34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4A7A7-B33B-49A5-AA21-5F37FF143EB9}">
  <sheetPr>
    <pageSetUpPr fitToPage="1"/>
  </sheetPr>
  <dimension ref="A15:Q64"/>
  <sheetViews>
    <sheetView topLeftCell="A31" zoomScale="90" zoomScaleNormal="90" workbookViewId="0">
      <selection activeCell="A47" sqref="A47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9" t="s">
        <v>54</v>
      </c>
      <c r="L30" s="269" t="s">
        <v>55</v>
      </c>
      <c r="M30" s="270" t="s">
        <v>8</v>
      </c>
    </row>
    <row r="31" spans="1:14" x14ac:dyDescent="0.2">
      <c r="A31" s="262">
        <v>2011</v>
      </c>
      <c r="B31" s="172">
        <v>149794110</v>
      </c>
      <c r="C31" s="259" t="s">
        <v>9</v>
      </c>
      <c r="D31" s="260" t="s">
        <v>9</v>
      </c>
      <c r="E31" s="271" t="s">
        <v>9</v>
      </c>
      <c r="F31" s="172">
        <v>553505170</v>
      </c>
      <c r="G31" s="259" t="s">
        <v>9</v>
      </c>
      <c r="H31" s="260" t="s">
        <v>9</v>
      </c>
      <c r="I31" s="178" t="s">
        <v>9</v>
      </c>
      <c r="J31" s="265">
        <v>90999050</v>
      </c>
      <c r="K31" s="259" t="s">
        <v>9</v>
      </c>
      <c r="L31" s="260" t="s">
        <v>9</v>
      </c>
      <c r="M31" s="272" t="s">
        <v>9</v>
      </c>
      <c r="N31" s="22"/>
    </row>
    <row r="32" spans="1:14" x14ac:dyDescent="0.2">
      <c r="A32" s="147">
        <v>2012</v>
      </c>
      <c r="B32" s="16">
        <v>154004830</v>
      </c>
      <c r="C32" s="19">
        <v>4210720</v>
      </c>
      <c r="D32" s="17">
        <v>2.8110050522013184E-2</v>
      </c>
      <c r="E32" s="267">
        <v>2.8110050522013184E-2</v>
      </c>
      <c r="F32" s="16">
        <v>564603305</v>
      </c>
      <c r="G32" s="19">
        <v>11098135</v>
      </c>
      <c r="H32" s="17">
        <v>2.0050643790734603E-2</v>
      </c>
      <c r="I32" s="20">
        <v>2.0050643790734603E-2</v>
      </c>
      <c r="J32" s="257">
        <v>100020540</v>
      </c>
      <c r="K32" s="19">
        <v>9021490</v>
      </c>
      <c r="L32" s="17">
        <v>9.9138287707399145E-2</v>
      </c>
      <c r="M32" s="145">
        <v>9.9138287707399145E-2</v>
      </c>
      <c r="N32" s="22"/>
    </row>
    <row r="33" spans="1:14" x14ac:dyDescent="0.2">
      <c r="A33" s="147">
        <v>2013</v>
      </c>
      <c r="B33" s="16">
        <v>205225385</v>
      </c>
      <c r="C33" s="19">
        <v>51220555</v>
      </c>
      <c r="D33" s="17">
        <v>0.3325905752436466</v>
      </c>
      <c r="E33" s="267">
        <v>0.37004976363890407</v>
      </c>
      <c r="F33" s="16">
        <v>718905450</v>
      </c>
      <c r="G33" s="19">
        <v>154302145</v>
      </c>
      <c r="H33" s="17">
        <v>0.27329302473707623</v>
      </c>
      <c r="I33" s="20">
        <v>0.29882336961730638</v>
      </c>
      <c r="J33" s="257">
        <v>117074645</v>
      </c>
      <c r="K33" s="19">
        <v>17054105</v>
      </c>
      <c r="L33" s="17">
        <v>0.1705060280618361</v>
      </c>
      <c r="M33" s="145">
        <v>0.28654799143507542</v>
      </c>
      <c r="N33" s="146"/>
    </row>
    <row r="34" spans="1:14" x14ac:dyDescent="0.2">
      <c r="A34" s="147">
        <v>2014</v>
      </c>
      <c r="B34" s="16">
        <v>287136785</v>
      </c>
      <c r="C34" s="19">
        <v>81911400</v>
      </c>
      <c r="D34" s="17">
        <v>0.3991289868940921</v>
      </c>
      <c r="E34" s="267">
        <v>0.91687633779459021</v>
      </c>
      <c r="F34" s="16">
        <v>872267555</v>
      </c>
      <c r="G34" s="19">
        <v>153362105</v>
      </c>
      <c r="H34" s="17">
        <v>0.21332722543694724</v>
      </c>
      <c r="I34" s="20">
        <v>0.57589775539043297</v>
      </c>
      <c r="J34" s="257">
        <v>129640605</v>
      </c>
      <c r="K34" s="19">
        <v>12565960</v>
      </c>
      <c r="L34" s="17">
        <v>0.10733289005488764</v>
      </c>
      <c r="M34" s="145">
        <v>0.42463690555011291</v>
      </c>
      <c r="N34" s="146"/>
    </row>
    <row r="35" spans="1:14" x14ac:dyDescent="0.2">
      <c r="A35" s="147">
        <v>2015</v>
      </c>
      <c r="B35" s="16">
        <v>415146970</v>
      </c>
      <c r="C35" s="19">
        <v>128010185</v>
      </c>
      <c r="D35" s="17">
        <v>0.44581604199545521</v>
      </c>
      <c r="E35" s="267">
        <v>1.7714505597049177</v>
      </c>
      <c r="F35" s="16">
        <v>1060056010</v>
      </c>
      <c r="G35" s="19">
        <v>187788455</v>
      </c>
      <c r="H35" s="17">
        <v>0.21528767626809184</v>
      </c>
      <c r="I35" s="20">
        <v>0.91516912118454108</v>
      </c>
      <c r="J35" s="257">
        <v>168930795</v>
      </c>
      <c r="K35" s="19">
        <v>39290190</v>
      </c>
      <c r="L35" s="17">
        <v>0.30307009134985136</v>
      </c>
      <c r="M35" s="145">
        <v>0.85640174265555524</v>
      </c>
      <c r="N35" s="146"/>
    </row>
    <row r="36" spans="1:14" x14ac:dyDescent="0.2">
      <c r="A36" s="147">
        <v>2016</v>
      </c>
      <c r="B36" s="16">
        <v>455784760</v>
      </c>
      <c r="C36" s="19">
        <v>40637790</v>
      </c>
      <c r="D36" s="17">
        <v>9.7887719137152801E-2</v>
      </c>
      <c r="E36" s="267">
        <v>2.0427415336958177</v>
      </c>
      <c r="F36" s="16">
        <v>1127252935</v>
      </c>
      <c r="G36" s="19">
        <v>67196925</v>
      </c>
      <c r="H36" s="17">
        <v>6.3389975969288637E-2</v>
      </c>
      <c r="I36" s="20">
        <v>1.0365716457535528</v>
      </c>
      <c r="J36" s="257">
        <v>195356700</v>
      </c>
      <c r="K36" s="19">
        <v>26425905</v>
      </c>
      <c r="L36" s="17">
        <v>0.15643035954456971</v>
      </c>
      <c r="M36" s="145">
        <v>1.1467993347183294</v>
      </c>
      <c r="N36" s="146"/>
    </row>
    <row r="37" spans="1:14" x14ac:dyDescent="0.2">
      <c r="A37" s="147">
        <v>2017</v>
      </c>
      <c r="B37" s="16">
        <v>416050200</v>
      </c>
      <c r="C37" s="19">
        <v>-39734560</v>
      </c>
      <c r="D37" s="17">
        <v>-8.7178342689650259E-2</v>
      </c>
      <c r="E37" s="267">
        <v>1.7774803695552515</v>
      </c>
      <c r="F37" s="16">
        <v>1097314810</v>
      </c>
      <c r="G37" s="19">
        <v>-29938125</v>
      </c>
      <c r="H37" s="17">
        <v>-2.6558480417706785E-2</v>
      </c>
      <c r="I37" s="20">
        <v>0.98248339758055014</v>
      </c>
      <c r="J37" s="257">
        <v>192040265</v>
      </c>
      <c r="K37" s="19">
        <v>-3316435</v>
      </c>
      <c r="L37" s="17">
        <v>-1.6976305394184075E-2</v>
      </c>
      <c r="M37" s="145">
        <v>1.1103546135921198</v>
      </c>
      <c r="N37" s="146"/>
    </row>
    <row r="38" spans="1:14" x14ac:dyDescent="0.2">
      <c r="A38" s="147">
        <v>2018</v>
      </c>
      <c r="B38" s="16">
        <v>426908550</v>
      </c>
      <c r="C38" s="19">
        <v>10858350</v>
      </c>
      <c r="D38" s="17">
        <v>2.6098653479796428E-2</v>
      </c>
      <c r="E38" s="267">
        <v>1.849968867267211</v>
      </c>
      <c r="F38" s="16">
        <v>1081813560</v>
      </c>
      <c r="G38" s="19">
        <v>-15501250</v>
      </c>
      <c r="H38" s="17">
        <v>-1.4126529468785717E-2</v>
      </c>
      <c r="I38" s="20">
        <v>0.95447778744325007</v>
      </c>
      <c r="J38" s="257">
        <v>200060430</v>
      </c>
      <c r="K38" s="19">
        <v>8020165</v>
      </c>
      <c r="L38" s="17">
        <v>4.1762934455438293E-2</v>
      </c>
      <c r="M38" s="145">
        <v>1.1984892149972994</v>
      </c>
      <c r="N38" s="146"/>
    </row>
    <row r="39" spans="1:14" x14ac:dyDescent="0.2">
      <c r="A39" s="147">
        <v>2019</v>
      </c>
      <c r="B39" s="16">
        <v>374335240</v>
      </c>
      <c r="C39" s="19">
        <v>-52573310</v>
      </c>
      <c r="D39" s="17">
        <v>-0.12314888048037455</v>
      </c>
      <c r="E39" s="267">
        <v>1.4989983918593328</v>
      </c>
      <c r="F39" s="16">
        <v>1006646250</v>
      </c>
      <c r="G39" s="19">
        <v>-75167310</v>
      </c>
      <c r="H39" s="17">
        <v>-6.948268424366949E-2</v>
      </c>
      <c r="I39" s="20">
        <v>0.81867542447706498</v>
      </c>
      <c r="J39" s="257">
        <v>197293065</v>
      </c>
      <c r="K39" s="19">
        <v>-2767365</v>
      </c>
      <c r="L39" s="17">
        <v>-1.3832645466172397E-2</v>
      </c>
      <c r="M39" s="145">
        <v>1.1680782931250382</v>
      </c>
      <c r="N39" s="146"/>
    </row>
    <row r="40" spans="1:14" x14ac:dyDescent="0.2">
      <c r="A40" s="147">
        <v>2020</v>
      </c>
      <c r="B40" s="16">
        <v>359584655</v>
      </c>
      <c r="C40" s="19">
        <v>-14750585</v>
      </c>
      <c r="D40" s="17">
        <v>-3.940474586362748E-2</v>
      </c>
      <c r="E40" s="267">
        <v>1.4005259953145019</v>
      </c>
      <c r="F40" s="16">
        <v>944661545</v>
      </c>
      <c r="G40" s="19">
        <v>-61984705</v>
      </c>
      <c r="H40" s="17">
        <v>-6.1575459104923902E-2</v>
      </c>
      <c r="I40" s="20">
        <v>0.70668965025204733</v>
      </c>
      <c r="J40" s="257">
        <v>204660020</v>
      </c>
      <c r="K40" s="19">
        <v>7366955</v>
      </c>
      <c r="L40" s="17">
        <v>3.7340161956528985E-2</v>
      </c>
      <c r="M40" s="145">
        <v>1.249034687724762</v>
      </c>
      <c r="N40" s="146"/>
    </row>
    <row r="41" spans="1:14" ht="13.5" thickBot="1" x14ac:dyDescent="0.25">
      <c r="A41" s="263">
        <v>2021</v>
      </c>
      <c r="B41" s="30">
        <v>359774240</v>
      </c>
      <c r="C41" s="27">
        <v>189585</v>
      </c>
      <c r="D41" s="28">
        <v>5.2723328808344176E-4</v>
      </c>
      <c r="E41" s="268">
        <v>1.4017916325281414</v>
      </c>
      <c r="F41" s="30">
        <v>969449275</v>
      </c>
      <c r="G41" s="27">
        <v>24787730</v>
      </c>
      <c r="H41" s="28">
        <v>2.6239799991011597E-2</v>
      </c>
      <c r="I41" s="31">
        <v>0.75147284532139058</v>
      </c>
      <c r="J41" s="258">
        <v>203575555</v>
      </c>
      <c r="K41" s="27">
        <v>-1084465</v>
      </c>
      <c r="L41" s="28">
        <v>-5.298861008613211E-3</v>
      </c>
      <c r="M41" s="149">
        <v>1.2371173655109586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9.1574879722239988E-2</v>
      </c>
      <c r="E43" s="37"/>
      <c r="F43" s="34"/>
      <c r="G43" s="35" t="s">
        <v>58</v>
      </c>
      <c r="H43" s="39">
        <v>5.7646023386750664E-2</v>
      </c>
      <c r="I43" s="37"/>
      <c r="J43" s="34"/>
      <c r="K43" s="35" t="s">
        <v>59</v>
      </c>
      <c r="L43" s="39">
        <v>8.3849238717853533E-2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62">
        <v>2011</v>
      </c>
      <c r="B47" s="172">
        <v>1031095</v>
      </c>
      <c r="C47" s="259" t="s">
        <v>9</v>
      </c>
      <c r="D47" s="260" t="s">
        <v>9</v>
      </c>
      <c r="E47" s="264" t="s">
        <v>9</v>
      </c>
      <c r="F47" s="172">
        <v>0</v>
      </c>
      <c r="G47" s="259" t="s">
        <v>9</v>
      </c>
      <c r="H47" s="260" t="s">
        <v>9</v>
      </c>
      <c r="I47" s="261" t="s">
        <v>9</v>
      </c>
      <c r="J47" s="265">
        <v>795329425</v>
      </c>
      <c r="K47" s="259" t="s">
        <v>9</v>
      </c>
      <c r="L47" s="260" t="s">
        <v>9</v>
      </c>
      <c r="M47" s="266" t="s">
        <v>9</v>
      </c>
    </row>
    <row r="48" spans="1:14" x14ac:dyDescent="0.2">
      <c r="A48" s="147">
        <v>2012</v>
      </c>
      <c r="B48" s="16">
        <v>1084470</v>
      </c>
      <c r="C48" s="19">
        <v>53375</v>
      </c>
      <c r="D48" s="17">
        <v>5.1765356247484469E-2</v>
      </c>
      <c r="E48" s="254">
        <v>5.1765356247484469E-2</v>
      </c>
      <c r="F48" s="16">
        <v>0</v>
      </c>
      <c r="G48" s="19">
        <v>0</v>
      </c>
      <c r="H48" s="17" t="s">
        <v>109</v>
      </c>
      <c r="I48" s="153" t="s">
        <v>107</v>
      </c>
      <c r="J48" s="257">
        <v>819713145</v>
      </c>
      <c r="K48" s="19">
        <v>24383720</v>
      </c>
      <c r="L48" s="17">
        <v>3.0658641857743411E-2</v>
      </c>
      <c r="M48" s="18">
        <v>3.0658641857743411E-2</v>
      </c>
    </row>
    <row r="49" spans="1:17" x14ac:dyDescent="0.2">
      <c r="A49" s="147">
        <v>2013</v>
      </c>
      <c r="B49" s="16">
        <v>1091415</v>
      </c>
      <c r="C49" s="19">
        <v>6945</v>
      </c>
      <c r="D49" s="17">
        <v>6.4040499045616749E-3</v>
      </c>
      <c r="E49" s="254">
        <v>5.850091407678245E-2</v>
      </c>
      <c r="F49" s="16">
        <v>0</v>
      </c>
      <c r="G49" s="19">
        <v>0</v>
      </c>
      <c r="H49" s="17" t="s">
        <v>109</v>
      </c>
      <c r="I49" s="153" t="s">
        <v>107</v>
      </c>
      <c r="J49" s="257">
        <v>1042296895</v>
      </c>
      <c r="K49" s="19">
        <v>222583750</v>
      </c>
      <c r="L49" s="17">
        <v>0.27153858805082354</v>
      </c>
      <c r="M49" s="18">
        <v>0.3105222342301745</v>
      </c>
    </row>
    <row r="50" spans="1:17" x14ac:dyDescent="0.2">
      <c r="A50" s="147">
        <v>2014</v>
      </c>
      <c r="B50" s="16">
        <v>1093245</v>
      </c>
      <c r="C50" s="19">
        <v>1830</v>
      </c>
      <c r="D50" s="17">
        <v>1.6767224199777354E-3</v>
      </c>
      <c r="E50" s="254">
        <v>6.0275726290981914E-2</v>
      </c>
      <c r="F50" s="16">
        <v>0</v>
      </c>
      <c r="G50" s="19">
        <v>0</v>
      </c>
      <c r="H50" s="17" t="s">
        <v>109</v>
      </c>
      <c r="I50" s="153" t="s">
        <v>107</v>
      </c>
      <c r="J50" s="257">
        <v>1290138190</v>
      </c>
      <c r="K50" s="19">
        <v>247841295</v>
      </c>
      <c r="L50" s="17">
        <v>0.2377837794479854</v>
      </c>
      <c r="M50" s="18">
        <v>0.62214316413604343</v>
      </c>
    </row>
    <row r="51" spans="1:17" x14ac:dyDescent="0.2">
      <c r="A51" s="147">
        <v>2015</v>
      </c>
      <c r="B51" s="16">
        <v>1103850</v>
      </c>
      <c r="C51" s="19">
        <v>10605</v>
      </c>
      <c r="D51" s="17">
        <v>9.7004788496631595E-3</v>
      </c>
      <c r="E51" s="254">
        <v>7.056090854867883E-2</v>
      </c>
      <c r="F51" s="16">
        <v>0</v>
      </c>
      <c r="G51" s="19">
        <v>0</v>
      </c>
      <c r="H51" s="17" t="s">
        <v>109</v>
      </c>
      <c r="I51" s="153" t="s">
        <v>107</v>
      </c>
      <c r="J51" s="257">
        <v>1645237625</v>
      </c>
      <c r="K51" s="19">
        <v>355099435</v>
      </c>
      <c r="L51" s="17">
        <v>0.27524139487724181</v>
      </c>
      <c r="M51" s="18">
        <v>1.0686241113234305</v>
      </c>
    </row>
    <row r="52" spans="1:17" x14ac:dyDescent="0.2">
      <c r="A52" s="147">
        <v>2016</v>
      </c>
      <c r="B52" s="16">
        <v>2222620</v>
      </c>
      <c r="C52" s="19">
        <v>1118770</v>
      </c>
      <c r="D52" s="17">
        <v>1.0135163292113964</v>
      </c>
      <c r="E52" s="254">
        <v>1.1555918707781534</v>
      </c>
      <c r="F52" s="16">
        <v>0</v>
      </c>
      <c r="G52" s="19">
        <v>0</v>
      </c>
      <c r="H52" s="17" t="s">
        <v>109</v>
      </c>
      <c r="I52" s="153" t="s">
        <v>107</v>
      </c>
      <c r="J52" s="257">
        <v>1780617015</v>
      </c>
      <c r="K52" s="19">
        <v>135379390</v>
      </c>
      <c r="L52" s="17">
        <v>8.2285615125049186E-2</v>
      </c>
      <c r="M52" s="18">
        <v>1.2388421187861873</v>
      </c>
    </row>
    <row r="53" spans="1:17" x14ac:dyDescent="0.2">
      <c r="A53" s="147">
        <v>2017</v>
      </c>
      <c r="B53" s="16">
        <v>2228900</v>
      </c>
      <c r="C53" s="19">
        <v>6280</v>
      </c>
      <c r="D53" s="17">
        <v>2.825494236531661E-3</v>
      </c>
      <c r="E53" s="254">
        <v>1.1616824831853514</v>
      </c>
      <c r="F53" s="16">
        <v>0</v>
      </c>
      <c r="G53" s="19">
        <v>0</v>
      </c>
      <c r="H53" s="17" t="s">
        <v>109</v>
      </c>
      <c r="I53" s="153" t="s">
        <v>107</v>
      </c>
      <c r="J53" s="257">
        <v>1707634175</v>
      </c>
      <c r="K53" s="19">
        <v>-72982840</v>
      </c>
      <c r="L53" s="17">
        <v>-4.0987387734245595E-2</v>
      </c>
      <c r="M53" s="18">
        <v>1.1470778287877379</v>
      </c>
    </row>
    <row r="54" spans="1:17" x14ac:dyDescent="0.2">
      <c r="A54" s="147">
        <v>2018</v>
      </c>
      <c r="B54" s="16">
        <v>2260805</v>
      </c>
      <c r="C54" s="19">
        <v>31905</v>
      </c>
      <c r="D54" s="17">
        <v>1.4314235721656422E-2</v>
      </c>
      <c r="E54" s="254">
        <v>1.1926253158050422</v>
      </c>
      <c r="F54" s="16">
        <v>0</v>
      </c>
      <c r="G54" s="19">
        <v>0</v>
      </c>
      <c r="H54" s="17" t="s">
        <v>109</v>
      </c>
      <c r="I54" s="153" t="s">
        <v>107</v>
      </c>
      <c r="J54" s="257">
        <v>1711043345</v>
      </c>
      <c r="K54" s="19">
        <v>3409170</v>
      </c>
      <c r="L54" s="17">
        <v>1.9964287725736103E-3</v>
      </c>
      <c r="M54" s="18">
        <v>1.1513643167420846</v>
      </c>
    </row>
    <row r="55" spans="1:17" x14ac:dyDescent="0.2">
      <c r="A55" s="147">
        <v>2019</v>
      </c>
      <c r="B55" s="16">
        <v>2262510</v>
      </c>
      <c r="C55" s="19">
        <v>1705</v>
      </c>
      <c r="D55" s="17">
        <v>7.5415615234396597E-4</v>
      </c>
      <c r="E55" s="255">
        <v>1.1942788976767418</v>
      </c>
      <c r="F55" s="16">
        <v>0</v>
      </c>
      <c r="G55" s="19">
        <v>0</v>
      </c>
      <c r="H55" s="17" t="s">
        <v>109</v>
      </c>
      <c r="I55" s="154" t="s">
        <v>107</v>
      </c>
      <c r="J55" s="257">
        <v>1580537065</v>
      </c>
      <c r="K55" s="19">
        <v>-130506280</v>
      </c>
      <c r="L55" s="17">
        <v>-7.6272924576320414E-2</v>
      </c>
      <c r="M55" s="18">
        <v>0.98727346847502839</v>
      </c>
    </row>
    <row r="56" spans="1:17" x14ac:dyDescent="0.2">
      <c r="A56" s="147">
        <v>2020</v>
      </c>
      <c r="B56" s="16">
        <v>2268240</v>
      </c>
      <c r="C56" s="19">
        <v>5730</v>
      </c>
      <c r="D56" s="17">
        <v>2.5325854913348447E-3</v>
      </c>
      <c r="E56" s="255">
        <v>1.1998360965769401</v>
      </c>
      <c r="F56" s="16">
        <v>0</v>
      </c>
      <c r="G56" s="19">
        <v>0</v>
      </c>
      <c r="H56" s="17" t="s">
        <v>109</v>
      </c>
      <c r="I56" s="154" t="s">
        <v>107</v>
      </c>
      <c r="J56" s="257">
        <v>1511174460</v>
      </c>
      <c r="K56" s="19">
        <v>-69362605</v>
      </c>
      <c r="L56" s="17">
        <v>-4.3885465602794958E-2</v>
      </c>
      <c r="M56" s="18">
        <v>0.9000610470309206</v>
      </c>
    </row>
    <row r="57" spans="1:17" ht="13.5" thickBot="1" x14ac:dyDescent="0.25">
      <c r="A57" s="263">
        <v>2021</v>
      </c>
      <c r="B57" s="30">
        <v>2268215</v>
      </c>
      <c r="C57" s="27">
        <v>-25</v>
      </c>
      <c r="D57" s="28">
        <v>-1.102176136564032E-5</v>
      </c>
      <c r="E57" s="256">
        <v>1.1998118505084401</v>
      </c>
      <c r="F57" s="30">
        <v>0</v>
      </c>
      <c r="G57" s="27">
        <v>0</v>
      </c>
      <c r="H57" s="28" t="s">
        <v>109</v>
      </c>
      <c r="I57" s="155" t="s">
        <v>107</v>
      </c>
      <c r="J57" s="258">
        <v>1535067285</v>
      </c>
      <c r="K57" s="27">
        <v>23892825</v>
      </c>
      <c r="L57" s="28">
        <v>1.5810765488982654E-2</v>
      </c>
      <c r="M57" s="29">
        <v>0.93010246666027729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34</v>
      </c>
      <c r="J59" s="38" t="s">
        <v>56</v>
      </c>
      <c r="K59" t="s">
        <v>63</v>
      </c>
      <c r="L59" s="39">
        <v>6.7967499936735676E-2</v>
      </c>
      <c r="Q59" s="41"/>
    </row>
    <row r="60" spans="1:17" x14ac:dyDescent="0.2">
      <c r="A60" s="156" t="s">
        <v>15</v>
      </c>
      <c r="B60" s="157" t="s">
        <v>106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A6C46-1347-4DD0-80AE-36A1AE09A2DB}">
  <sheetPr>
    <pageSetUpPr fitToPage="1"/>
  </sheetPr>
  <dimension ref="A2:R41"/>
  <sheetViews>
    <sheetView topLeftCell="A7" zoomScale="80" zoomScaleNormal="80" workbookViewId="0">
      <selection activeCell="B11" sqref="B11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127784945</v>
      </c>
      <c r="C7" s="173">
        <v>54843.56</v>
      </c>
      <c r="D7" s="174">
        <v>2329.989975121965</v>
      </c>
      <c r="E7" s="175" t="s">
        <v>107</v>
      </c>
      <c r="F7" s="176"/>
      <c r="G7" s="172">
        <v>494550205</v>
      </c>
      <c r="H7" s="173">
        <v>330964.86</v>
      </c>
      <c r="I7" s="177">
        <v>1494.2680168523027</v>
      </c>
      <c r="J7" s="175" t="s">
        <v>107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147953730</v>
      </c>
      <c r="C8" s="148">
        <v>58031.22</v>
      </c>
      <c r="D8" s="183">
        <v>2549.5540159245315</v>
      </c>
      <c r="E8" s="184">
        <v>9.4233899350177799E-2</v>
      </c>
      <c r="F8" s="144">
        <v>9.4233899350177799E-2</v>
      </c>
      <c r="G8" s="16">
        <v>555545175</v>
      </c>
      <c r="H8" s="148">
        <v>325582.51</v>
      </c>
      <c r="I8" s="185">
        <v>1706.3114815350493</v>
      </c>
      <c r="J8" s="184">
        <v>0.14190457286867403</v>
      </c>
      <c r="K8" s="20">
        <v>0.14190457286867403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153707350</v>
      </c>
      <c r="C9" s="148">
        <v>59189.75</v>
      </c>
      <c r="D9" s="183">
        <v>2596.8575640207973</v>
      </c>
      <c r="E9" s="184">
        <v>1.8553655973086863E-2</v>
      </c>
      <c r="F9" s="144">
        <v>0.11453593867281035</v>
      </c>
      <c r="G9" s="16">
        <v>564910180</v>
      </c>
      <c r="H9" s="148">
        <v>323838.3</v>
      </c>
      <c r="I9" s="185">
        <v>1744.4205333340744</v>
      </c>
      <c r="J9" s="184">
        <v>2.2334170643182365E-2</v>
      </c>
      <c r="K9" s="20">
        <v>0.16740806445735326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202723985</v>
      </c>
      <c r="C10" s="148">
        <v>60144.37</v>
      </c>
      <c r="D10" s="183">
        <v>3370.6228030986108</v>
      </c>
      <c r="E10" s="184">
        <v>0.29796214078055483</v>
      </c>
      <c r="F10" s="144">
        <v>0.44662545293662609</v>
      </c>
      <c r="G10" s="16">
        <v>722216560</v>
      </c>
      <c r="H10" s="148">
        <v>322717.65000000002</v>
      </c>
      <c r="I10" s="185">
        <v>2237.9208574430309</v>
      </c>
      <c r="J10" s="184">
        <v>0.28290215270840663</v>
      </c>
      <c r="K10" s="20">
        <v>0.49767031898149278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279786120</v>
      </c>
      <c r="C11" s="148">
        <v>61707.13</v>
      </c>
      <c r="D11" s="183">
        <v>4534.0971132509321</v>
      </c>
      <c r="E11" s="184">
        <v>0.34518081022971198</v>
      </c>
      <c r="F11" s="144">
        <v>0.94597279888021468</v>
      </c>
      <c r="G11" s="16">
        <v>878306670</v>
      </c>
      <c r="H11" s="148">
        <v>320943.32</v>
      </c>
      <c r="I11" s="185">
        <v>2736.641067961782</v>
      </c>
      <c r="J11" s="184">
        <v>0.22284979777549918</v>
      </c>
      <c r="K11" s="20">
        <v>0.83142584670088582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415523505</v>
      </c>
      <c r="C12" s="148">
        <v>68199.820000000007</v>
      </c>
      <c r="D12" s="183">
        <v>6092.7360951979044</v>
      </c>
      <c r="E12" s="184">
        <v>0.34375950558973217</v>
      </c>
      <c r="F12" s="144">
        <v>1.6149194461143446</v>
      </c>
      <c r="G12" s="16">
        <v>1062389635</v>
      </c>
      <c r="H12" s="148">
        <v>315347.8</v>
      </c>
      <c r="I12" s="185">
        <v>3368.9457640104038</v>
      </c>
      <c r="J12" s="184">
        <v>0.23105138026725397</v>
      </c>
      <c r="K12" s="20">
        <v>1.2545793164382497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455233285</v>
      </c>
      <c r="C13" s="148">
        <v>71537.039999999994</v>
      </c>
      <c r="D13" s="183">
        <v>6363.6024778212804</v>
      </c>
      <c r="E13" s="184">
        <v>4.4457264912042396E-2</v>
      </c>
      <c r="F13" s="144">
        <v>1.7311716126539012</v>
      </c>
      <c r="G13" s="16">
        <v>1128190775</v>
      </c>
      <c r="H13" s="148">
        <v>312103.40000000002</v>
      </c>
      <c r="I13" s="185">
        <v>3614.7980925552233</v>
      </c>
      <c r="J13" s="184">
        <v>7.2976042289311344E-2</v>
      </c>
      <c r="K13" s="20">
        <v>1.4191095919792542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416419705</v>
      </c>
      <c r="C14" s="148">
        <v>72698.490000000005</v>
      </c>
      <c r="D14" s="183">
        <v>5728.0378863439937</v>
      </c>
      <c r="E14" s="184">
        <v>-9.9874967629166908E-2</v>
      </c>
      <c r="F14" s="144">
        <v>1.4583959362503933</v>
      </c>
      <c r="G14" s="16">
        <v>1097332115</v>
      </c>
      <c r="H14" s="148">
        <v>311092.15999999997</v>
      </c>
      <c r="I14" s="185">
        <v>3527.3538073090626</v>
      </c>
      <c r="J14" s="184">
        <v>-2.4190641636736118E-2</v>
      </c>
      <c r="K14" s="20">
        <v>1.3605897787596932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420940235</v>
      </c>
      <c r="C15" s="148">
        <v>73504.160000000003</v>
      </c>
      <c r="D15" s="183">
        <v>5726.7539007316045</v>
      </c>
      <c r="E15" s="184">
        <v>-2.2415801673558952E-4</v>
      </c>
      <c r="F15" s="144">
        <v>1.4578448670929725</v>
      </c>
      <c r="G15" s="16">
        <v>1093553635</v>
      </c>
      <c r="H15" s="148">
        <v>310008.71000000002</v>
      </c>
      <c r="I15" s="185">
        <v>3527.4932597861521</v>
      </c>
      <c r="J15" s="184">
        <v>3.9534587315985767E-5</v>
      </c>
      <c r="K15" s="20">
        <v>1.3606831037024187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373957410</v>
      </c>
      <c r="C16" s="148">
        <v>74662.960000000006</v>
      </c>
      <c r="D16" s="183">
        <v>5008.60681119527</v>
      </c>
      <c r="E16" s="184">
        <v>-0.12540212168792336</v>
      </c>
      <c r="F16" s="144">
        <v>1.1496259059797418</v>
      </c>
      <c r="G16" s="16">
        <v>1007262870</v>
      </c>
      <c r="H16" s="148">
        <v>306286.24</v>
      </c>
      <c r="I16" s="185">
        <v>3288.6324570114543</v>
      </c>
      <c r="J16" s="184">
        <v>-6.7714035203905176E-2</v>
      </c>
      <c r="K16" s="20">
        <v>1.2008317249130489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360579395</v>
      </c>
      <c r="C17" s="190">
        <v>76130.12</v>
      </c>
      <c r="D17" s="191">
        <v>4736.356582650862</v>
      </c>
      <c r="E17" s="192">
        <v>-5.4356478519310497E-2</v>
      </c>
      <c r="F17" s="193">
        <v>1.0327798115968005</v>
      </c>
      <c r="G17" s="26">
        <v>943750085</v>
      </c>
      <c r="H17" s="190">
        <v>306042.84000000003</v>
      </c>
      <c r="I17" s="194">
        <v>3083.7188839314126</v>
      </c>
      <c r="J17" s="192">
        <v>-6.2309660857101976E-2</v>
      </c>
      <c r="K17" s="195">
        <v>1.0636986465301661</v>
      </c>
      <c r="L17" s="26">
        <v>225783460</v>
      </c>
      <c r="M17" s="190">
        <v>113519.14</v>
      </c>
      <c r="N17" s="196">
        <v>1988.9461812342836</v>
      </c>
      <c r="O17" s="197">
        <v>0.54272144233062247</v>
      </c>
      <c r="P17" s="198">
        <v>2.2458855810099188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7.3517266128215186E-2</v>
      </c>
      <c r="E19" s="199"/>
      <c r="F19" s="37"/>
      <c r="G19" s="202"/>
      <c r="H19" s="35"/>
      <c r="I19" s="201">
        <v>7.5139029771442628E-2</v>
      </c>
      <c r="J19" s="36"/>
      <c r="K19" s="37"/>
      <c r="L19" s="34"/>
      <c r="M19" s="35"/>
      <c r="N19" s="201">
        <v>0.12495026065111969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840100</v>
      </c>
      <c r="C24" s="173">
        <v>8400.5300000000007</v>
      </c>
      <c r="D24" s="207">
        <v>100.00559488508462</v>
      </c>
      <c r="E24" s="175" t="s">
        <v>107</v>
      </c>
      <c r="F24" s="208"/>
      <c r="G24" s="172">
        <v>10000</v>
      </c>
      <c r="H24" s="173">
        <v>1</v>
      </c>
      <c r="I24" s="207">
        <v>10000</v>
      </c>
      <c r="J24" s="175" t="s">
        <v>107</v>
      </c>
      <c r="K24" s="208"/>
      <c r="L24" s="172">
        <v>712364265</v>
      </c>
      <c r="M24" s="173">
        <v>506470.03</v>
      </c>
      <c r="N24" s="209">
        <v>1406.5279736295552</v>
      </c>
      <c r="O24" s="175" t="s">
        <v>107</v>
      </c>
      <c r="P24" s="210"/>
    </row>
    <row r="25" spans="1:18" x14ac:dyDescent="0.2">
      <c r="A25" s="182">
        <v>2012</v>
      </c>
      <c r="B25" s="16">
        <v>1018495</v>
      </c>
      <c r="C25" s="148">
        <v>10184.450000000001</v>
      </c>
      <c r="D25" s="211">
        <v>100.00490944528177</v>
      </c>
      <c r="E25" s="184">
        <v>-6.8540145542705178E-6</v>
      </c>
      <c r="F25" s="154">
        <v>-6.8540145542705178E-6</v>
      </c>
      <c r="G25" s="16">
        <v>0</v>
      </c>
      <c r="H25" s="148">
        <v>0</v>
      </c>
      <c r="I25" s="211" t="s">
        <v>107</v>
      </c>
      <c r="J25" s="184" t="s">
        <v>107</v>
      </c>
      <c r="K25" s="154"/>
      <c r="L25" s="16">
        <v>795001665</v>
      </c>
      <c r="M25" s="148">
        <v>506461.29</v>
      </c>
      <c r="N25" s="212">
        <v>1569.718516888033</v>
      </c>
      <c r="O25" s="184">
        <v>0.11602367412385232</v>
      </c>
      <c r="P25" s="21">
        <v>0.11602367412385232</v>
      </c>
    </row>
    <row r="26" spans="1:18" x14ac:dyDescent="0.2">
      <c r="A26" s="182">
        <v>2013</v>
      </c>
      <c r="B26" s="16">
        <v>1078605</v>
      </c>
      <c r="C26" s="148">
        <v>10785.27</v>
      </c>
      <c r="D26" s="211">
        <v>100.00723208598393</v>
      </c>
      <c r="E26" s="184">
        <v>2.3225266789845792E-5</v>
      </c>
      <c r="F26" s="154">
        <v>1.637109304925867E-5</v>
      </c>
      <c r="G26" s="16">
        <v>0</v>
      </c>
      <c r="H26" s="148">
        <v>0</v>
      </c>
      <c r="I26" s="211" t="s">
        <v>107</v>
      </c>
      <c r="J26" s="184" t="s">
        <v>107</v>
      </c>
      <c r="K26" s="154"/>
      <c r="L26" s="16">
        <v>819733375</v>
      </c>
      <c r="M26" s="148">
        <v>506415.48</v>
      </c>
      <c r="N26" s="212">
        <v>1618.6973095688149</v>
      </c>
      <c r="O26" s="184">
        <v>3.1202277449005549E-2</v>
      </c>
      <c r="P26" s="21">
        <v>0.15084615444352334</v>
      </c>
    </row>
    <row r="27" spans="1:18" x14ac:dyDescent="0.2">
      <c r="A27" s="182">
        <v>2014</v>
      </c>
      <c r="B27" s="16">
        <v>1086570</v>
      </c>
      <c r="C27" s="148">
        <v>10864.96</v>
      </c>
      <c r="D27" s="211">
        <v>100.00681088563603</v>
      </c>
      <c r="E27" s="184">
        <v>-4.2116988853268572E-6</v>
      </c>
      <c r="F27" s="154">
        <v>1.2159325213817466E-5</v>
      </c>
      <c r="G27" s="213">
        <v>0</v>
      </c>
      <c r="H27" s="148">
        <v>0</v>
      </c>
      <c r="I27" s="211" t="s">
        <v>107</v>
      </c>
      <c r="J27" s="184" t="s">
        <v>107</v>
      </c>
      <c r="K27" s="154"/>
      <c r="L27" s="16">
        <v>819733375</v>
      </c>
      <c r="M27" s="148">
        <v>506297.54</v>
      </c>
      <c r="N27" s="212">
        <v>2057.3983037721259</v>
      </c>
      <c r="O27" s="184">
        <v>0.27102101894527225</v>
      </c>
      <c r="P27" s="21">
        <v>0.46274965187005518</v>
      </c>
    </row>
    <row r="28" spans="1:18" x14ac:dyDescent="0.2">
      <c r="A28" s="182">
        <v>2015</v>
      </c>
      <c r="B28" s="16">
        <v>1092740</v>
      </c>
      <c r="C28" s="148">
        <v>10926.7</v>
      </c>
      <c r="D28" s="211">
        <v>100.00640632578911</v>
      </c>
      <c r="E28" s="184">
        <v>-4.0453229468139225E-6</v>
      </c>
      <c r="F28" s="154">
        <v>8.1139530786062384E-6</v>
      </c>
      <c r="G28" s="16">
        <v>0</v>
      </c>
      <c r="H28" s="148">
        <v>0</v>
      </c>
      <c r="I28" s="211" t="s">
        <v>107</v>
      </c>
      <c r="J28" s="184" t="s">
        <v>107</v>
      </c>
      <c r="K28" s="154"/>
      <c r="L28" s="16">
        <v>1287854880</v>
      </c>
      <c r="M28" s="148">
        <v>506193.29</v>
      </c>
      <c r="N28" s="212">
        <v>2544.195874267713</v>
      </c>
      <c r="O28" s="184">
        <v>0.23660832693556255</v>
      </c>
      <c r="P28" s="21">
        <v>0.80884839972460543</v>
      </c>
    </row>
    <row r="29" spans="1:18" x14ac:dyDescent="0.2">
      <c r="A29" s="182">
        <v>2016</v>
      </c>
      <c r="B29" s="16">
        <v>1092300</v>
      </c>
      <c r="C29" s="148">
        <v>10922.16</v>
      </c>
      <c r="D29" s="211">
        <v>100.00769078643785</v>
      </c>
      <c r="E29" s="184">
        <v>1.2843783672708709E-5</v>
      </c>
      <c r="F29" s="154">
        <v>2.0957840965173017E-5</v>
      </c>
      <c r="G29" s="16">
        <v>0</v>
      </c>
      <c r="H29" s="148">
        <v>0</v>
      </c>
      <c r="I29" s="211" t="s">
        <v>107</v>
      </c>
      <c r="J29" s="184" t="s">
        <v>107</v>
      </c>
      <c r="K29" s="154"/>
      <c r="L29" s="16">
        <v>1646817845</v>
      </c>
      <c r="M29" s="148">
        <v>506467.52</v>
      </c>
      <c r="N29" s="212">
        <v>3251.5764189577249</v>
      </c>
      <c r="O29" s="184">
        <v>0.27803698286147671</v>
      </c>
      <c r="P29" s="21">
        <v>1.3117751512378453</v>
      </c>
    </row>
    <row r="30" spans="1:18" x14ac:dyDescent="0.2">
      <c r="A30" s="182">
        <v>2017</v>
      </c>
      <c r="B30" s="16">
        <v>2217480</v>
      </c>
      <c r="C30" s="148">
        <v>11087.37</v>
      </c>
      <c r="D30" s="211">
        <v>200.00054115628862</v>
      </c>
      <c r="E30" s="184">
        <v>0.99985160724669897</v>
      </c>
      <c r="F30" s="154">
        <v>0.99989351981863761</v>
      </c>
      <c r="G30" s="16">
        <v>0</v>
      </c>
      <c r="H30" s="148">
        <v>0</v>
      </c>
      <c r="I30" s="211" t="s">
        <v>107</v>
      </c>
      <c r="J30" s="184" t="s">
        <v>107</v>
      </c>
      <c r="K30" s="154"/>
      <c r="L30" s="16">
        <v>1780720015</v>
      </c>
      <c r="M30" s="148">
        <v>507418.49</v>
      </c>
      <c r="N30" s="212">
        <v>3509.3715544342895</v>
      </c>
      <c r="O30" s="184">
        <v>7.9283123709944808E-2</v>
      </c>
      <c r="P30" s="21">
        <v>1.4950599065430117</v>
      </c>
    </row>
    <row r="31" spans="1:18" x14ac:dyDescent="0.2">
      <c r="A31" s="182">
        <v>2018</v>
      </c>
      <c r="B31" s="16">
        <v>2221605</v>
      </c>
      <c r="C31" s="148">
        <v>11107.94</v>
      </c>
      <c r="D31" s="211">
        <v>200.00153043678665</v>
      </c>
      <c r="E31" s="184">
        <v>4.9463891063145726E-6</v>
      </c>
      <c r="F31" s="154">
        <v>0.99990341207015776</v>
      </c>
      <c r="G31" s="16">
        <v>0</v>
      </c>
      <c r="H31" s="148">
        <v>0</v>
      </c>
      <c r="I31" s="214" t="s">
        <v>107</v>
      </c>
      <c r="J31" s="184" t="s">
        <v>107</v>
      </c>
      <c r="K31" s="154"/>
      <c r="L31" s="16">
        <v>1708032075</v>
      </c>
      <c r="M31" s="148">
        <v>507315.62</v>
      </c>
      <c r="N31" s="212">
        <v>3366.8036379404207</v>
      </c>
      <c r="O31" s="184">
        <v>-4.0624913686818413E-2</v>
      </c>
      <c r="P31" s="21">
        <v>1.3936983131962606</v>
      </c>
    </row>
    <row r="32" spans="1:18" x14ac:dyDescent="0.2">
      <c r="A32" s="182">
        <v>2019</v>
      </c>
      <c r="B32" s="16">
        <v>2242860</v>
      </c>
      <c r="C32" s="148">
        <v>11214.21</v>
      </c>
      <c r="D32" s="211">
        <v>200.00160510637843</v>
      </c>
      <c r="E32" s="184">
        <v>3.7334510200758175E-7</v>
      </c>
      <c r="F32" s="154">
        <v>0.99990415872430116</v>
      </c>
      <c r="G32" s="16">
        <v>0</v>
      </c>
      <c r="H32" s="148">
        <v>0</v>
      </c>
      <c r="I32" s="211" t="s">
        <v>107</v>
      </c>
      <c r="J32" s="184" t="s">
        <v>107</v>
      </c>
      <c r="K32" s="154"/>
      <c r="L32" s="16">
        <v>1709324730</v>
      </c>
      <c r="M32" s="148">
        <v>507255.02</v>
      </c>
      <c r="N32" s="212">
        <v>3369.7541918855727</v>
      </c>
      <c r="O32" s="184">
        <v>8.7636650736096092E-4</v>
      </c>
      <c r="P32" s="21">
        <v>1.3957960702266723</v>
      </c>
    </row>
    <row r="33" spans="1:16" x14ac:dyDescent="0.2">
      <c r="A33" s="182">
        <v>2020</v>
      </c>
      <c r="B33" s="16">
        <v>2260685</v>
      </c>
      <c r="C33" s="148">
        <v>11303.15</v>
      </c>
      <c r="D33" s="211">
        <v>200.00486590021367</v>
      </c>
      <c r="E33" s="184">
        <v>1.6303838329217893E-5</v>
      </c>
      <c r="F33" s="154">
        <v>0.99993676483837901</v>
      </c>
      <c r="G33" s="16">
        <v>0</v>
      </c>
      <c r="H33" s="148">
        <v>0</v>
      </c>
      <c r="I33" s="211" t="s">
        <v>107</v>
      </c>
      <c r="J33" s="184" t="s">
        <v>107</v>
      </c>
      <c r="K33" s="154"/>
      <c r="L33" s="16">
        <v>1580790635</v>
      </c>
      <c r="M33" s="148">
        <v>507180.6</v>
      </c>
      <c r="N33" s="212">
        <v>3116.8199946922264</v>
      </c>
      <c r="O33" s="184">
        <v>-7.506013281396498E-2</v>
      </c>
      <c r="P33" s="21">
        <v>1.2159672990002828</v>
      </c>
    </row>
    <row r="34" spans="1:16" ht="13.5" thickBot="1" x14ac:dyDescent="0.25">
      <c r="A34" s="189">
        <v>2021</v>
      </c>
      <c r="B34" s="215">
        <v>2257910</v>
      </c>
      <c r="C34" s="190">
        <v>11289.23</v>
      </c>
      <c r="D34" s="216">
        <v>200.00566912003742</v>
      </c>
      <c r="E34" s="192">
        <v>4.0160014114470355E-6</v>
      </c>
      <c r="F34" s="217">
        <v>0.99994479658724933</v>
      </c>
      <c r="G34" s="26">
        <v>24900</v>
      </c>
      <c r="H34" s="190">
        <v>124.51</v>
      </c>
      <c r="I34" s="216">
        <v>199.98393703317001</v>
      </c>
      <c r="J34" s="192" t="s">
        <v>107</v>
      </c>
      <c r="K34" s="217">
        <v>-0.98000160629668298</v>
      </c>
      <c r="L34" s="26">
        <v>1532395750</v>
      </c>
      <c r="M34" s="190">
        <v>507105.84</v>
      </c>
      <c r="N34" s="218">
        <v>3021.8459917558826</v>
      </c>
      <c r="O34" s="192">
        <v>-3.0471443040688696E-2</v>
      </c>
      <c r="P34" s="219">
        <v>1.1484435776687669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34</v>
      </c>
      <c r="C36" s="48"/>
      <c r="D36" s="48"/>
      <c r="F36" s="37"/>
      <c r="G36" s="221"/>
      <c r="H36" s="200"/>
      <c r="I36" s="203"/>
      <c r="K36" s="38" t="s">
        <v>76</v>
      </c>
      <c r="L36" s="34"/>
      <c r="M36" s="34"/>
      <c r="N36" s="201">
        <v>7.9474519015673095E-2</v>
      </c>
      <c r="O36" s="199"/>
      <c r="P36" s="37"/>
    </row>
    <row r="37" spans="1:16" x14ac:dyDescent="0.2">
      <c r="B37" s="222" t="s">
        <v>106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589BC-4C14-4A0B-B4D8-8E57BEC85A44}">
  <sheetPr>
    <pageSetUpPr fitToPage="1"/>
  </sheetPr>
  <dimension ref="A1:O67"/>
  <sheetViews>
    <sheetView topLeftCell="A35" zoomScaleNormal="100" workbookViewId="0">
      <selection activeCell="D54" sqref="D5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21704</v>
      </c>
      <c r="B4" s="233" t="s">
        <v>106</v>
      </c>
      <c r="C4" s="232">
        <v>176095999</v>
      </c>
      <c r="D4" s="232">
        <v>115979826</v>
      </c>
      <c r="E4" s="232">
        <v>47259351</v>
      </c>
      <c r="F4" s="232">
        <v>879870755</v>
      </c>
      <c r="G4" s="232">
        <v>200287655</v>
      </c>
      <c r="H4" s="232">
        <v>62358075</v>
      </c>
      <c r="I4" s="232">
        <v>37050</v>
      </c>
      <c r="J4" s="232">
        <v>1535067285</v>
      </c>
      <c r="K4" s="232">
        <v>149640960</v>
      </c>
      <c r="L4" s="232">
        <v>67913955</v>
      </c>
      <c r="M4" s="232">
        <v>0</v>
      </c>
      <c r="N4" s="232">
        <v>3234510911</v>
      </c>
      <c r="O4" s="22"/>
    </row>
    <row r="5" spans="1:15" x14ac:dyDescent="0.2">
      <c r="A5" s="234" t="s">
        <v>97</v>
      </c>
      <c r="B5" s="235"/>
      <c r="C5" s="236">
        <v>5.4442852055662766E-2</v>
      </c>
      <c r="D5" s="236">
        <v>3.5856990188400079E-2</v>
      </c>
      <c r="E5" s="236">
        <v>1.4610972817955042E-2</v>
      </c>
      <c r="F5" s="236">
        <v>0.27202590413521721</v>
      </c>
      <c r="G5" s="236">
        <v>6.1922083588853288E-2</v>
      </c>
      <c r="H5" s="236">
        <v>1.9278981186284211E-2</v>
      </c>
      <c r="I5" s="236">
        <v>1.1454591132773582E-5</v>
      </c>
      <c r="J5" s="236">
        <v>0.47459023241489384</v>
      </c>
      <c r="K5" s="236">
        <v>4.6263860013919737E-2</v>
      </c>
      <c r="L5" s="236">
        <v>2.0996669007681081E-2</v>
      </c>
      <c r="M5" s="236" t="s">
        <v>107</v>
      </c>
      <c r="N5" s="236">
        <v>0.99999999999999989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573</v>
      </c>
      <c r="B8" s="240" t="s">
        <v>108</v>
      </c>
      <c r="C8" s="240">
        <v>33951758</v>
      </c>
      <c r="D8" s="240">
        <v>976099</v>
      </c>
      <c r="E8" s="240">
        <v>2421893</v>
      </c>
      <c r="F8" s="240">
        <v>33032445</v>
      </c>
      <c r="G8" s="240">
        <v>6801120</v>
      </c>
      <c r="H8" s="240">
        <v>173315</v>
      </c>
      <c r="I8" s="240">
        <v>0</v>
      </c>
      <c r="J8" s="240">
        <v>0</v>
      </c>
      <c r="K8" s="240">
        <v>0</v>
      </c>
      <c r="L8" s="240">
        <v>0</v>
      </c>
      <c r="M8" s="240">
        <v>0</v>
      </c>
      <c r="N8" s="240">
        <v>77356630</v>
      </c>
      <c r="O8" s="22"/>
    </row>
    <row r="9" spans="1:15" s="243" customFormat="1" x14ac:dyDescent="0.2">
      <c r="A9" s="241">
        <v>2.6400663472171029E-2</v>
      </c>
      <c r="B9" s="242" t="s">
        <v>100</v>
      </c>
      <c r="C9" s="241">
        <v>0.1928025519762093</v>
      </c>
      <c r="D9" s="241">
        <v>8.4161102293773063E-3</v>
      </c>
      <c r="E9" s="241">
        <v>5.1246852712810209E-2</v>
      </c>
      <c r="F9" s="241">
        <v>3.7542383142396864E-2</v>
      </c>
      <c r="G9" s="241">
        <v>3.3956760839803132E-2</v>
      </c>
      <c r="H9" s="241">
        <v>2.7793513510479596E-3</v>
      </c>
      <c r="I9" s="241" t="s">
        <v>109</v>
      </c>
      <c r="J9" s="241" t="s">
        <v>109</v>
      </c>
      <c r="K9" s="241" t="s">
        <v>109</v>
      </c>
      <c r="L9" s="241" t="s">
        <v>109</v>
      </c>
      <c r="M9" s="241" t="s">
        <v>109</v>
      </c>
      <c r="N9" s="241">
        <v>2.3916020730344045E-2</v>
      </c>
    </row>
    <row r="10" spans="1:15" s="243" customFormat="1" x14ac:dyDescent="0.2">
      <c r="A10" s="244"/>
      <c r="B10" s="242" t="s">
        <v>101</v>
      </c>
      <c r="C10" s="241">
        <v>0.43889913508383188</v>
      </c>
      <c r="D10" s="241">
        <v>1.2618168604294164E-2</v>
      </c>
      <c r="E10" s="241">
        <v>3.1308150316268948E-2</v>
      </c>
      <c r="F10" s="241">
        <v>0.42701504706190019</v>
      </c>
      <c r="G10" s="241">
        <v>8.7919031633099845E-2</v>
      </c>
      <c r="H10" s="241">
        <v>2.240467300605003E-3</v>
      </c>
      <c r="I10" s="241" t="s">
        <v>109</v>
      </c>
      <c r="J10" s="241" t="s">
        <v>109</v>
      </c>
      <c r="K10" s="241" t="s">
        <v>109</v>
      </c>
      <c r="L10" s="241" t="s">
        <v>109</v>
      </c>
      <c r="M10" s="241" t="s">
        <v>109</v>
      </c>
      <c r="N10" s="241">
        <v>1</v>
      </c>
    </row>
    <row r="11" spans="1:15" x14ac:dyDescent="0.2">
      <c r="A11" s="240">
        <v>116</v>
      </c>
      <c r="B11" s="240" t="s">
        <v>110</v>
      </c>
      <c r="C11" s="240">
        <v>2089</v>
      </c>
      <c r="D11" s="240">
        <v>181506</v>
      </c>
      <c r="E11" s="240">
        <v>8364</v>
      </c>
      <c r="F11" s="240">
        <v>1559095</v>
      </c>
      <c r="G11" s="240">
        <v>2305075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4056129</v>
      </c>
      <c r="O11" s="22"/>
    </row>
    <row r="12" spans="1:15" x14ac:dyDescent="0.2">
      <c r="A12" s="241">
        <v>5.3446369332841876E-3</v>
      </c>
      <c r="B12" s="242" t="s">
        <v>100</v>
      </c>
      <c r="C12" s="241">
        <v>1.1862847605072503E-5</v>
      </c>
      <c r="D12" s="241">
        <v>1.5649790679975672E-3</v>
      </c>
      <c r="E12" s="241">
        <v>1.769808476633545E-4</v>
      </c>
      <c r="F12" s="241">
        <v>1.7719591100627046E-3</v>
      </c>
      <c r="G12" s="241">
        <v>1.15088221488239E-2</v>
      </c>
      <c r="H12" s="241" t="s">
        <v>109</v>
      </c>
      <c r="I12" s="241" t="s">
        <v>109</v>
      </c>
      <c r="J12" s="241" t="s">
        <v>109</v>
      </c>
      <c r="K12" s="241" t="s">
        <v>109</v>
      </c>
      <c r="L12" s="241" t="s">
        <v>109</v>
      </c>
      <c r="M12" s="241" t="s">
        <v>109</v>
      </c>
      <c r="N12" s="241">
        <v>1.2540161748120318E-3</v>
      </c>
    </row>
    <row r="13" spans="1:15" x14ac:dyDescent="0.2">
      <c r="A13" s="245"/>
      <c r="B13" s="242" t="s">
        <v>101</v>
      </c>
      <c r="C13" s="241">
        <v>5.1502306756022801E-4</v>
      </c>
      <c r="D13" s="241">
        <v>4.4748576783430707E-2</v>
      </c>
      <c r="E13" s="241">
        <v>2.0620645940994482E-3</v>
      </c>
      <c r="F13" s="241">
        <v>0.38438003327803433</v>
      </c>
      <c r="G13" s="241">
        <v>0.56829430227687527</v>
      </c>
      <c r="H13" s="241" t="s">
        <v>109</v>
      </c>
      <c r="I13" s="241" t="s">
        <v>109</v>
      </c>
      <c r="J13" s="241" t="s">
        <v>109</v>
      </c>
      <c r="K13" s="241" t="s">
        <v>109</v>
      </c>
      <c r="L13" s="241" t="s">
        <v>109</v>
      </c>
      <c r="M13" s="241" t="s">
        <v>109</v>
      </c>
      <c r="N13" s="241">
        <v>1</v>
      </c>
    </row>
    <row r="14" spans="1:15" x14ac:dyDescent="0.2">
      <c r="A14" s="240">
        <v>12669</v>
      </c>
      <c r="B14" s="240" t="s">
        <v>111</v>
      </c>
      <c r="C14" s="240">
        <v>52264734</v>
      </c>
      <c r="D14" s="240">
        <v>13698977</v>
      </c>
      <c r="E14" s="240">
        <v>3727006</v>
      </c>
      <c r="F14" s="240">
        <v>478941500</v>
      </c>
      <c r="G14" s="240">
        <v>140597685</v>
      </c>
      <c r="H14" s="240">
        <v>50335865</v>
      </c>
      <c r="I14" s="240">
        <v>0</v>
      </c>
      <c r="J14" s="240">
        <v>383390</v>
      </c>
      <c r="K14" s="240">
        <v>65525</v>
      </c>
      <c r="L14" s="240">
        <v>0</v>
      </c>
      <c r="M14" s="240">
        <v>0</v>
      </c>
      <c r="N14" s="240">
        <v>740014682</v>
      </c>
      <c r="O14" s="22"/>
    </row>
    <row r="15" spans="1:15" x14ac:dyDescent="0.2">
      <c r="A15" s="241">
        <v>0.58371728713601179</v>
      </c>
      <c r="B15" s="242" t="s">
        <v>100</v>
      </c>
      <c r="C15" s="241">
        <v>0.29679682841630034</v>
      </c>
      <c r="D15" s="241">
        <v>0.11811517116778568</v>
      </c>
      <c r="E15" s="241">
        <v>7.886282653352561E-2</v>
      </c>
      <c r="F15" s="241">
        <v>0.54433165016377894</v>
      </c>
      <c r="G15" s="241">
        <v>0.70197878646090295</v>
      </c>
      <c r="H15" s="241">
        <v>0.80720684530431708</v>
      </c>
      <c r="I15" s="241" t="s">
        <v>109</v>
      </c>
      <c r="J15" s="241">
        <v>2.4975452460378634E-4</v>
      </c>
      <c r="K15" s="241">
        <v>4.3788144636334867E-4</v>
      </c>
      <c r="L15" s="241" t="s">
        <v>109</v>
      </c>
      <c r="M15" s="241" t="s">
        <v>109</v>
      </c>
      <c r="N15" s="241">
        <v>0.22878719607447939</v>
      </c>
    </row>
    <row r="16" spans="1:15" x14ac:dyDescent="0.2">
      <c r="A16" s="245"/>
      <c r="B16" s="242" t="s">
        <v>101</v>
      </c>
      <c r="C16" s="241">
        <v>7.0626617648648221E-2</v>
      </c>
      <c r="D16" s="241">
        <v>1.8511763797680977E-2</v>
      </c>
      <c r="E16" s="241">
        <v>5.0363946698019704E-3</v>
      </c>
      <c r="F16" s="241">
        <v>0.6472054023382201</v>
      </c>
      <c r="G16" s="241">
        <v>0.18999310205577785</v>
      </c>
      <c r="H16" s="241">
        <v>6.8020089633843234E-2</v>
      </c>
      <c r="I16" s="241" t="s">
        <v>109</v>
      </c>
      <c r="J16" s="241">
        <v>5.1808431552172911E-4</v>
      </c>
      <c r="K16" s="241">
        <v>8.8545540505911201E-5</v>
      </c>
      <c r="L16" s="241" t="s">
        <v>109</v>
      </c>
      <c r="M16" s="241" t="s">
        <v>109</v>
      </c>
      <c r="N16" s="241">
        <v>1</v>
      </c>
    </row>
    <row r="17" spans="1:15" x14ac:dyDescent="0.2">
      <c r="A17" s="240">
        <v>331</v>
      </c>
      <c r="B17" s="240" t="s">
        <v>112</v>
      </c>
      <c r="C17" s="240">
        <v>317634</v>
      </c>
      <c r="D17" s="240">
        <v>369419</v>
      </c>
      <c r="E17" s="240">
        <v>41648</v>
      </c>
      <c r="F17" s="240">
        <v>5132045</v>
      </c>
      <c r="G17" s="240">
        <v>1395115</v>
      </c>
      <c r="H17" s="240">
        <v>0</v>
      </c>
      <c r="I17" s="240">
        <v>3685</v>
      </c>
      <c r="J17" s="240">
        <v>8885</v>
      </c>
      <c r="K17" s="240">
        <v>0</v>
      </c>
      <c r="L17" s="240">
        <v>0</v>
      </c>
      <c r="M17" s="240">
        <v>0</v>
      </c>
      <c r="N17" s="240">
        <v>7268431</v>
      </c>
      <c r="O17" s="22"/>
    </row>
    <row r="18" spans="1:15" x14ac:dyDescent="0.2">
      <c r="A18" s="241">
        <v>1.5250645042388499E-2</v>
      </c>
      <c r="B18" s="242" t="s">
        <v>100</v>
      </c>
      <c r="C18" s="241">
        <v>1.8037547803684058E-3</v>
      </c>
      <c r="D18" s="241">
        <v>3.18520050202524E-3</v>
      </c>
      <c r="E18" s="241">
        <v>8.8126474694923335E-4</v>
      </c>
      <c r="F18" s="241">
        <v>5.8327259666676838E-3</v>
      </c>
      <c r="G18" s="241">
        <v>6.9655566140609118E-3</v>
      </c>
      <c r="H18" s="241" t="s">
        <v>109</v>
      </c>
      <c r="I18" s="241">
        <v>9.946018893387315E-2</v>
      </c>
      <c r="J18" s="241">
        <v>5.7880199042871269E-6</v>
      </c>
      <c r="K18" s="241" t="s">
        <v>109</v>
      </c>
      <c r="L18" s="241" t="s">
        <v>109</v>
      </c>
      <c r="M18" s="241" t="s">
        <v>109</v>
      </c>
      <c r="N18" s="241">
        <v>2.2471499401289234E-3</v>
      </c>
    </row>
    <row r="19" spans="1:15" x14ac:dyDescent="0.2">
      <c r="A19" s="245"/>
      <c r="B19" s="242" t="s">
        <v>101</v>
      </c>
      <c r="C19" s="241">
        <v>4.3700490518517682E-2</v>
      </c>
      <c r="D19" s="241">
        <v>5.0825136814258813E-2</v>
      </c>
      <c r="E19" s="241">
        <v>5.7299849169648856E-3</v>
      </c>
      <c r="F19" s="241">
        <v>0.70607329147102038</v>
      </c>
      <c r="G19" s="241">
        <v>0.19194169965980279</v>
      </c>
      <c r="H19" s="241" t="s">
        <v>109</v>
      </c>
      <c r="I19" s="241">
        <v>5.069869962306858E-4</v>
      </c>
      <c r="J19" s="241">
        <v>1.2224096232047879E-3</v>
      </c>
      <c r="K19" s="241" t="s">
        <v>109</v>
      </c>
      <c r="L19" s="241" t="s">
        <v>109</v>
      </c>
      <c r="M19" s="241" t="s">
        <v>109</v>
      </c>
      <c r="N19" s="241">
        <v>1</v>
      </c>
    </row>
    <row r="20" spans="1:15" x14ac:dyDescent="0.2">
      <c r="A20" s="240">
        <v>231</v>
      </c>
      <c r="B20" s="240" t="s">
        <v>113</v>
      </c>
      <c r="C20" s="240">
        <v>123972</v>
      </c>
      <c r="D20" s="240">
        <v>271019</v>
      </c>
      <c r="E20" s="240">
        <v>20345</v>
      </c>
      <c r="F20" s="240">
        <v>9005490</v>
      </c>
      <c r="G20" s="240">
        <v>648380</v>
      </c>
      <c r="H20" s="240">
        <v>0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10069206</v>
      </c>
      <c r="O20" s="22"/>
    </row>
    <row r="21" spans="1:15" x14ac:dyDescent="0.2">
      <c r="A21" s="241">
        <v>1.0643199410246959E-2</v>
      </c>
      <c r="B21" s="242" t="s">
        <v>100</v>
      </c>
      <c r="C21" s="241">
        <v>7.0400236634564307E-4</v>
      </c>
      <c r="D21" s="241">
        <v>2.3367770874220834E-3</v>
      </c>
      <c r="E21" s="241">
        <v>4.3049681321269097E-4</v>
      </c>
      <c r="F21" s="241">
        <v>1.0235014573248317E-2</v>
      </c>
      <c r="G21" s="241">
        <v>3.2372439529535658E-3</v>
      </c>
      <c r="H21" s="241" t="s">
        <v>109</v>
      </c>
      <c r="I21" s="241" t="s">
        <v>109</v>
      </c>
      <c r="J21" s="241" t="s">
        <v>109</v>
      </c>
      <c r="K21" s="241" t="s">
        <v>109</v>
      </c>
      <c r="L21" s="241" t="s">
        <v>109</v>
      </c>
      <c r="M21" s="241" t="s">
        <v>109</v>
      </c>
      <c r="N21" s="241">
        <v>3.1130536507873291E-3</v>
      </c>
      <c r="O21" s="22"/>
    </row>
    <row r="22" spans="1:15" x14ac:dyDescent="0.2">
      <c r="A22" s="245"/>
      <c r="B22" s="242" t="s">
        <v>101</v>
      </c>
      <c r="C22" s="241">
        <v>1.2311993616974368E-2</v>
      </c>
      <c r="D22" s="241">
        <v>2.6915627706891685E-2</v>
      </c>
      <c r="E22" s="241">
        <v>2.0205168113553345E-3</v>
      </c>
      <c r="F22" s="241">
        <v>0.89435949567423689</v>
      </c>
      <c r="G22" s="241">
        <v>6.4392366190541742E-2</v>
      </c>
      <c r="H22" s="241" t="s">
        <v>109</v>
      </c>
      <c r="I22" s="241" t="s">
        <v>109</v>
      </c>
      <c r="J22" s="241" t="s">
        <v>109</v>
      </c>
      <c r="K22" s="241" t="s">
        <v>109</v>
      </c>
      <c r="L22" s="241" t="s">
        <v>109</v>
      </c>
      <c r="M22" s="241" t="s">
        <v>109</v>
      </c>
      <c r="N22" s="241">
        <v>1</v>
      </c>
    </row>
    <row r="23" spans="1:15" ht="14.25" customHeight="1" x14ac:dyDescent="0.2">
      <c r="A23" s="240">
        <v>482</v>
      </c>
      <c r="B23" s="240" t="s">
        <v>114</v>
      </c>
      <c r="C23" s="240">
        <v>291881</v>
      </c>
      <c r="D23" s="240">
        <v>484922</v>
      </c>
      <c r="E23" s="240">
        <v>38602</v>
      </c>
      <c r="F23" s="240">
        <v>28380620</v>
      </c>
      <c r="G23" s="240">
        <v>3167320</v>
      </c>
      <c r="H23" s="240">
        <v>0</v>
      </c>
      <c r="I23" s="240">
        <v>0</v>
      </c>
      <c r="J23" s="240">
        <v>0</v>
      </c>
      <c r="K23" s="240">
        <v>0</v>
      </c>
      <c r="L23" s="240">
        <v>0</v>
      </c>
      <c r="M23" s="240">
        <v>0</v>
      </c>
      <c r="N23" s="240">
        <v>32363345</v>
      </c>
      <c r="O23" s="22"/>
    </row>
    <row r="24" spans="1:15" x14ac:dyDescent="0.2">
      <c r="A24" s="241">
        <v>2.2207887946922227E-2</v>
      </c>
      <c r="B24" s="242" t="s">
        <v>100</v>
      </c>
      <c r="C24" s="241">
        <v>1.6575106854074522E-3</v>
      </c>
      <c r="D24" s="241">
        <v>4.1810892180507327E-3</v>
      </c>
      <c r="E24" s="241">
        <v>8.1681189401013987E-4</v>
      </c>
      <c r="F24" s="241">
        <v>3.2255441880211143E-2</v>
      </c>
      <c r="G24" s="241">
        <v>1.5813855327229228E-2</v>
      </c>
      <c r="H24" s="241" t="s">
        <v>109</v>
      </c>
      <c r="I24" s="241" t="s">
        <v>109</v>
      </c>
      <c r="J24" s="241" t="s">
        <v>109</v>
      </c>
      <c r="K24" s="241" t="s">
        <v>109</v>
      </c>
      <c r="L24" s="241" t="s">
        <v>109</v>
      </c>
      <c r="M24" s="241" t="s">
        <v>109</v>
      </c>
      <c r="N24" s="241">
        <v>1.0005637912655661E-2</v>
      </c>
    </row>
    <row r="25" spans="1:15" x14ac:dyDescent="0.2">
      <c r="A25" s="245"/>
      <c r="B25" s="242" t="s">
        <v>101</v>
      </c>
      <c r="C25" s="241">
        <v>9.0188761390393984E-3</v>
      </c>
      <c r="D25" s="241">
        <v>1.4983679839027764E-2</v>
      </c>
      <c r="E25" s="241">
        <v>1.1927691652392546E-3</v>
      </c>
      <c r="F25" s="241">
        <v>0.87693716456070903</v>
      </c>
      <c r="G25" s="241">
        <v>9.7867510295984547E-2</v>
      </c>
      <c r="H25" s="241" t="s">
        <v>109</v>
      </c>
      <c r="I25" s="241" t="s">
        <v>109</v>
      </c>
      <c r="J25" s="241" t="s">
        <v>109</v>
      </c>
      <c r="K25" s="241" t="s">
        <v>109</v>
      </c>
      <c r="L25" s="241" t="s">
        <v>109</v>
      </c>
      <c r="M25" s="241" t="s">
        <v>109</v>
      </c>
      <c r="N25" s="241">
        <v>1</v>
      </c>
    </row>
    <row r="26" spans="1:15" x14ac:dyDescent="0.2">
      <c r="A26" s="240">
        <v>132</v>
      </c>
      <c r="B26" s="240" t="s">
        <v>115</v>
      </c>
      <c r="C26" s="240">
        <v>52328</v>
      </c>
      <c r="D26" s="240">
        <v>219475</v>
      </c>
      <c r="E26" s="240">
        <v>10114</v>
      </c>
      <c r="F26" s="240">
        <v>4653655</v>
      </c>
      <c r="G26" s="240">
        <v>596220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240">
        <v>0</v>
      </c>
      <c r="N26" s="240">
        <v>5531792</v>
      </c>
      <c r="O26" s="22"/>
    </row>
    <row r="27" spans="1:15" x14ac:dyDescent="0.2">
      <c r="A27" s="241">
        <v>6.0818282344268339E-3</v>
      </c>
      <c r="B27" s="242" t="s">
        <v>100</v>
      </c>
      <c r="C27" s="241">
        <v>2.9715609836200764E-4</v>
      </c>
      <c r="D27" s="241">
        <v>1.8923549686994702E-3</v>
      </c>
      <c r="E27" s="241">
        <v>2.1401055634471156E-4</v>
      </c>
      <c r="F27" s="241">
        <v>5.289021113106549E-3</v>
      </c>
      <c r="G27" s="241">
        <v>2.9768185163483989E-3</v>
      </c>
      <c r="H27" s="241" t="s">
        <v>109</v>
      </c>
      <c r="I27" s="241" t="s">
        <v>109</v>
      </c>
      <c r="J27" s="241" t="s">
        <v>109</v>
      </c>
      <c r="K27" s="241" t="s">
        <v>109</v>
      </c>
      <c r="L27" s="241" t="s">
        <v>109</v>
      </c>
      <c r="M27" s="241" t="s">
        <v>109</v>
      </c>
      <c r="N27" s="241">
        <v>2.7619235943423474E-2</v>
      </c>
    </row>
    <row r="28" spans="1:15" x14ac:dyDescent="0.2">
      <c r="A28" s="245"/>
      <c r="B28" s="242" t="s">
        <v>101</v>
      </c>
      <c r="C28" s="241">
        <v>9.4595024541775981E-3</v>
      </c>
      <c r="D28" s="241">
        <v>3.9675208323089517E-2</v>
      </c>
      <c r="E28" s="241">
        <v>1.8283406172900211E-3</v>
      </c>
      <c r="F28" s="241">
        <v>0.84125632344817014</v>
      </c>
      <c r="G28" s="241">
        <v>0.10778062515727273</v>
      </c>
      <c r="H28" s="241" t="s">
        <v>109</v>
      </c>
      <c r="I28" s="241" t="s">
        <v>109</v>
      </c>
      <c r="J28" s="241" t="s">
        <v>109</v>
      </c>
      <c r="K28" s="241" t="s">
        <v>109</v>
      </c>
      <c r="L28" s="241" t="s">
        <v>109</v>
      </c>
      <c r="M28" s="241" t="s">
        <v>109</v>
      </c>
      <c r="N28" s="241">
        <v>1</v>
      </c>
    </row>
    <row r="29" spans="1:15" ht="14.25" customHeight="1" x14ac:dyDescent="0.2">
      <c r="A29" s="240">
        <v>76</v>
      </c>
      <c r="B29" s="240" t="s">
        <v>116</v>
      </c>
      <c r="C29" s="240">
        <v>1639</v>
      </c>
      <c r="D29" s="240">
        <v>171307</v>
      </c>
      <c r="E29" s="240">
        <v>7894</v>
      </c>
      <c r="F29" s="240">
        <v>1011270</v>
      </c>
      <c r="G29" s="240">
        <v>108290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0">
        <v>0</v>
      </c>
      <c r="N29" s="240">
        <v>1300400</v>
      </c>
      <c r="O29" s="22"/>
    </row>
    <row r="30" spans="1:15" x14ac:dyDescent="0.2">
      <c r="A30" s="241">
        <v>3.501658680427571E-3</v>
      </c>
      <c r="B30" s="242" t="s">
        <v>100</v>
      </c>
      <c r="C30" s="241">
        <v>9.3074232765504225E-6</v>
      </c>
      <c r="D30" s="241">
        <v>1.4770413606242175E-3</v>
      </c>
      <c r="E30" s="241">
        <v>1.6703572590321861E-4</v>
      </c>
      <c r="F30" s="241">
        <v>1.1493392572185217E-3</v>
      </c>
      <c r="G30" s="241">
        <v>5.4067236445501344E-4</v>
      </c>
      <c r="H30" s="241" t="s">
        <v>109</v>
      </c>
      <c r="I30" s="241" t="s">
        <v>109</v>
      </c>
      <c r="J30" s="241" t="s">
        <v>109</v>
      </c>
      <c r="K30" s="241" t="s">
        <v>109</v>
      </c>
      <c r="L30" s="241" t="s">
        <v>109</v>
      </c>
      <c r="M30" s="241" t="s">
        <v>109</v>
      </c>
      <c r="N30" s="241">
        <v>2.0853754706186809E-2</v>
      </c>
    </row>
    <row r="31" spans="1:15" x14ac:dyDescent="0.2">
      <c r="A31" s="245"/>
      <c r="B31" s="242" t="s">
        <v>101</v>
      </c>
      <c r="C31" s="241">
        <v>1.2603814211011996E-3</v>
      </c>
      <c r="D31" s="241">
        <v>0.13173408182097815</v>
      </c>
      <c r="E31" s="241">
        <v>6.0704398646570287E-3</v>
      </c>
      <c r="F31" s="241">
        <v>0.77766071977852969</v>
      </c>
      <c r="G31" s="241">
        <v>8.3274377114733927E-2</v>
      </c>
      <c r="H31" s="241" t="s">
        <v>109</v>
      </c>
      <c r="I31" s="241" t="s">
        <v>109</v>
      </c>
      <c r="J31" s="241" t="s">
        <v>109</v>
      </c>
      <c r="K31" s="241" t="s">
        <v>109</v>
      </c>
      <c r="L31" s="241" t="s">
        <v>109</v>
      </c>
      <c r="M31" s="241" t="s">
        <v>109</v>
      </c>
      <c r="N31" s="241">
        <v>1</v>
      </c>
    </row>
    <row r="32" spans="1:15" x14ac:dyDescent="0.2">
      <c r="A32" s="246">
        <v>307</v>
      </c>
      <c r="B32" s="240" t="s">
        <v>117</v>
      </c>
      <c r="C32" s="240">
        <v>775392</v>
      </c>
      <c r="D32" s="240">
        <v>786676</v>
      </c>
      <c r="E32" s="240">
        <v>34187</v>
      </c>
      <c r="F32" s="240">
        <v>6787385</v>
      </c>
      <c r="G32" s="240">
        <v>1996710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10380350</v>
      </c>
      <c r="O32" s="22"/>
    </row>
    <row r="33" spans="1:15" x14ac:dyDescent="0.2">
      <c r="A33" s="241">
        <v>1.414485809067453E-2</v>
      </c>
      <c r="B33" s="242" t="s">
        <v>100</v>
      </c>
      <c r="C33" s="241">
        <v>4.4032346243142069E-3</v>
      </c>
      <c r="D33" s="241">
        <v>6.7828692896987099E-3</v>
      </c>
      <c r="E33" s="241">
        <v>7.233912289654591E-4</v>
      </c>
      <c r="F33" s="241">
        <v>7.7140704602689063E-3</v>
      </c>
      <c r="G33" s="241">
        <v>9.9692115322834052E-3</v>
      </c>
      <c r="H33" s="241" t="s">
        <v>109</v>
      </c>
      <c r="I33" s="241" t="s">
        <v>109</v>
      </c>
      <c r="J33" s="241" t="s">
        <v>109</v>
      </c>
      <c r="K33" s="241" t="s">
        <v>109</v>
      </c>
      <c r="L33" s="241" t="s">
        <v>109</v>
      </c>
      <c r="M33" s="241" t="s">
        <v>109</v>
      </c>
      <c r="N33" s="241">
        <v>6.7621465856462443E-3</v>
      </c>
    </row>
    <row r="34" spans="1:15" x14ac:dyDescent="0.2">
      <c r="A34" s="245"/>
      <c r="B34" s="242" t="s">
        <v>101</v>
      </c>
      <c r="C34" s="241">
        <v>7.4698059313992302E-2</v>
      </c>
      <c r="D34" s="241">
        <v>7.5785113218725761E-2</v>
      </c>
      <c r="E34" s="241">
        <v>3.2934342290963214E-3</v>
      </c>
      <c r="F34" s="241">
        <v>0.65386860751323417</v>
      </c>
      <c r="G34" s="241">
        <v>0.19235478572495146</v>
      </c>
      <c r="H34" s="241" t="s">
        <v>109</v>
      </c>
      <c r="I34" s="241" t="s">
        <v>109</v>
      </c>
      <c r="J34" s="241" t="s">
        <v>109</v>
      </c>
      <c r="K34" s="241" t="s">
        <v>109</v>
      </c>
      <c r="L34" s="241" t="s">
        <v>109</v>
      </c>
      <c r="M34" s="241" t="s">
        <v>109</v>
      </c>
      <c r="N34" s="241">
        <v>1</v>
      </c>
    </row>
    <row r="35" spans="1:15" x14ac:dyDescent="0.2">
      <c r="A35" s="246">
        <v>199</v>
      </c>
      <c r="B35" s="240" t="s">
        <v>118</v>
      </c>
      <c r="C35" s="240">
        <v>82399</v>
      </c>
      <c r="D35" s="240">
        <v>181628</v>
      </c>
      <c r="E35" s="240">
        <v>8370</v>
      </c>
      <c r="F35" s="240">
        <v>10291590</v>
      </c>
      <c r="G35" s="240">
        <v>2569540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13133527</v>
      </c>
      <c r="O35" s="22"/>
    </row>
    <row r="36" spans="1:15" x14ac:dyDescent="0.2">
      <c r="A36" s="241">
        <v>9.1688168079616661E-3</v>
      </c>
      <c r="B36" s="242" t="s">
        <v>100</v>
      </c>
      <c r="C36" s="241">
        <v>4.6792090943531317E-4</v>
      </c>
      <c r="D36" s="241">
        <v>1.5660309750766483E-3</v>
      </c>
      <c r="E36" s="241">
        <v>1.7710780666454771E-4</v>
      </c>
      <c r="F36" s="241">
        <v>1.1696706523675741E-2</v>
      </c>
      <c r="G36" s="241">
        <v>1.2829248013313652E-2</v>
      </c>
      <c r="H36" s="241" t="s">
        <v>109</v>
      </c>
      <c r="I36" s="241" t="s">
        <v>109</v>
      </c>
      <c r="J36" s="241" t="s">
        <v>109</v>
      </c>
      <c r="K36" s="241" t="s">
        <v>109</v>
      </c>
      <c r="L36" s="241" t="s">
        <v>109</v>
      </c>
      <c r="M36" s="241" t="s">
        <v>109</v>
      </c>
      <c r="N36" s="241">
        <v>4.0604367588729399E-3</v>
      </c>
    </row>
    <row r="37" spans="1:15" x14ac:dyDescent="0.2">
      <c r="A37" s="245"/>
      <c r="B37" s="242" t="s">
        <v>101</v>
      </c>
      <c r="C37" s="241">
        <v>6.2739430162210043E-3</v>
      </c>
      <c r="D37" s="241">
        <v>1.3829339217104438E-2</v>
      </c>
      <c r="E37" s="241">
        <v>6.3730024691767873E-4</v>
      </c>
      <c r="F37" s="241">
        <v>0.78361204876648904</v>
      </c>
      <c r="G37" s="241">
        <v>0.19564736875326788</v>
      </c>
      <c r="H37" s="241" t="s">
        <v>109</v>
      </c>
      <c r="I37" s="241" t="s">
        <v>109</v>
      </c>
      <c r="J37" s="241" t="s">
        <v>109</v>
      </c>
      <c r="K37" s="241" t="s">
        <v>109</v>
      </c>
      <c r="L37" s="241" t="s">
        <v>109</v>
      </c>
      <c r="M37" s="241" t="s">
        <v>109</v>
      </c>
      <c r="N37" s="241">
        <v>1</v>
      </c>
    </row>
    <row r="38" spans="1:15" x14ac:dyDescent="0.2">
      <c r="A38" s="246">
        <v>60</v>
      </c>
      <c r="B38" s="240" t="s">
        <v>119</v>
      </c>
      <c r="C38" s="240">
        <v>27759</v>
      </c>
      <c r="D38" s="240">
        <v>120206</v>
      </c>
      <c r="E38" s="240">
        <v>3128</v>
      </c>
      <c r="F38" s="240">
        <v>975620</v>
      </c>
      <c r="G38" s="240">
        <v>3120060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4246773</v>
      </c>
      <c r="O38" s="22"/>
    </row>
    <row r="39" spans="1:15" x14ac:dyDescent="0.2">
      <c r="A39" s="241">
        <v>2.7644673792849243E-3</v>
      </c>
      <c r="B39" s="242" t="s">
        <v>100</v>
      </c>
      <c r="C39" s="241">
        <v>1.5763560874543209E-4</v>
      </c>
      <c r="D39" s="241">
        <v>1.0364388717051534E-3</v>
      </c>
      <c r="E39" s="241">
        <v>6.6187959288734204E-5</v>
      </c>
      <c r="F39" s="241">
        <v>1.1088219428318196E-3</v>
      </c>
      <c r="G39" s="241">
        <v>1.557789470349533E-2</v>
      </c>
      <c r="H39" s="241" t="s">
        <v>109</v>
      </c>
      <c r="I39" s="241" t="s">
        <v>109</v>
      </c>
      <c r="J39" s="241" t="s">
        <v>109</v>
      </c>
      <c r="K39" s="241" t="s">
        <v>109</v>
      </c>
      <c r="L39" s="241" t="s">
        <v>109</v>
      </c>
      <c r="M39" s="241" t="s">
        <v>109</v>
      </c>
      <c r="N39" s="241">
        <v>1.3129567705452703E-3</v>
      </c>
    </row>
    <row r="40" spans="1:15" x14ac:dyDescent="0.2">
      <c r="A40" s="245"/>
      <c r="B40" s="242" t="s">
        <v>101</v>
      </c>
      <c r="C40" s="241">
        <v>6.5364925320943691E-3</v>
      </c>
      <c r="D40" s="241">
        <v>2.8305256720808952E-2</v>
      </c>
      <c r="E40" s="241">
        <v>7.3655926511730205E-4</v>
      </c>
      <c r="F40" s="241">
        <v>0.2297320812767718</v>
      </c>
      <c r="G40" s="241">
        <v>0.73468961020520762</v>
      </c>
      <c r="H40" s="241" t="s">
        <v>109</v>
      </c>
      <c r="I40" s="241" t="s">
        <v>109</v>
      </c>
      <c r="J40" s="241" t="s">
        <v>109</v>
      </c>
      <c r="K40" s="241" t="s">
        <v>109</v>
      </c>
      <c r="L40" s="241" t="s">
        <v>109</v>
      </c>
      <c r="M40" s="241" t="s">
        <v>109</v>
      </c>
      <c r="N40" s="241">
        <v>1</v>
      </c>
    </row>
    <row r="41" spans="1:15" x14ac:dyDescent="0.2">
      <c r="A41" s="246">
        <v>1457</v>
      </c>
      <c r="B41" s="240" t="s">
        <v>120</v>
      </c>
      <c r="C41" s="240">
        <v>806067</v>
      </c>
      <c r="D41" s="240">
        <v>1830695</v>
      </c>
      <c r="E41" s="240">
        <v>548211</v>
      </c>
      <c r="F41" s="240">
        <v>26121900</v>
      </c>
      <c r="G41" s="240">
        <v>4513000</v>
      </c>
      <c r="H41" s="240">
        <v>0</v>
      </c>
      <c r="I41" s="240">
        <v>0</v>
      </c>
      <c r="J41" s="240">
        <v>67190</v>
      </c>
      <c r="K41" s="240">
        <v>0</v>
      </c>
      <c r="L41" s="240">
        <v>0</v>
      </c>
      <c r="M41" s="240">
        <v>0</v>
      </c>
      <c r="N41" s="240">
        <v>33887063</v>
      </c>
      <c r="O41" s="22"/>
    </row>
    <row r="42" spans="1:15" x14ac:dyDescent="0.2">
      <c r="A42" s="241">
        <v>6.7130482860302251E-2</v>
      </c>
      <c r="B42" s="242" t="s">
        <v>100</v>
      </c>
      <c r="C42" s="241">
        <v>4.5774293827084622E-3</v>
      </c>
      <c r="D42" s="241">
        <v>1.5784598607692341E-2</v>
      </c>
      <c r="E42" s="241">
        <v>1.1600053500523103E-2</v>
      </c>
      <c r="F42" s="241">
        <v>2.9688337578625396E-2</v>
      </c>
      <c r="G42" s="241">
        <v>2.2532591936332769E-2</v>
      </c>
      <c r="H42" s="241" t="s">
        <v>109</v>
      </c>
      <c r="I42" s="241" t="s">
        <v>109</v>
      </c>
      <c r="J42" s="241">
        <v>4.3770068358925389E-5</v>
      </c>
      <c r="K42" s="241" t="s">
        <v>109</v>
      </c>
      <c r="L42" s="241" t="s">
        <v>109</v>
      </c>
      <c r="M42" s="241" t="s">
        <v>109</v>
      </c>
      <c r="N42" s="241">
        <v>1.0476719334832381E-2</v>
      </c>
    </row>
    <row r="43" spans="1:15" x14ac:dyDescent="0.2">
      <c r="A43" s="245"/>
      <c r="B43" s="242" t="s">
        <v>101</v>
      </c>
      <c r="C43" s="241">
        <v>2.3786865211659094E-2</v>
      </c>
      <c r="D43" s="241">
        <v>5.402341890768167E-2</v>
      </c>
      <c r="E43" s="241">
        <v>1.6177589660101261E-2</v>
      </c>
      <c r="F43" s="241">
        <v>0.77085169641287588</v>
      </c>
      <c r="G43" s="241">
        <v>0.13317766724133043</v>
      </c>
      <c r="H43" s="241" t="s">
        <v>109</v>
      </c>
      <c r="I43" s="241" t="s">
        <v>109</v>
      </c>
      <c r="J43" s="241">
        <v>1.9827625663516486E-3</v>
      </c>
      <c r="K43" s="241" t="s">
        <v>109</v>
      </c>
      <c r="L43" s="241" t="s">
        <v>109</v>
      </c>
      <c r="M43" s="241" t="s">
        <v>109</v>
      </c>
      <c r="N43" s="241">
        <v>1</v>
      </c>
    </row>
    <row r="44" spans="1:15" x14ac:dyDescent="0.2">
      <c r="A44" s="246">
        <v>0</v>
      </c>
      <c r="B44" s="240">
        <v>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2"/>
    </row>
    <row r="45" spans="1:15" x14ac:dyDescent="0.2">
      <c r="A45" s="241" t="s">
        <v>107</v>
      </c>
      <c r="B45" s="242" t="s">
        <v>100</v>
      </c>
      <c r="C45" s="241" t="s">
        <v>109</v>
      </c>
      <c r="D45" s="241" t="s">
        <v>109</v>
      </c>
      <c r="E45" s="241" t="s">
        <v>109</v>
      </c>
      <c r="F45" s="241" t="s">
        <v>109</v>
      </c>
      <c r="G45" s="241" t="s">
        <v>109</v>
      </c>
      <c r="H45" s="241" t="s">
        <v>109</v>
      </c>
      <c r="I45" s="241" t="s">
        <v>109</v>
      </c>
      <c r="J45" s="241" t="s">
        <v>109</v>
      </c>
      <c r="K45" s="241" t="s">
        <v>109</v>
      </c>
      <c r="L45" s="241" t="s">
        <v>109</v>
      </c>
      <c r="M45" s="241" t="s">
        <v>109</v>
      </c>
      <c r="N45" s="241" t="s">
        <v>109</v>
      </c>
    </row>
    <row r="46" spans="1:15" x14ac:dyDescent="0.2">
      <c r="A46" s="245"/>
      <c r="B46" s="242" t="s">
        <v>101</v>
      </c>
      <c r="C46" s="241" t="s">
        <v>109</v>
      </c>
      <c r="D46" s="241" t="s">
        <v>109</v>
      </c>
      <c r="E46" s="241" t="s">
        <v>109</v>
      </c>
      <c r="F46" s="241" t="s">
        <v>109</v>
      </c>
      <c r="G46" s="241" t="s">
        <v>109</v>
      </c>
      <c r="H46" s="241" t="s">
        <v>109</v>
      </c>
      <c r="I46" s="241" t="s">
        <v>109</v>
      </c>
      <c r="J46" s="241" t="s">
        <v>109</v>
      </c>
      <c r="K46" s="241" t="s">
        <v>109</v>
      </c>
      <c r="L46" s="241" t="s">
        <v>109</v>
      </c>
      <c r="M46" s="241" t="s">
        <v>109</v>
      </c>
      <c r="N46" s="241" t="s">
        <v>109</v>
      </c>
      <c r="O46" s="22"/>
    </row>
    <row r="47" spans="1:15" x14ac:dyDescent="0.2">
      <c r="A47" s="246">
        <v>0</v>
      </c>
      <c r="B47" s="240">
        <v>0</v>
      </c>
      <c r="C47" s="240">
        <v>0</v>
      </c>
      <c r="D47" s="240">
        <v>0</v>
      </c>
      <c r="E47" s="247">
        <v>0</v>
      </c>
      <c r="F47" s="240">
        <v>0</v>
      </c>
      <c r="G47" s="240">
        <v>0</v>
      </c>
      <c r="H47" s="240">
        <v>0</v>
      </c>
      <c r="I47" s="247">
        <v>0</v>
      </c>
      <c r="J47" s="240">
        <v>0</v>
      </c>
      <c r="K47" s="240">
        <v>0</v>
      </c>
      <c r="L47" s="240">
        <v>0</v>
      </c>
      <c r="M47" s="247">
        <v>0</v>
      </c>
      <c r="N47" s="240">
        <v>0</v>
      </c>
      <c r="O47" s="22"/>
    </row>
    <row r="48" spans="1:15" x14ac:dyDescent="0.2">
      <c r="A48" s="241" t="s">
        <v>107</v>
      </c>
      <c r="B48" s="242" t="s">
        <v>100</v>
      </c>
      <c r="C48" s="241" t="s">
        <v>109</v>
      </c>
      <c r="D48" s="241" t="s">
        <v>109</v>
      </c>
      <c r="E48" s="241" t="s">
        <v>109</v>
      </c>
      <c r="F48" s="241" t="s">
        <v>109</v>
      </c>
      <c r="G48" s="241" t="s">
        <v>109</v>
      </c>
      <c r="H48" s="241" t="s">
        <v>109</v>
      </c>
      <c r="I48" s="241" t="s">
        <v>109</v>
      </c>
      <c r="J48" s="241" t="s">
        <v>109</v>
      </c>
      <c r="K48" s="241" t="s">
        <v>109</v>
      </c>
      <c r="L48" s="241" t="s">
        <v>109</v>
      </c>
      <c r="M48" s="241" t="s">
        <v>109</v>
      </c>
      <c r="N48" s="241" t="s">
        <v>109</v>
      </c>
    </row>
    <row r="49" spans="1:15" x14ac:dyDescent="0.2">
      <c r="A49" s="245"/>
      <c r="B49" s="242" t="s">
        <v>101</v>
      </c>
      <c r="C49" s="241" t="s">
        <v>109</v>
      </c>
      <c r="D49" s="241" t="s">
        <v>109</v>
      </c>
      <c r="E49" s="241" t="s">
        <v>109</v>
      </c>
      <c r="F49" s="241" t="s">
        <v>109</v>
      </c>
      <c r="G49" s="241" t="s">
        <v>109</v>
      </c>
      <c r="H49" s="241" t="s">
        <v>109</v>
      </c>
      <c r="I49" s="241" t="s">
        <v>109</v>
      </c>
      <c r="J49" s="241" t="s">
        <v>109</v>
      </c>
      <c r="K49" s="241" t="s">
        <v>109</v>
      </c>
      <c r="L49" s="241" t="s">
        <v>109</v>
      </c>
      <c r="M49" s="241" t="s">
        <v>109</v>
      </c>
      <c r="N49" s="241" t="s">
        <v>109</v>
      </c>
    </row>
    <row r="50" spans="1:15" x14ac:dyDescent="0.2">
      <c r="A50" s="246">
        <v>0</v>
      </c>
      <c r="B50" s="240">
        <v>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2"/>
    </row>
    <row r="51" spans="1:15" x14ac:dyDescent="0.2">
      <c r="A51" s="241" t="s">
        <v>107</v>
      </c>
      <c r="B51" s="242" t="s">
        <v>100</v>
      </c>
      <c r="C51" s="241" t="s">
        <v>109</v>
      </c>
      <c r="D51" s="241" t="s">
        <v>109</v>
      </c>
      <c r="E51" s="241" t="s">
        <v>109</v>
      </c>
      <c r="F51" s="241" t="s">
        <v>109</v>
      </c>
      <c r="G51" s="241" t="s">
        <v>109</v>
      </c>
      <c r="H51" s="241" t="s">
        <v>109</v>
      </c>
      <c r="I51" s="241" t="s">
        <v>109</v>
      </c>
      <c r="J51" s="241" t="s">
        <v>109</v>
      </c>
      <c r="K51" s="241" t="s">
        <v>109</v>
      </c>
      <c r="L51" s="241" t="s">
        <v>109</v>
      </c>
      <c r="M51" s="241" t="s">
        <v>109</v>
      </c>
      <c r="N51" s="241" t="s">
        <v>109</v>
      </c>
    </row>
    <row r="52" spans="1:15" x14ac:dyDescent="0.2">
      <c r="A52" s="245"/>
      <c r="B52" s="242" t="s">
        <v>101</v>
      </c>
      <c r="C52" s="241" t="s">
        <v>109</v>
      </c>
      <c r="D52" s="241" t="s">
        <v>109</v>
      </c>
      <c r="E52" s="241" t="s">
        <v>109</v>
      </c>
      <c r="F52" s="241" t="s">
        <v>109</v>
      </c>
      <c r="G52" s="241" t="s">
        <v>109</v>
      </c>
      <c r="H52" s="241" t="s">
        <v>109</v>
      </c>
      <c r="I52" s="241" t="s">
        <v>109</v>
      </c>
      <c r="J52" s="241" t="s">
        <v>109</v>
      </c>
      <c r="K52" s="241" t="s">
        <v>109</v>
      </c>
      <c r="L52" s="241" t="s">
        <v>109</v>
      </c>
      <c r="M52" s="241" t="s">
        <v>109</v>
      </c>
      <c r="N52" s="241" t="s">
        <v>109</v>
      </c>
    </row>
    <row r="53" spans="1:15" x14ac:dyDescent="0.2">
      <c r="A53" s="240">
        <v>16633</v>
      </c>
      <c r="B53" s="248" t="s">
        <v>102</v>
      </c>
      <c r="C53" s="240">
        <v>88697652</v>
      </c>
      <c r="D53" s="240">
        <v>19291929</v>
      </c>
      <c r="E53" s="240">
        <v>6869762</v>
      </c>
      <c r="F53" s="240">
        <v>605892615</v>
      </c>
      <c r="G53" s="240">
        <v>167818515</v>
      </c>
      <c r="H53" s="240">
        <v>50509180</v>
      </c>
      <c r="I53" s="240">
        <v>3685</v>
      </c>
      <c r="J53" s="240">
        <v>459465</v>
      </c>
      <c r="K53" s="240">
        <v>65525</v>
      </c>
      <c r="L53" s="240">
        <v>0</v>
      </c>
      <c r="M53" s="240">
        <v>0</v>
      </c>
      <c r="N53" s="240">
        <v>939608328</v>
      </c>
      <c r="O53" s="22"/>
    </row>
    <row r="54" spans="1:15" x14ac:dyDescent="0.2">
      <c r="A54" s="236">
        <v>0.76635643199410242</v>
      </c>
      <c r="B54" s="249" t="s">
        <v>103</v>
      </c>
      <c r="C54" s="236">
        <v>0.50368919511907817</v>
      </c>
      <c r="D54" s="236">
        <v>0.16633866134615516</v>
      </c>
      <c r="E54" s="236">
        <v>0.14536302032586101</v>
      </c>
      <c r="F54" s="236">
        <v>0.68861547171209259</v>
      </c>
      <c r="G54" s="236">
        <v>0.83788746241000223</v>
      </c>
      <c r="H54" s="236">
        <v>0.80998619665536498</v>
      </c>
      <c r="I54" s="236">
        <v>9.946018893387315E-2</v>
      </c>
      <c r="J54" s="236">
        <v>2.9931261286699883E-4</v>
      </c>
      <c r="K54" s="236">
        <v>4.3788144636334867E-4</v>
      </c>
      <c r="L54" s="236" t="s">
        <v>109</v>
      </c>
      <c r="M54" s="236" t="s">
        <v>109</v>
      </c>
      <c r="N54" s="236">
        <v>0.2904947158485563</v>
      </c>
    </row>
    <row r="55" spans="1:15" ht="2.25" customHeight="1" x14ac:dyDescent="0.2"/>
    <row r="56" spans="1:15" ht="8.1" customHeight="1" x14ac:dyDescent="0.2">
      <c r="A56" s="48"/>
      <c r="B56" s="48"/>
      <c r="E56" s="250"/>
    </row>
    <row r="57" spans="1:15" x14ac:dyDescent="0.2">
      <c r="A57" s="251">
        <v>34</v>
      </c>
      <c r="B57" s="252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3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3"/>
      <c r="C62" s="253"/>
      <c r="D62" s="253"/>
      <c r="E62" s="253"/>
      <c r="F62" s="253"/>
      <c r="G62" s="253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2022-03-01T01:56:37Z</dcterms:created>
  <dcterms:modified xsi:type="dcterms:W3CDTF">2022-03-14T20:51:56Z</dcterms:modified>
</cp:coreProperties>
</file>