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8EC6649-524D-4D53-866B-793802D00A2E}" xr6:coauthVersionLast="46" xr6:coauthVersionMax="46" xr10:uidLastSave="{00000000-0000-0000-0000-000000000000}"/>
  <bookViews>
    <workbookView xWindow="-120" yWindow="-120" windowWidth="20730" windowHeight="11160" xr2:uid="{749427B1-DE0B-4CA7-834B-3701FEEEB38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<sst xmlns="http://schemas.openxmlformats.org/spreadsheetml/2006/main" count="572" uniqueCount="117">
  <si>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</si>
  <si>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</si>
  <si>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</si>
  <si>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</si>
  <si>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</si>
  <si>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</si>
  <si>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</si>
  <si>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</si>
  <si>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</si>
  <si>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</si>
  <si>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</si>
  <si>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</si>
  <si>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</si>
  <si>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</si>
  <si>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</si>
  <si>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</si>
  <si>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</si>
  <si>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</si>
  <si>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</si>
  <si>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</si>
  <si>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</si>
  <si>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</si>
  <si>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</si>
  <si>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</si>
  <si>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</si>
  <si>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</si>
  <si>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</si>
  <si>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</si>
  <si>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</si>
  <si>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</si>
  <si>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</si>
  <si>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</si>
  <si>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</si>
  <si>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</si>
  <si>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</si>
  <si>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</si>
  <si>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</si>
  <si>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</si>
  <si>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</si>
  <si>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</si>
  <si>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</si>
  <si>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</si>
  <si>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</si>
  <si>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</si>
  <si>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</si>
  <si>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</si>
  <si>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</si>
  <si>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</si>
  <si>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</si>
  <si>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</si>
  <si>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</si>
  <si>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</si>
  <si>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</si>
  <si>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</si>
  <si>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</si>
  <si>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</si>
  <si>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</si>
  <si>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</si>
  <si>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</si>
  <si>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</si>
  <si>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</si>
  <si>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</si>
  <si>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</si>
  <si>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</si>
  <si>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</si>
  <si>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</si>
  <si>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</si>
  <si>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</si>
  <si>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</si>
  <si>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</si>
  <si>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</si>
  <si>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</si>
  <si>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</si>
  <si>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</si>
  <si>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</si>
  <si>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</si>
  <si>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</si>
  <si>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</si>
  <si>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</si>
  <si>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</si>
  <si>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</si>
  <si>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</si>
  <si>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</si>
  <si>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</si>
  <si>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</si>
  <si>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</si>
  <si>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</si>
  <si>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</si>
  <si>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</si>
  <si>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</si>
  <si>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</si>
  <si>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</si>
  <si>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</si>
  <si>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</si>
  <si>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</si>
  <si>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</si>
  <si>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</si>
  <si>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</si>
  <si>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</si>
  <si>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</si>
  <si>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</si>
  <si>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</si>
  <si>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</si>
  <si>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</si>
  <si>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</si>
  <si>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</si>
  <si>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FURNAS</t>
  </si>
  <si>
    <t xml:space="preserve"> </t>
  </si>
  <si>
    <t>ARAPAHOE</t>
  </si>
  <si>
    <t xml:space="preserve">  </t>
  </si>
  <si>
    <t>BEAVER CITY</t>
  </si>
  <si>
    <t>CAMBRIDGE</t>
  </si>
  <si>
    <t>EDISON</t>
  </si>
  <si>
    <t>HENDLEY</t>
  </si>
  <si>
    <t>HOLBROOK</t>
  </si>
  <si>
    <t>OXFORD</t>
  </si>
  <si>
    <t>WILSONVILLE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</si>
</sst>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E96F936A-1B1B-46D7-8176-9BDE3E1D2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-1.470674140617559E-2</c:v>
                </c:pt>
                <c:pt idx="2">
                  <c:v>1.0416904517204534E-2</c:v>
                </c:pt>
                <c:pt idx="3">
                  <c:v>3.849572356300833E-2</c:v>
                </c:pt>
                <c:pt idx="4">
                  <c:v>0.10826131148222752</c:v>
                </c:pt>
                <c:pt idx="5">
                  <c:v>0.28781302287574939</c:v>
                </c:pt>
                <c:pt idx="6">
                  <c:v>0.31807441039460344</c:v>
                </c:pt>
                <c:pt idx="7">
                  <c:v>0.32752499250823924</c:v>
                </c:pt>
                <c:pt idx="8">
                  <c:v>0.39275747166091701</c:v>
                </c:pt>
                <c:pt idx="9">
                  <c:v>0.41387274086372056</c:v>
                </c:pt>
                <c:pt idx="10">
                  <c:v>0.5912069250669244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A-4266-8F77-A4BC1D1FEBE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3.235454790339742E-3</c:v>
                </c:pt>
                <c:pt idx="2">
                  <c:v>1.0588283408566814E-2</c:v>
                </c:pt>
                <c:pt idx="3">
                  <c:v>7.920752491706877E-2</c:v>
                </c:pt>
                <c:pt idx="4">
                  <c:v>0.20256926320233942</c:v>
                </c:pt>
                <c:pt idx="5">
                  <c:v>0.24832898047646018</c:v>
                </c:pt>
                <c:pt idx="6">
                  <c:v>0.23013124371832602</c:v>
                </c:pt>
                <c:pt idx="7">
                  <c:v>0.28148548066529594</c:v>
                </c:pt>
                <c:pt idx="8">
                  <c:v>0.30693821243236241</c:v>
                </c:pt>
                <c:pt idx="9">
                  <c:v>0.31917198312290274</c:v>
                </c:pt>
                <c:pt idx="10">
                  <c:v>0.47974842002833562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A-4266-8F77-A4BC1D1FEBE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0.20683922349547512</c:v>
                </c:pt>
                <c:pt idx="2">
                  <c:v>0.67597300530163384</c:v>
                </c:pt>
                <c:pt idx="3">
                  <c:v>1.1992334735471373</c:v>
                </c:pt>
                <c:pt idx="4">
                  <c:v>1.7452577524323918</c:v>
                </c:pt>
                <c:pt idx="5">
                  <c:v>1.8014175553795819</c:v>
                </c:pt>
                <c:pt idx="6">
                  <c:v>1.6834239622669989</c:v>
                </c:pt>
                <c:pt idx="7">
                  <c:v>1.4541296879844003</c:v>
                </c:pt>
                <c:pt idx="8">
                  <c:v>1.303645453918203</c:v>
                </c:pt>
                <c:pt idx="9">
                  <c:v>1.2553051405297062</c:v>
                </c:pt>
                <c:pt idx="10">
                  <c:v>1.1953116726765549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A-4266-8F77-A4BC1D1FE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-7.5928407493313227E-3</c:v>
                </c:pt>
                <c:pt idx="1">
                  <c:v>-2.4662383496675155E-2</c:v>
                </c:pt>
                <c:pt idx="2">
                  <c:v>1.9139472760218497E-3</c:v>
                </c:pt>
                <c:pt idx="3">
                  <c:v>3.1733619787064585E-2</c:v>
                </c:pt>
                <c:pt idx="4">
                  <c:v>9.811433132331096E-2</c:v>
                </c:pt>
                <c:pt idx="5">
                  <c:v>0.27846465393221259</c:v>
                </c:pt>
                <c:pt idx="6">
                  <c:v>0.30341129656103111</c:v>
                </c:pt>
                <c:pt idx="7">
                  <c:v>0.32176094027957569</c:v>
                </c:pt>
                <c:pt idx="8">
                  <c:v>0.38048837837955751</c:v>
                </c:pt>
                <c:pt idx="9">
                  <c:v>0.40097393739805948</c:v>
                </c:pt>
                <c:pt idx="10">
                  <c:v>0.58498727633007575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2-44A9-834E-6B15E2642F5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-3.083746437766789E-3</c:v>
                </c:pt>
                <c:pt idx="1">
                  <c:v>6.1711484984871428E-4</c:v>
                </c:pt>
                <c:pt idx="2">
                  <c:v>-2.2128628120102752E-2</c:v>
                </c:pt>
                <c:pt idx="3">
                  <c:v>5.8502990413814231E-2</c:v>
                </c:pt>
                <c:pt idx="4">
                  <c:v>0.18557290123260753</c:v>
                </c:pt>
                <c:pt idx="5">
                  <c:v>0.23711467163709535</c:v>
                </c:pt>
                <c:pt idx="6">
                  <c:v>0.21948492729537136</c:v>
                </c:pt>
                <c:pt idx="7">
                  <c:v>0.24851907287004557</c:v>
                </c:pt>
                <c:pt idx="8">
                  <c:v>0.27821552593333193</c:v>
                </c:pt>
                <c:pt idx="9">
                  <c:v>0.29907405355350541</c:v>
                </c:pt>
                <c:pt idx="10">
                  <c:v>0.45021030113422555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2-44A9-834E-6B15E2642F5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-1.3217189450146558E-2</c:v>
                </c:pt>
                <c:pt idx="2">
                  <c:v>3.1717223087233716E-3</c:v>
                </c:pt>
                <c:pt idx="3">
                  <c:v>2.4840806716925574E-2</c:v>
                </c:pt>
                <c:pt idx="4">
                  <c:v>8.9928084636254374E-2</c:v>
                </c:pt>
                <c:pt idx="5">
                  <c:v>0.12340123653332537</c:v>
                </c:pt>
                <c:pt idx="6">
                  <c:v>0.31910642410076651</c:v>
                </c:pt>
                <c:pt idx="7">
                  <c:v>0.34900833738314146</c:v>
                </c:pt>
                <c:pt idx="8">
                  <c:v>0.39503310156530247</c:v>
                </c:pt>
                <c:pt idx="9">
                  <c:v>0.39656219254548719</c:v>
                </c:pt>
                <c:pt idx="10">
                  <c:v>0.39016932448228636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2-44A9-834E-6B15E2642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0.2534319919687214</c:v>
                </c:pt>
                <c:pt idx="2">
                  <c:v>0.63655069929144548</c:v>
                </c:pt>
                <c:pt idx="3">
                  <c:v>1.4404465570380109</c:v>
                </c:pt>
                <c:pt idx="4">
                  <c:v>1.9190154642321735</c:v>
                </c:pt>
                <c:pt idx="5">
                  <c:v>1.9768314045797382</c:v>
                </c:pt>
                <c:pt idx="6">
                  <c:v>1.7918485999287022</c:v>
                </c:pt>
                <c:pt idx="7">
                  <c:v>1.5125046333645857</c:v>
                </c:pt>
                <c:pt idx="8">
                  <c:v>1.3871922803690491</c:v>
                </c:pt>
                <c:pt idx="9">
                  <c:v>1.3170994353426082</c:v>
                </c:pt>
                <c:pt idx="10">
                  <c:v>1.2016473775120022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4-41D5-BDF9-499107A3CE8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0.25191463729994618</c:v>
                </c:pt>
                <c:pt idx="2">
                  <c:v>0.98623698211052524</c:v>
                </c:pt>
                <c:pt idx="3">
                  <c:v>1.2395178848995176</c:v>
                </c:pt>
                <c:pt idx="4">
                  <c:v>1.8030173914202505</c:v>
                </c:pt>
                <c:pt idx="5">
                  <c:v>1.7740607023997663</c:v>
                </c:pt>
                <c:pt idx="6">
                  <c:v>1.6460407193829238</c:v>
                </c:pt>
                <c:pt idx="7">
                  <c:v>1.3802613641353867</c:v>
                </c:pt>
                <c:pt idx="8">
                  <c:v>1.2612930623387513</c:v>
                </c:pt>
                <c:pt idx="9">
                  <c:v>1.2454496222661791</c:v>
                </c:pt>
                <c:pt idx="10">
                  <c:v>1.2459615905538111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4-41D5-BDF9-499107A3CE8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0.20683922349547512</c:v>
                </c:pt>
                <c:pt idx="2">
                  <c:v>0.67597300530163384</c:v>
                </c:pt>
                <c:pt idx="3">
                  <c:v>1.1992334735471373</c:v>
                </c:pt>
                <c:pt idx="4">
                  <c:v>1.7452577524323918</c:v>
                </c:pt>
                <c:pt idx="5">
                  <c:v>1.8014175553795819</c:v>
                </c:pt>
                <c:pt idx="6">
                  <c:v>1.6834239622669989</c:v>
                </c:pt>
                <c:pt idx="7">
                  <c:v>1.4541296879844003</c:v>
                </c:pt>
                <c:pt idx="8">
                  <c:v>1.303645453918203</c:v>
                </c:pt>
                <c:pt idx="9">
                  <c:v>1.2553051405297062</c:v>
                </c:pt>
                <c:pt idx="10">
                  <c:v>1.1953116726765549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14-41D5-BDF9-499107A3CE8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5.0344246213977623E-2</c:v>
                </c:pt>
                <c:pt idx="2">
                  <c:v>0.18283525038548107</c:v>
                </c:pt>
                <c:pt idx="3">
                  <c:v>0.75509867781709872</c:v>
                </c:pt>
                <c:pt idx="4">
                  <c:v>1.3731250147675642</c:v>
                </c:pt>
                <c:pt idx="5">
                  <c:v>1.6660446632118824</c:v>
                </c:pt>
                <c:pt idx="6">
                  <c:v>1.6673700473400472</c:v>
                </c:pt>
                <c:pt idx="7">
                  <c:v>1.5751900347333112</c:v>
                </c:pt>
                <c:pt idx="8">
                  <c:v>1.3224763471257936</c:v>
                </c:pt>
                <c:pt idx="9">
                  <c:v>1.2399536736745587</c:v>
                </c:pt>
                <c:pt idx="10">
                  <c:v>1.1544925026505395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14-41D5-BDF9-499107A3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FFEAFD7-353A-4267-9207-CC0309FB1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3E2F8-7C00-43FD-BE15-EE1FE33E4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9F35A-FAD0-4A58-86DE-78AC18089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E3A2-9925-4E2B-B10F-A02C9FBCE859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88246945</v>
      </c>
      <c r="C29" s="274" t="s">
        <v>9</v>
      </c>
      <c r="D29" s="260" t="s">
        <v>9</v>
      </c>
      <c r="E29" s="272" t="s">
        <v>9</v>
      </c>
      <c r="F29" s="172">
        <v>21884095</v>
      </c>
      <c r="G29" s="259" t="s">
        <v>9</v>
      </c>
      <c r="H29" s="260" t="s">
        <v>9</v>
      </c>
      <c r="I29" s="178" t="s">
        <v>9</v>
      </c>
      <c r="J29" s="172">
        <v>290517045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86949120</v>
      </c>
      <c r="C30" s="19">
        <v>-1297825</v>
      </c>
      <c r="D30" s="17">
        <v>-1.470674140617559E-2</v>
      </c>
      <c r="E30" s="18">
        <v>-1.470674140617559E-2</v>
      </c>
      <c r="F30" s="16">
        <v>21954900</v>
      </c>
      <c r="G30" s="19">
        <v>70805</v>
      </c>
      <c r="H30" s="17">
        <v>3.235454790339742E-3</v>
      </c>
      <c r="I30" s="24">
        <v>3.235454790339742E-3</v>
      </c>
      <c r="J30" s="16">
        <v>350607365</v>
      </c>
      <c r="K30" s="19">
        <v>60090320</v>
      </c>
      <c r="L30" s="17">
        <v>0.20683922349547512</v>
      </c>
      <c r="M30" s="21">
        <v>0.20683922349547512</v>
      </c>
      <c r="N30" s="22"/>
    </row>
    <row r="31" spans="1:14" x14ac:dyDescent="0.2">
      <c r="A31" s="23">
        <v>2013</v>
      </c>
      <c r="B31" s="16">
        <v>89166205</v>
      </c>
      <c r="C31" s="19">
        <v>2217085</v>
      </c>
      <c r="D31" s="17">
        <v>2.5498647944913071E-2</v>
      </c>
      <c r="E31" s="18">
        <v>1.0416904517204534E-2</v>
      </c>
      <c r="F31" s="16">
        <v>22115810</v>
      </c>
      <c r="G31" s="19">
        <v>160910</v>
      </c>
      <c r="H31" s="17">
        <v>7.3291155960628377E-3</v>
      </c>
      <c r="I31" s="20">
        <v>1.0588283408566814E-2</v>
      </c>
      <c r="J31" s="16">
        <v>486898725</v>
      </c>
      <c r="K31" s="19">
        <v>136291360</v>
      </c>
      <c r="L31" s="17">
        <v>0.38872931263152444</v>
      </c>
      <c r="M31" s="21">
        <v>0.67597300530163384</v>
      </c>
      <c r="N31" s="22"/>
    </row>
    <row r="32" spans="1:14" x14ac:dyDescent="0.2">
      <c r="A32" s="23">
        <v>2014</v>
      </c>
      <c r="B32" s="16">
        <v>91644075</v>
      </c>
      <c r="C32" s="19">
        <v>2477870</v>
      </c>
      <c r="D32" s="17">
        <v>2.7789340142938684E-2</v>
      </c>
      <c r="E32" s="18">
        <v>3.849572356300833E-2</v>
      </c>
      <c r="F32" s="16">
        <v>23617480</v>
      </c>
      <c r="G32" s="19">
        <v>1501670</v>
      </c>
      <c r="H32" s="17">
        <v>6.7900293952606758E-2</v>
      </c>
      <c r="I32" s="20">
        <v>7.920752491706877E-2</v>
      </c>
      <c r="J32" s="16">
        <v>638914810</v>
      </c>
      <c r="K32" s="19">
        <v>152016085</v>
      </c>
      <c r="L32" s="17">
        <v>0.3122129453101361</v>
      </c>
      <c r="M32" s="21">
        <v>1.1992334735471373</v>
      </c>
      <c r="N32" s="22"/>
    </row>
    <row r="33" spans="1:14" x14ac:dyDescent="0.2">
      <c r="A33" s="23">
        <v>2015</v>
      </c>
      <c r="B33" s="16">
        <v>97800675</v>
      </c>
      <c r="C33" s="19">
        <v>6156600</v>
      </c>
      <c r="D33" s="17">
        <v>6.7179465775610694E-2</v>
      </c>
      <c r="E33" s="18">
        <v>0.10826131148222752</v>
      </c>
      <c r="F33" s="16">
        <v>26317140</v>
      </c>
      <c r="G33" s="19">
        <v>2699660</v>
      </c>
      <c r="H33" s="17">
        <v>0.11430770768092108</v>
      </c>
      <c r="I33" s="20">
        <v>0.20256926320233942</v>
      </c>
      <c r="J33" s="16">
        <v>797544170</v>
      </c>
      <c r="K33" s="19">
        <v>158629360</v>
      </c>
      <c r="L33" s="17">
        <v>0.24827935981011304</v>
      </c>
      <c r="M33" s="21">
        <v>1.7452577524323918</v>
      </c>
      <c r="N33" s="22"/>
    </row>
    <row r="34" spans="1:14" x14ac:dyDescent="0.2">
      <c r="A34" s="23">
        <v>2016</v>
      </c>
      <c r="B34" s="16">
        <v>113645565</v>
      </c>
      <c r="C34" s="19">
        <v>15844890</v>
      </c>
      <c r="D34" s="17">
        <v>0.16201207200257053</v>
      </c>
      <c r="E34" s="18">
        <v>0.28781302287574939</v>
      </c>
      <c r="F34" s="16">
        <v>27318550</v>
      </c>
      <c r="G34" s="19">
        <v>1001410</v>
      </c>
      <c r="H34" s="17">
        <v>3.8051627190492585E-2</v>
      </c>
      <c r="I34" s="20">
        <v>0.24832898047646018</v>
      </c>
      <c r="J34" s="16">
        <v>813859550</v>
      </c>
      <c r="K34" s="19">
        <v>16315380</v>
      </c>
      <c r="L34" s="17">
        <v>2.0457023715689627E-2</v>
      </c>
      <c r="M34" s="21">
        <v>1.8014175553795819</v>
      </c>
      <c r="N34" s="22"/>
    </row>
    <row r="35" spans="1:14" x14ac:dyDescent="0.2">
      <c r="A35" s="23">
        <v>2017</v>
      </c>
      <c r="B35" s="16">
        <v>116316040</v>
      </c>
      <c r="C35" s="19">
        <v>2670475</v>
      </c>
      <c r="D35" s="17">
        <v>2.3498277297490669E-2</v>
      </c>
      <c r="E35" s="18">
        <v>0.31807441039460344</v>
      </c>
      <c r="F35" s="16">
        <v>26920309</v>
      </c>
      <c r="G35" s="19">
        <v>-398241</v>
      </c>
      <c r="H35" s="17">
        <v>-1.4577677072904674E-2</v>
      </c>
      <c r="I35" s="20">
        <v>0.23013124371832602</v>
      </c>
      <c r="J35" s="16">
        <v>779580400</v>
      </c>
      <c r="K35" s="19">
        <v>-34279150</v>
      </c>
      <c r="L35" s="17">
        <v>-4.2119245267810641E-2</v>
      </c>
      <c r="M35" s="21">
        <v>1.6834239622669989</v>
      </c>
      <c r="N35" s="22"/>
    </row>
    <row r="36" spans="1:14" x14ac:dyDescent="0.2">
      <c r="A36" s="23">
        <v>2018</v>
      </c>
      <c r="B36" s="16">
        <v>117150025</v>
      </c>
      <c r="C36" s="19">
        <v>833985</v>
      </c>
      <c r="D36" s="17">
        <v>7.1699913442720368E-3</v>
      </c>
      <c r="E36" s="18">
        <v>0.32752499250823924</v>
      </c>
      <c r="F36" s="16">
        <v>28044150</v>
      </c>
      <c r="G36" s="19">
        <v>1123841</v>
      </c>
      <c r="H36" s="17">
        <v>4.1746957659364162E-2</v>
      </c>
      <c r="I36" s="20">
        <v>0.28148548066529594</v>
      </c>
      <c r="J36" s="16">
        <v>712966505</v>
      </c>
      <c r="K36" s="19">
        <v>-66613895</v>
      </c>
      <c r="L36" s="17">
        <v>-8.5448396342442681E-2</v>
      </c>
      <c r="M36" s="21">
        <v>1.4541296879844003</v>
      </c>
      <c r="N36" s="22"/>
    </row>
    <row r="37" spans="1:14" x14ac:dyDescent="0.2">
      <c r="A37" s="23">
        <v>2019</v>
      </c>
      <c r="B37" s="16">
        <v>122906592</v>
      </c>
      <c r="C37" s="19">
        <v>5756567</v>
      </c>
      <c r="D37" s="17">
        <v>4.9138418877844883E-2</v>
      </c>
      <c r="E37" s="18">
        <v>0.39275747166091701</v>
      </c>
      <c r="F37" s="16">
        <v>28601160</v>
      </c>
      <c r="G37" s="19">
        <v>557010</v>
      </c>
      <c r="H37" s="17">
        <v>1.9861896331320437E-2</v>
      </c>
      <c r="I37" s="20">
        <v>0.30693821243236241</v>
      </c>
      <c r="J37" s="16">
        <v>669248270</v>
      </c>
      <c r="K37" s="19">
        <v>-43718235</v>
      </c>
      <c r="L37" s="17">
        <v>-6.1318778222267258E-2</v>
      </c>
      <c r="M37" s="21">
        <v>1.303645453918203</v>
      </c>
      <c r="N37" s="22"/>
    </row>
    <row r="38" spans="1:14" x14ac:dyDescent="0.2">
      <c r="A38" s="23">
        <v>2020</v>
      </c>
      <c r="B38" s="16">
        <v>124769950</v>
      </c>
      <c r="C38" s="19">
        <v>1863358</v>
      </c>
      <c r="D38" s="17">
        <v>1.5160765339584064E-2</v>
      </c>
      <c r="E38" s="18">
        <v>0.41387274086372056</v>
      </c>
      <c r="F38" s="16">
        <v>28868885</v>
      </c>
      <c r="G38" s="19">
        <v>267725</v>
      </c>
      <c r="H38" s="17">
        <v>9.3606343239225256E-3</v>
      </c>
      <c r="I38" s="20">
        <v>0.31917198312290274</v>
      </c>
      <c r="J38" s="16">
        <v>655204585</v>
      </c>
      <c r="K38" s="19">
        <v>-14043685</v>
      </c>
      <c r="L38" s="17">
        <v>-2.0984267916000738E-2</v>
      </c>
      <c r="M38" s="21">
        <v>1.2553051405297062</v>
      </c>
      <c r="N38" s="22"/>
    </row>
    <row r="39" spans="1:14" ht="13.5" thickBot="1" x14ac:dyDescent="0.25">
      <c r="A39" s="25">
        <v>2021</v>
      </c>
      <c r="B39" s="26">
        <v>140419150</v>
      </c>
      <c r="C39" s="27">
        <v>15649200</v>
      </c>
      <c r="D39" s="28">
        <v>0.12542443112303883</v>
      </c>
      <c r="E39" s="29">
        <v>0.5912069250669244</v>
      </c>
      <c r="F39" s="30">
        <v>32382955</v>
      </c>
      <c r="G39" s="27">
        <v>3514070</v>
      </c>
      <c r="H39" s="28">
        <v>0.12172517227457867</v>
      </c>
      <c r="I39" s="31">
        <v>0.47974842002833562</v>
      </c>
      <c r="J39" s="30">
        <v>637775460</v>
      </c>
      <c r="K39" s="27">
        <v>-17429125</v>
      </c>
      <c r="L39" s="28">
        <v>-2.6601042482021092E-2</v>
      </c>
      <c r="M39" s="32">
        <v>1.1953116726765549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4.7544946309676331E-2</v>
      </c>
      <c r="E41" s="37"/>
      <c r="F41" s="34"/>
      <c r="G41" s="35" t="s">
        <v>12</v>
      </c>
      <c r="H41" s="39">
        <v>3.9965155937678597E-2</v>
      </c>
      <c r="I41" s="37"/>
      <c r="J41" s="34"/>
      <c r="K41" s="35" t="s">
        <v>13</v>
      </c>
      <c r="L41" s="39">
        <v>8.1806579960664497E-2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B3A9-FD78-40D3-BCDC-A0714C36DAB6}">
  <sheetPr>
    <pageSetUpPr fitToPage="1"/>
  </sheetPr>
  <dimension ref="A26:R62"/>
  <sheetViews>
    <sheetView topLeftCell="A26" zoomScale="80" zoomScaleNormal="80" workbookViewId="0">
      <selection activeCell="D36" sqref="D36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88246945</v>
      </c>
      <c r="C30" s="77">
        <v>670045</v>
      </c>
      <c r="D30" s="78">
        <v>7.5928407493313227E-3</v>
      </c>
      <c r="E30" s="79">
        <v>87576900</v>
      </c>
      <c r="F30" s="80" t="s">
        <v>9</v>
      </c>
      <c r="G30" s="81">
        <v>-7.5928407493313227E-3</v>
      </c>
      <c r="H30" s="76">
        <v>21884095</v>
      </c>
      <c r="I30" s="77">
        <v>67485</v>
      </c>
      <c r="J30" s="78">
        <v>3.083746437766789E-3</v>
      </c>
      <c r="K30" s="79">
        <v>21816610</v>
      </c>
      <c r="L30" s="80" t="s">
        <v>9</v>
      </c>
      <c r="M30" s="82">
        <v>-3.083746437766789E-3</v>
      </c>
      <c r="R30" s="83"/>
    </row>
    <row r="31" spans="1:18" ht="13.5" customHeight="1" x14ac:dyDescent="0.2">
      <c r="A31" s="75">
        <v>2012</v>
      </c>
      <c r="B31" s="76">
        <v>86949120</v>
      </c>
      <c r="C31" s="77">
        <v>878555</v>
      </c>
      <c r="D31" s="78">
        <v>1.0104242573127824E-2</v>
      </c>
      <c r="E31" s="79">
        <v>86070565</v>
      </c>
      <c r="F31" s="80">
        <v>-2.4662383496675155E-2</v>
      </c>
      <c r="G31" s="81">
        <v>-2.4662383496675155E-2</v>
      </c>
      <c r="H31" s="76">
        <v>21954900</v>
      </c>
      <c r="I31" s="77">
        <v>57300</v>
      </c>
      <c r="J31" s="78">
        <v>2.6098957408141237E-3</v>
      </c>
      <c r="K31" s="79">
        <v>21897600</v>
      </c>
      <c r="L31" s="80">
        <v>6.1711484984871428E-4</v>
      </c>
      <c r="M31" s="82">
        <v>6.1711484984871428E-4</v>
      </c>
      <c r="R31" s="83"/>
    </row>
    <row r="32" spans="1:18" ht="13.5" customHeight="1" x14ac:dyDescent="0.2">
      <c r="A32" s="75">
        <v>2013</v>
      </c>
      <c r="B32" s="76">
        <v>89166205</v>
      </c>
      <c r="C32" s="77">
        <v>750360</v>
      </c>
      <c r="D32" s="78">
        <v>8.4152959072330159E-3</v>
      </c>
      <c r="E32" s="79">
        <v>88415845</v>
      </c>
      <c r="F32" s="80">
        <v>1.6868773369989255E-2</v>
      </c>
      <c r="G32" s="81">
        <v>1.9139472760218497E-3</v>
      </c>
      <c r="H32" s="76">
        <v>22115810</v>
      </c>
      <c r="I32" s="77">
        <v>715980</v>
      </c>
      <c r="J32" s="78">
        <v>3.237412511682819E-2</v>
      </c>
      <c r="K32" s="79">
        <v>21399830</v>
      </c>
      <c r="L32" s="80">
        <v>-2.5282283226067986E-2</v>
      </c>
      <c r="M32" s="84">
        <v>-2.2128628120102752E-2</v>
      </c>
      <c r="R32" s="83"/>
    </row>
    <row r="33" spans="1:18" ht="13.5" customHeight="1" x14ac:dyDescent="0.2">
      <c r="A33" s="75">
        <v>2014</v>
      </c>
      <c r="B33" s="76">
        <v>91644075</v>
      </c>
      <c r="C33" s="77">
        <v>596735</v>
      </c>
      <c r="D33" s="78">
        <v>6.5114411379022597E-3</v>
      </c>
      <c r="E33" s="79">
        <v>91047340</v>
      </c>
      <c r="F33" s="80">
        <v>2.1096950352434536E-2</v>
      </c>
      <c r="G33" s="81">
        <v>3.1733619787064585E-2</v>
      </c>
      <c r="H33" s="76">
        <v>23617480</v>
      </c>
      <c r="I33" s="77">
        <v>453100</v>
      </c>
      <c r="J33" s="78">
        <v>1.9184942678050324E-2</v>
      </c>
      <c r="K33" s="79">
        <v>23164380</v>
      </c>
      <c r="L33" s="80">
        <v>4.7412688027252903E-2</v>
      </c>
      <c r="M33" s="84">
        <v>5.8502990413814231E-2</v>
      </c>
      <c r="R33" s="83"/>
    </row>
    <row r="34" spans="1:18" ht="13.5" customHeight="1" x14ac:dyDescent="0.2">
      <c r="A34" s="75">
        <v>2015</v>
      </c>
      <c r="B34" s="76">
        <v>97800675</v>
      </c>
      <c r="C34" s="77">
        <v>895440</v>
      </c>
      <c r="D34" s="78">
        <v>9.1557650292290928E-3</v>
      </c>
      <c r="E34" s="79">
        <v>96905235</v>
      </c>
      <c r="F34" s="80">
        <v>5.7408621342950973E-2</v>
      </c>
      <c r="G34" s="81">
        <v>9.811433132331096E-2</v>
      </c>
      <c r="H34" s="76">
        <v>26317140</v>
      </c>
      <c r="I34" s="77">
        <v>371950</v>
      </c>
      <c r="J34" s="78">
        <v>1.4133374675211668E-2</v>
      </c>
      <c r="K34" s="79">
        <v>25945190</v>
      </c>
      <c r="L34" s="80">
        <v>9.855877934479039E-2</v>
      </c>
      <c r="M34" s="84">
        <v>0.18557290123260753</v>
      </c>
      <c r="R34" s="83"/>
    </row>
    <row r="35" spans="1:18" ht="13.5" customHeight="1" x14ac:dyDescent="0.2">
      <c r="A35" s="75">
        <v>2016</v>
      </c>
      <c r="B35" s="76">
        <v>113645565</v>
      </c>
      <c r="C35" s="77">
        <v>824965</v>
      </c>
      <c r="D35" s="78">
        <v>7.2591042158134372E-3</v>
      </c>
      <c r="E35" s="79">
        <v>112820600</v>
      </c>
      <c r="F35" s="80">
        <v>0.15357690527187057</v>
      </c>
      <c r="G35" s="81">
        <v>0.27846465393221259</v>
      </c>
      <c r="H35" s="76">
        <v>27318550</v>
      </c>
      <c r="I35" s="77">
        <v>245415</v>
      </c>
      <c r="J35" s="78">
        <v>8.9834562961797013E-3</v>
      </c>
      <c r="K35" s="79">
        <v>27073135</v>
      </c>
      <c r="L35" s="80">
        <v>2.8726335764448569E-2</v>
      </c>
      <c r="M35" s="84">
        <v>0.23711467163709535</v>
      </c>
      <c r="R35" s="83"/>
    </row>
    <row r="36" spans="1:18" ht="13.5" customHeight="1" x14ac:dyDescent="0.2">
      <c r="A36" s="75">
        <v>2017</v>
      </c>
      <c r="B36" s="76">
        <v>116316040</v>
      </c>
      <c r="C36" s="77">
        <v>1293975</v>
      </c>
      <c r="D36" s="78">
        <v>1.1124647984921082E-2</v>
      </c>
      <c r="E36" s="79">
        <v>115022065</v>
      </c>
      <c r="F36" s="80">
        <v>1.2112219249382938E-2</v>
      </c>
      <c r="G36" s="81">
        <v>0.30341129656103111</v>
      </c>
      <c r="H36" s="76">
        <v>26920309</v>
      </c>
      <c r="I36" s="77">
        <v>232985</v>
      </c>
      <c r="J36" s="78">
        <v>8.6546183403764052E-3</v>
      </c>
      <c r="K36" s="79">
        <v>26687324</v>
      </c>
      <c r="L36" s="80">
        <v>-2.3106131181925834E-2</v>
      </c>
      <c r="M36" s="84">
        <v>0.21948492729537136</v>
      </c>
      <c r="R36" s="83"/>
    </row>
    <row r="37" spans="1:18" ht="13.5" customHeight="1" x14ac:dyDescent="0.2">
      <c r="A37" s="75">
        <v>2018</v>
      </c>
      <c r="B37" s="76">
        <v>117150025</v>
      </c>
      <c r="C37" s="77">
        <v>508660</v>
      </c>
      <c r="D37" s="78">
        <v>4.3419538322761776E-3</v>
      </c>
      <c r="E37" s="79">
        <v>116641365</v>
      </c>
      <c r="F37" s="80">
        <v>2.7969057406012103E-3</v>
      </c>
      <c r="G37" s="81">
        <v>0.32176094027957569</v>
      </c>
      <c r="H37" s="76">
        <v>28044150</v>
      </c>
      <c r="I37" s="77">
        <v>721440</v>
      </c>
      <c r="J37" s="78">
        <v>2.5725151234749492E-2</v>
      </c>
      <c r="K37" s="79">
        <v>27322710</v>
      </c>
      <c r="L37" s="80">
        <v>1.4947859625236842E-2</v>
      </c>
      <c r="M37" s="84">
        <v>0.24851907287004557</v>
      </c>
      <c r="R37" s="83"/>
    </row>
    <row r="38" spans="1:18" ht="13.5" customHeight="1" x14ac:dyDescent="0.2">
      <c r="A38" s="75">
        <v>2019</v>
      </c>
      <c r="B38" s="76">
        <v>122906592</v>
      </c>
      <c r="C38" s="77">
        <v>1082710</v>
      </c>
      <c r="D38" s="78">
        <v>8.8092101683203451E-3</v>
      </c>
      <c r="E38" s="79">
        <v>121823882</v>
      </c>
      <c r="F38" s="80">
        <v>3.9896338050290643E-2</v>
      </c>
      <c r="G38" s="81">
        <v>0.38048837837955751</v>
      </c>
      <c r="H38" s="76">
        <v>28601160</v>
      </c>
      <c r="I38" s="77">
        <v>628570</v>
      </c>
      <c r="J38" s="78">
        <v>2.197708064987574E-2</v>
      </c>
      <c r="K38" s="79">
        <v>27972590</v>
      </c>
      <c r="L38" s="80">
        <v>-2.5516908160882036E-3</v>
      </c>
      <c r="M38" s="84">
        <v>0.27821552593333193</v>
      </c>
      <c r="R38" s="83"/>
    </row>
    <row r="39" spans="1:18" ht="13.5" customHeight="1" x14ac:dyDescent="0.2">
      <c r="A39" s="75">
        <v>2020</v>
      </c>
      <c r="B39" s="76">
        <v>124769950</v>
      </c>
      <c r="C39" s="77">
        <v>1138280</v>
      </c>
      <c r="D39" s="78">
        <v>9.1230300244570101E-3</v>
      </c>
      <c r="E39" s="79">
        <v>123631670</v>
      </c>
      <c r="F39" s="80">
        <v>5.8994231977402807E-3</v>
      </c>
      <c r="G39" s="81">
        <v>0.40097393739805948</v>
      </c>
      <c r="H39" s="76">
        <v>28868885</v>
      </c>
      <c r="I39" s="77">
        <v>439825</v>
      </c>
      <c r="J39" s="78">
        <v>1.5235261077800545E-2</v>
      </c>
      <c r="K39" s="79">
        <v>28429060</v>
      </c>
      <c r="L39" s="80">
        <v>-6.0172384616567999E-3</v>
      </c>
      <c r="M39" s="84">
        <v>0.29907405355350541</v>
      </c>
      <c r="R39" s="83"/>
    </row>
    <row r="40" spans="1:18" ht="13.5" customHeight="1" x14ac:dyDescent="0.2">
      <c r="A40" s="75">
        <v>2021</v>
      </c>
      <c r="B40" s="76">
        <v>140419150</v>
      </c>
      <c r="C40" s="77">
        <v>548865</v>
      </c>
      <c r="D40" s="78">
        <v>3.9087617322850904E-3</v>
      </c>
      <c r="E40" s="79">
        <v>139870285</v>
      </c>
      <c r="F40" s="80">
        <v>0.1210254151740864</v>
      </c>
      <c r="G40" s="81">
        <v>0.58498727633007575</v>
      </c>
      <c r="H40" s="76">
        <v>32382955</v>
      </c>
      <c r="I40" s="77">
        <v>646415</v>
      </c>
      <c r="J40" s="78">
        <v>1.9961581640711913E-2</v>
      </c>
      <c r="K40" s="79">
        <v>31736540</v>
      </c>
      <c r="L40" s="80">
        <v>9.933376366977803E-2</v>
      </c>
      <c r="M40" s="84">
        <v>0.45021030113422555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4.7544946309676331E-2</v>
      </c>
      <c r="C42" s="94"/>
      <c r="D42" s="95"/>
      <c r="E42" s="96" t="s">
        <v>27</v>
      </c>
      <c r="F42" s="97">
        <v>4.0601916825267162E-2</v>
      </c>
      <c r="G42" s="98"/>
      <c r="H42" s="93">
        <v>3.9965155937678597E-2</v>
      </c>
      <c r="I42" s="94"/>
      <c r="J42" s="99"/>
      <c r="K42" s="100" t="s">
        <v>28</v>
      </c>
      <c r="L42" s="97">
        <v>2.3263919759561665E-2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20744490</v>
      </c>
      <c r="C47" s="116">
        <v>20430300</v>
      </c>
      <c r="D47" s="117">
        <v>41174790</v>
      </c>
      <c r="E47" s="116">
        <v>1055405</v>
      </c>
      <c r="F47" s="118">
        <v>2.5632310450156515E-2</v>
      </c>
      <c r="G47" s="116">
        <v>40119385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20553450</v>
      </c>
      <c r="C48" s="79">
        <v>20770045</v>
      </c>
      <c r="D48" s="122">
        <v>41323495</v>
      </c>
      <c r="E48" s="79">
        <v>692920</v>
      </c>
      <c r="F48" s="78">
        <v>1.6768184782047113E-2</v>
      </c>
      <c r="G48" s="79">
        <v>40630575</v>
      </c>
      <c r="H48" s="80">
        <v>-1.3217189450146558E-2</v>
      </c>
      <c r="I48" s="123">
        <v>-1.3217189450146558E-2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20737795</v>
      </c>
      <c r="C49" s="79">
        <v>21327030</v>
      </c>
      <c r="D49" s="122">
        <v>42064825</v>
      </c>
      <c r="E49" s="79">
        <v>759440</v>
      </c>
      <c r="F49" s="78">
        <v>1.8054039212097042E-2</v>
      </c>
      <c r="G49" s="79">
        <v>41305385</v>
      </c>
      <c r="H49" s="80">
        <v>-4.3824947526824629E-4</v>
      </c>
      <c r="I49" s="123">
        <v>3.1717223087233716E-3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21314555</v>
      </c>
      <c r="C50" s="79">
        <v>22149815</v>
      </c>
      <c r="D50" s="122">
        <v>43464370</v>
      </c>
      <c r="E50" s="79">
        <v>1266765</v>
      </c>
      <c r="F50" s="78">
        <v>2.9144906506179659E-2</v>
      </c>
      <c r="G50" s="79">
        <v>42197605</v>
      </c>
      <c r="H50" s="80">
        <v>3.1565565766647073E-3</v>
      </c>
      <c r="I50" s="123">
        <v>2.4840806716925574E-2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21268865</v>
      </c>
      <c r="C51" s="79">
        <v>24502590</v>
      </c>
      <c r="D51" s="122">
        <v>45771455</v>
      </c>
      <c r="E51" s="79">
        <v>893895</v>
      </c>
      <c r="F51" s="78">
        <v>1.9529529922087903E-2</v>
      </c>
      <c r="G51" s="79">
        <v>44877560</v>
      </c>
      <c r="H51" s="80">
        <v>3.2513757820486065E-2</v>
      </c>
      <c r="I51" s="123">
        <v>8.9928084636254374E-2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21424205</v>
      </c>
      <c r="C52" s="79">
        <v>25715500</v>
      </c>
      <c r="D52" s="122">
        <v>47139705</v>
      </c>
      <c r="E52" s="79">
        <v>883895</v>
      </c>
      <c r="F52" s="78">
        <v>1.8750541608183589E-2</v>
      </c>
      <c r="G52" s="79">
        <v>46255810</v>
      </c>
      <c r="H52" s="80">
        <v>1.0582031967303639E-2</v>
      </c>
      <c r="I52" s="123">
        <v>0.12340123653332537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25685750</v>
      </c>
      <c r="C53" s="79">
        <v>29314455</v>
      </c>
      <c r="D53" s="122">
        <v>55000205</v>
      </c>
      <c r="E53" s="79">
        <v>686275</v>
      </c>
      <c r="F53" s="78">
        <v>1.2477680765008058E-2</v>
      </c>
      <c r="G53" s="79">
        <v>54313930</v>
      </c>
      <c r="H53" s="80">
        <v>0.15219070632707607</v>
      </c>
      <c r="I53" s="123">
        <v>0.31910642410076651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25941685</v>
      </c>
      <c r="C54" s="79">
        <v>30119535</v>
      </c>
      <c r="D54" s="122">
        <v>56061220</v>
      </c>
      <c r="E54" s="79">
        <v>516085</v>
      </c>
      <c r="F54" s="78">
        <v>9.2057397252503607E-3</v>
      </c>
      <c r="G54" s="79">
        <v>55545135</v>
      </c>
      <c r="H54" s="80">
        <v>9.9077812528153304E-3</v>
      </c>
      <c r="I54" s="123">
        <v>0.34900833738314146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25968850</v>
      </c>
      <c r="C55" s="79">
        <v>31531840</v>
      </c>
      <c r="D55" s="122">
        <v>57500690</v>
      </c>
      <c r="E55" s="79">
        <v>60495</v>
      </c>
      <c r="F55" s="78">
        <v>1.0520743316297595E-3</v>
      </c>
      <c r="G55" s="79">
        <v>57440195</v>
      </c>
      <c r="H55" s="80">
        <v>2.4597663054781897E-2</v>
      </c>
      <c r="I55" s="123">
        <v>0.39503310156530247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26254195</v>
      </c>
      <c r="C56" s="79">
        <v>31517850</v>
      </c>
      <c r="D56" s="122">
        <v>57772045</v>
      </c>
      <c r="E56" s="79">
        <v>268890</v>
      </c>
      <c r="F56" s="78">
        <v>4.6543271923297847E-3</v>
      </c>
      <c r="G56" s="79">
        <v>57503155</v>
      </c>
      <c r="H56" s="80">
        <v>4.2869050788781837E-5</v>
      </c>
      <c r="I56" s="123">
        <v>0.39656219254548719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25915785</v>
      </c>
      <c r="C57" s="79">
        <v>31466090</v>
      </c>
      <c r="D57" s="122">
        <v>57381875</v>
      </c>
      <c r="E57" s="79">
        <v>141945</v>
      </c>
      <c r="F57" s="78">
        <v>2.4736905163869252E-3</v>
      </c>
      <c r="G57" s="79">
        <v>57239930</v>
      </c>
      <c r="H57" s="80">
        <v>-9.2105965783278055E-3</v>
      </c>
      <c r="I57" s="123">
        <v>0.39016932448228636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2.2506695753386635E-2</v>
      </c>
      <c r="C59" s="128">
        <v>4.4135360287257119E-2</v>
      </c>
      <c r="D59" s="128">
        <v>3.3747171403783971E-2</v>
      </c>
      <c r="E59" s="94"/>
      <c r="F59" s="99"/>
      <c r="G59" s="100" t="s">
        <v>48</v>
      </c>
      <c r="H59" s="97">
        <v>2.1012533054617387E-2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EB7A-4E02-4C53-AAC4-03FB1889CDE8}">
  <sheetPr>
    <pageSetUpPr fitToPage="1"/>
  </sheetPr>
  <dimension ref="A15:Q64"/>
  <sheetViews>
    <sheetView topLeftCell="A20" zoomScale="90" zoomScaleNormal="90" workbookViewId="0">
      <selection activeCell="D49" sqref="D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102962435</v>
      </c>
      <c r="C31" s="259" t="s">
        <v>9</v>
      </c>
      <c r="D31" s="260" t="s">
        <v>9</v>
      </c>
      <c r="E31" s="268" t="s">
        <v>9</v>
      </c>
      <c r="F31" s="172">
        <v>119665615</v>
      </c>
      <c r="G31" s="259" t="s">
        <v>9</v>
      </c>
      <c r="H31" s="260" t="s">
        <v>9</v>
      </c>
      <c r="I31" s="178" t="s">
        <v>9</v>
      </c>
      <c r="J31" s="269">
        <v>65599850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129056410</v>
      </c>
      <c r="C32" s="19">
        <v>26093975</v>
      </c>
      <c r="D32" s="17">
        <v>0.2534319919687214</v>
      </c>
      <c r="E32" s="262">
        <v>0.2534319919687214</v>
      </c>
      <c r="F32" s="16">
        <v>149811135</v>
      </c>
      <c r="G32" s="19">
        <v>30145520</v>
      </c>
      <c r="H32" s="17">
        <v>0.25191463729994618</v>
      </c>
      <c r="I32" s="20">
        <v>0.25191463729994618</v>
      </c>
      <c r="J32" s="257">
        <v>68902425</v>
      </c>
      <c r="K32" s="19">
        <v>3302575</v>
      </c>
      <c r="L32" s="17">
        <v>5.0344246213977623E-2</v>
      </c>
      <c r="M32" s="145">
        <v>5.0344246213977623E-2</v>
      </c>
      <c r="N32" s="22"/>
    </row>
    <row r="33" spans="1:14" x14ac:dyDescent="0.2">
      <c r="A33" s="147">
        <v>2013</v>
      </c>
      <c r="B33" s="16">
        <v>168503245</v>
      </c>
      <c r="C33" s="19">
        <v>39446835</v>
      </c>
      <c r="D33" s="17">
        <v>0.30565575936910067</v>
      </c>
      <c r="E33" s="262">
        <v>0.63655069929144548</v>
      </c>
      <c r="F33" s="16">
        <v>237684270</v>
      </c>
      <c r="G33" s="19">
        <v>87873135</v>
      </c>
      <c r="H33" s="17">
        <v>0.58655943698711044</v>
      </c>
      <c r="I33" s="20">
        <v>0.98623698211052524</v>
      </c>
      <c r="J33" s="257">
        <v>77593815</v>
      </c>
      <c r="K33" s="19">
        <v>8691390</v>
      </c>
      <c r="L33" s="17">
        <v>0.12614055310825417</v>
      </c>
      <c r="M33" s="145">
        <v>0.18283525038548107</v>
      </c>
      <c r="N33" s="146"/>
    </row>
    <row r="34" spans="1:14" x14ac:dyDescent="0.2">
      <c r="A34" s="147">
        <v>2014</v>
      </c>
      <c r="B34" s="16">
        <v>251274320</v>
      </c>
      <c r="C34" s="19">
        <v>82771075</v>
      </c>
      <c r="D34" s="17">
        <v>0.49121353716363148</v>
      </c>
      <c r="E34" s="262">
        <v>1.4404465570380109</v>
      </c>
      <c r="F34" s="16">
        <v>267993285</v>
      </c>
      <c r="G34" s="19">
        <v>30309015</v>
      </c>
      <c r="H34" s="17">
        <v>0.12751796742796653</v>
      </c>
      <c r="I34" s="20">
        <v>1.2395178848995176</v>
      </c>
      <c r="J34" s="257">
        <v>115134210</v>
      </c>
      <c r="K34" s="19">
        <v>37540395</v>
      </c>
      <c r="L34" s="17">
        <v>0.48380653793089051</v>
      </c>
      <c r="M34" s="145">
        <v>0.75509867781709872</v>
      </c>
      <c r="N34" s="146"/>
    </row>
    <row r="35" spans="1:14" x14ac:dyDescent="0.2">
      <c r="A35" s="147">
        <v>2015</v>
      </c>
      <c r="B35" s="16">
        <v>300548940</v>
      </c>
      <c r="C35" s="19">
        <v>49274620</v>
      </c>
      <c r="D35" s="17">
        <v>0.19609890895337018</v>
      </c>
      <c r="E35" s="262">
        <v>1.9190154642321735</v>
      </c>
      <c r="F35" s="16">
        <v>335424800</v>
      </c>
      <c r="G35" s="19">
        <v>67431515</v>
      </c>
      <c r="H35" s="17">
        <v>0.25161643509090165</v>
      </c>
      <c r="I35" s="20">
        <v>1.8030173914202505</v>
      </c>
      <c r="J35" s="257">
        <v>155676645</v>
      </c>
      <c r="K35" s="19">
        <v>40542435</v>
      </c>
      <c r="L35" s="17">
        <v>0.35213195973638067</v>
      </c>
      <c r="M35" s="145">
        <v>1.3731250147675642</v>
      </c>
      <c r="N35" s="146"/>
    </row>
    <row r="36" spans="1:14" x14ac:dyDescent="0.2">
      <c r="A36" s="147">
        <v>2016</v>
      </c>
      <c r="B36" s="16">
        <v>306501810</v>
      </c>
      <c r="C36" s="19">
        <v>5952870</v>
      </c>
      <c r="D36" s="17">
        <v>1.980665777759855E-2</v>
      </c>
      <c r="E36" s="262">
        <v>1.9768314045797382</v>
      </c>
      <c r="F36" s="16">
        <v>331959680</v>
      </c>
      <c r="G36" s="19">
        <v>-3465120</v>
      </c>
      <c r="H36" s="17">
        <v>-1.0330542046980426E-2</v>
      </c>
      <c r="I36" s="20">
        <v>1.7740607023997663</v>
      </c>
      <c r="J36" s="257">
        <v>174892130</v>
      </c>
      <c r="K36" s="19">
        <v>19215485</v>
      </c>
      <c r="L36" s="17">
        <v>0.12343203439411222</v>
      </c>
      <c r="M36" s="145">
        <v>1.6660446632118824</v>
      </c>
      <c r="N36" s="146"/>
    </row>
    <row r="37" spans="1:14" x14ac:dyDescent="0.2">
      <c r="A37" s="147">
        <v>2017</v>
      </c>
      <c r="B37" s="16">
        <v>287455530</v>
      </c>
      <c r="C37" s="19">
        <v>-19046280</v>
      </c>
      <c r="D37" s="17">
        <v>-6.2140840212330233E-2</v>
      </c>
      <c r="E37" s="262">
        <v>1.7918485999287022</v>
      </c>
      <c r="F37" s="16">
        <v>316640090</v>
      </c>
      <c r="G37" s="19">
        <v>-15319590</v>
      </c>
      <c r="H37" s="17">
        <v>-4.614894796862077E-2</v>
      </c>
      <c r="I37" s="20">
        <v>1.6460407193829238</v>
      </c>
      <c r="J37" s="257">
        <v>174979075</v>
      </c>
      <c r="K37" s="19">
        <v>86945</v>
      </c>
      <c r="L37" s="17">
        <v>4.9713500544592833E-4</v>
      </c>
      <c r="M37" s="145">
        <v>1.6673700473400472</v>
      </c>
      <c r="N37" s="146"/>
    </row>
    <row r="38" spans="1:14" x14ac:dyDescent="0.2">
      <c r="A38" s="147">
        <v>2018</v>
      </c>
      <c r="B38" s="16">
        <v>258693595</v>
      </c>
      <c r="C38" s="19">
        <v>-28761935</v>
      </c>
      <c r="D38" s="17">
        <v>-0.10005698968463052</v>
      </c>
      <c r="E38" s="262">
        <v>1.5125046333645857</v>
      </c>
      <c r="F38" s="16">
        <v>284835440</v>
      </c>
      <c r="G38" s="19">
        <v>-31804650</v>
      </c>
      <c r="H38" s="17">
        <v>-0.10044416675096321</v>
      </c>
      <c r="I38" s="20">
        <v>1.3802613641353867</v>
      </c>
      <c r="J38" s="257">
        <v>168932080</v>
      </c>
      <c r="K38" s="19">
        <v>-6046995</v>
      </c>
      <c r="L38" s="17">
        <v>-3.4558389338839514E-2</v>
      </c>
      <c r="M38" s="145">
        <v>1.5751900347333112</v>
      </c>
      <c r="N38" s="146"/>
    </row>
    <row r="39" spans="1:14" x14ac:dyDescent="0.2">
      <c r="A39" s="147">
        <v>2019</v>
      </c>
      <c r="B39" s="16">
        <v>245791130</v>
      </c>
      <c r="C39" s="19">
        <v>-12902465</v>
      </c>
      <c r="D39" s="17">
        <v>-4.9875471404694033E-2</v>
      </c>
      <c r="E39" s="262">
        <v>1.3871922803690491</v>
      </c>
      <c r="F39" s="16">
        <v>270599025</v>
      </c>
      <c r="G39" s="19">
        <v>-14236415</v>
      </c>
      <c r="H39" s="17">
        <v>-4.9981192649341671E-2</v>
      </c>
      <c r="I39" s="20">
        <v>1.2612930623387513</v>
      </c>
      <c r="J39" s="257">
        <v>152354100</v>
      </c>
      <c r="K39" s="19">
        <v>-16577980</v>
      </c>
      <c r="L39" s="17">
        <v>-9.8133995627118303E-2</v>
      </c>
      <c r="M39" s="145">
        <v>1.3224763471257936</v>
      </c>
      <c r="N39" s="146"/>
    </row>
    <row r="40" spans="1:14" x14ac:dyDescent="0.2">
      <c r="A40" s="147">
        <v>2020</v>
      </c>
      <c r="B40" s="16">
        <v>238574200</v>
      </c>
      <c r="C40" s="19">
        <v>-7216930</v>
      </c>
      <c r="D40" s="17">
        <v>-2.9362044106310915E-2</v>
      </c>
      <c r="E40" s="262">
        <v>1.3170994353426082</v>
      </c>
      <c r="F40" s="16">
        <v>268703110</v>
      </c>
      <c r="G40" s="19">
        <v>-1895915</v>
      </c>
      <c r="H40" s="17">
        <v>-7.0063630125792213E-3</v>
      </c>
      <c r="I40" s="20">
        <v>1.2454496222661791</v>
      </c>
      <c r="J40" s="257">
        <v>146940625</v>
      </c>
      <c r="K40" s="19">
        <v>-5413475</v>
      </c>
      <c r="L40" s="17">
        <v>-3.5532191125804947E-2</v>
      </c>
      <c r="M40" s="145">
        <v>1.2399536736745587</v>
      </c>
      <c r="N40" s="146"/>
    </row>
    <row r="41" spans="1:14" ht="13.5" thickBot="1" x14ac:dyDescent="0.25">
      <c r="A41" s="265">
        <v>2021</v>
      </c>
      <c r="B41" s="30">
        <v>226686975</v>
      </c>
      <c r="C41" s="27">
        <v>-11887225</v>
      </c>
      <c r="D41" s="28">
        <v>-4.9826112798450124E-2</v>
      </c>
      <c r="E41" s="263">
        <v>1.2016473775120022</v>
      </c>
      <c r="F41" s="30">
        <v>268764375</v>
      </c>
      <c r="G41" s="27">
        <v>61265</v>
      </c>
      <c r="H41" s="28">
        <v>2.2800257131374476E-4</v>
      </c>
      <c r="I41" s="31">
        <v>1.2459615905538111</v>
      </c>
      <c r="J41" s="258">
        <v>141334385</v>
      </c>
      <c r="K41" s="27">
        <v>-5606240</v>
      </c>
      <c r="L41" s="28">
        <v>-3.8153097552157546E-2</v>
      </c>
      <c r="M41" s="149">
        <v>1.1544925026505395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8.2118386350258074E-2</v>
      </c>
      <c r="E43" s="37"/>
      <c r="F43" s="34"/>
      <c r="G43" s="35" t="s">
        <v>58</v>
      </c>
      <c r="H43" s="39">
        <v>8.4276967537827083E-2</v>
      </c>
      <c r="I43" s="37"/>
      <c r="J43" s="34"/>
      <c r="K43" s="35" t="s">
        <v>59</v>
      </c>
      <c r="L43" s="39">
        <v>7.9778059787363173E-2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487725</v>
      </c>
      <c r="C47" s="259" t="s">
        <v>9</v>
      </c>
      <c r="D47" s="260" t="s">
        <v>9</v>
      </c>
      <c r="E47" s="271" t="s">
        <v>9</v>
      </c>
      <c r="F47" s="172">
        <v>1801420</v>
      </c>
      <c r="G47" s="259" t="s">
        <v>9</v>
      </c>
      <c r="H47" s="260" t="s">
        <v>9</v>
      </c>
      <c r="I47" s="261" t="s">
        <v>9</v>
      </c>
      <c r="J47" s="269">
        <v>290517045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488270</v>
      </c>
      <c r="C48" s="19">
        <v>545</v>
      </c>
      <c r="D48" s="17">
        <v>1.1174329796504177E-3</v>
      </c>
      <c r="E48" s="254">
        <v>1.1174329796504177E-3</v>
      </c>
      <c r="F48" s="16">
        <v>2349125</v>
      </c>
      <c r="G48" s="19">
        <v>547705</v>
      </c>
      <c r="H48" s="17">
        <v>0.30404070122458948</v>
      </c>
      <c r="I48" s="153">
        <v>0.30404070122458948</v>
      </c>
      <c r="J48" s="257">
        <v>350607365</v>
      </c>
      <c r="K48" s="19">
        <v>60090320</v>
      </c>
      <c r="L48" s="17">
        <v>0.20683922349547512</v>
      </c>
      <c r="M48" s="18">
        <v>0.20683922349547512</v>
      </c>
    </row>
    <row r="49" spans="1:17" x14ac:dyDescent="0.2">
      <c r="A49" s="147">
        <v>2013</v>
      </c>
      <c r="B49" s="16">
        <v>487595</v>
      </c>
      <c r="C49" s="19">
        <v>-675</v>
      </c>
      <c r="D49" s="17">
        <v>-1.3824318512298524E-3</v>
      </c>
      <c r="E49" s="254">
        <v>-2.6654364652211801E-4</v>
      </c>
      <c r="F49" s="16">
        <v>2629800</v>
      </c>
      <c r="G49" s="19">
        <v>280675</v>
      </c>
      <c r="H49" s="17">
        <v>0.11948065769169372</v>
      </c>
      <c r="I49" s="153">
        <v>0.45984834186364093</v>
      </c>
      <c r="J49" s="257">
        <v>486898725</v>
      </c>
      <c r="K49" s="19">
        <v>136291360</v>
      </c>
      <c r="L49" s="17">
        <v>0.38872931263152444</v>
      </c>
      <c r="M49" s="18">
        <v>0.67597300530163384</v>
      </c>
    </row>
    <row r="50" spans="1:17" x14ac:dyDescent="0.2">
      <c r="A50" s="147">
        <v>2014</v>
      </c>
      <c r="B50" s="16">
        <v>489510</v>
      </c>
      <c r="C50" s="19">
        <v>1915</v>
      </c>
      <c r="D50" s="17">
        <v>3.9274397809657604E-3</v>
      </c>
      <c r="E50" s="254">
        <v>3.6598493003229277E-3</v>
      </c>
      <c r="F50" s="16">
        <v>4023485</v>
      </c>
      <c r="G50" s="19">
        <v>1393685</v>
      </c>
      <c r="H50" s="17">
        <v>0.52995855198113928</v>
      </c>
      <c r="I50" s="153">
        <v>1.2335074552297631</v>
      </c>
      <c r="J50" s="257">
        <v>638914810</v>
      </c>
      <c r="K50" s="19">
        <v>152016085</v>
      </c>
      <c r="L50" s="17">
        <v>0.3122129453101361</v>
      </c>
      <c r="M50" s="18">
        <v>1.1992334735471373</v>
      </c>
    </row>
    <row r="51" spans="1:17" x14ac:dyDescent="0.2">
      <c r="A51" s="147">
        <v>2015</v>
      </c>
      <c r="B51" s="16">
        <v>500580</v>
      </c>
      <c r="C51" s="19">
        <v>11070</v>
      </c>
      <c r="D51" s="17">
        <v>2.2614451185879757E-2</v>
      </c>
      <c r="E51" s="254">
        <v>2.6357065969552514E-2</v>
      </c>
      <c r="F51" s="16">
        <v>5393205</v>
      </c>
      <c r="G51" s="19">
        <v>1369720</v>
      </c>
      <c r="H51" s="17">
        <v>0.34043124306415956</v>
      </c>
      <c r="I51" s="153">
        <v>1.9938631746066993</v>
      </c>
      <c r="J51" s="257">
        <v>797544170</v>
      </c>
      <c r="K51" s="19">
        <v>158629360</v>
      </c>
      <c r="L51" s="17">
        <v>0.24827935981011304</v>
      </c>
      <c r="M51" s="18">
        <v>1.7452577524323918</v>
      </c>
    </row>
    <row r="52" spans="1:17" x14ac:dyDescent="0.2">
      <c r="A52" s="147">
        <v>2016</v>
      </c>
      <c r="B52" s="16">
        <v>499380</v>
      </c>
      <c r="C52" s="19">
        <v>-1200</v>
      </c>
      <c r="D52" s="17">
        <v>-2.3972192256981901E-3</v>
      </c>
      <c r="E52" s="254">
        <v>2.3896663078579117E-2</v>
      </c>
      <c r="F52" s="16">
        <v>6550</v>
      </c>
      <c r="G52" s="19">
        <v>-5386655</v>
      </c>
      <c r="H52" s="17">
        <v>-0.9987855088022799</v>
      </c>
      <c r="I52" s="153">
        <v>-0.99636397952726186</v>
      </c>
      <c r="J52" s="257">
        <v>813859550</v>
      </c>
      <c r="K52" s="19">
        <v>16315380</v>
      </c>
      <c r="L52" s="17">
        <v>2.0457023715689627E-2</v>
      </c>
      <c r="M52" s="18">
        <v>1.8014175553795819</v>
      </c>
    </row>
    <row r="53" spans="1:17" x14ac:dyDescent="0.2">
      <c r="A53" s="147">
        <v>2017</v>
      </c>
      <c r="B53" s="16">
        <v>499155</v>
      </c>
      <c r="C53" s="19">
        <v>-225</v>
      </c>
      <c r="D53" s="17">
        <v>-4.5055869277904604E-4</v>
      </c>
      <c r="E53" s="254">
        <v>2.3435337536521605E-2</v>
      </c>
      <c r="F53" s="16">
        <v>6550</v>
      </c>
      <c r="G53" s="19">
        <v>0</v>
      </c>
      <c r="H53" s="17">
        <v>0</v>
      </c>
      <c r="I53" s="153">
        <v>-0.99636397952726186</v>
      </c>
      <c r="J53" s="257">
        <v>779580400</v>
      </c>
      <c r="K53" s="19">
        <v>-34279150</v>
      </c>
      <c r="L53" s="17">
        <v>-4.2119245267810641E-2</v>
      </c>
      <c r="M53" s="18">
        <v>1.6834239622669989</v>
      </c>
    </row>
    <row r="54" spans="1:17" x14ac:dyDescent="0.2">
      <c r="A54" s="147">
        <v>2018</v>
      </c>
      <c r="B54" s="16">
        <v>499165</v>
      </c>
      <c r="C54" s="19">
        <v>10</v>
      </c>
      <c r="D54" s="17">
        <v>2.0033857218699601E-5</v>
      </c>
      <c r="E54" s="254">
        <v>2.3455840893946384E-2</v>
      </c>
      <c r="F54" s="16">
        <v>6225</v>
      </c>
      <c r="G54" s="19">
        <v>-325</v>
      </c>
      <c r="H54" s="17">
        <v>-4.9618320610687022E-2</v>
      </c>
      <c r="I54" s="153">
        <v>-0.99654439275682516</v>
      </c>
      <c r="J54" s="257">
        <v>712966505</v>
      </c>
      <c r="K54" s="19">
        <v>-66613895</v>
      </c>
      <c r="L54" s="17">
        <v>-8.5448396342442681E-2</v>
      </c>
      <c r="M54" s="18">
        <v>1.4541296879844003</v>
      </c>
    </row>
    <row r="55" spans="1:17" x14ac:dyDescent="0.2">
      <c r="A55" s="147">
        <v>2019</v>
      </c>
      <c r="B55" s="16">
        <v>498415</v>
      </c>
      <c r="C55" s="19">
        <v>-750</v>
      </c>
      <c r="D55" s="17">
        <v>-1.5025091903478809E-3</v>
      </c>
      <c r="E55" s="255">
        <v>2.1918089087088012E-2</v>
      </c>
      <c r="F55" s="16">
        <v>5600</v>
      </c>
      <c r="G55" s="19">
        <v>-625</v>
      </c>
      <c r="H55" s="17">
        <v>-0.10040160642570281</v>
      </c>
      <c r="I55" s="154">
        <v>-0.99689134127521617</v>
      </c>
      <c r="J55" s="257">
        <v>669248270</v>
      </c>
      <c r="K55" s="19">
        <v>-43718235</v>
      </c>
      <c r="L55" s="17">
        <v>-6.1318778222267258E-2</v>
      </c>
      <c r="M55" s="18">
        <v>1.303645453918203</v>
      </c>
    </row>
    <row r="56" spans="1:17" x14ac:dyDescent="0.2">
      <c r="A56" s="147">
        <v>2020</v>
      </c>
      <c r="B56" s="16">
        <v>499445</v>
      </c>
      <c r="C56" s="19">
        <v>1030</v>
      </c>
      <c r="D56" s="17">
        <v>2.066550966564008E-3</v>
      </c>
      <c r="E56" s="255">
        <v>2.4029934901840175E-2</v>
      </c>
      <c r="F56" s="16">
        <v>487205</v>
      </c>
      <c r="G56" s="19">
        <v>481605</v>
      </c>
      <c r="H56" s="17">
        <v>86.000892857142858</v>
      </c>
      <c r="I56" s="154">
        <v>-0.72954391535566387</v>
      </c>
      <c r="J56" s="257">
        <v>655204585</v>
      </c>
      <c r="K56" s="19">
        <v>-14043685</v>
      </c>
      <c r="L56" s="17">
        <v>-2.0984267916000738E-2</v>
      </c>
      <c r="M56" s="18">
        <v>1.2553051405297062</v>
      </c>
    </row>
    <row r="57" spans="1:17" ht="13.5" thickBot="1" x14ac:dyDescent="0.25">
      <c r="A57" s="265">
        <v>2021</v>
      </c>
      <c r="B57" s="30">
        <v>500420</v>
      </c>
      <c r="C57" s="27">
        <v>975</v>
      </c>
      <c r="D57" s="28">
        <v>1.952166905264844E-3</v>
      </c>
      <c r="E57" s="256">
        <v>2.6029012250756062E-2</v>
      </c>
      <c r="F57" s="30">
        <v>489305</v>
      </c>
      <c r="G57" s="27">
        <v>2100</v>
      </c>
      <c r="H57" s="28">
        <v>4.3103005921532002E-3</v>
      </c>
      <c r="I57" s="155">
        <v>-0.72837816833386992</v>
      </c>
      <c r="J57" s="258">
        <v>637775460</v>
      </c>
      <c r="K57" s="27">
        <v>-17429125</v>
      </c>
      <c r="L57" s="28">
        <v>-2.6601042482021092E-2</v>
      </c>
      <c r="M57" s="29">
        <v>1.1953116726765549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33</v>
      </c>
      <c r="J59" s="38" t="s">
        <v>56</v>
      </c>
      <c r="K59" t="s">
        <v>63</v>
      </c>
      <c r="L59" s="39">
        <v>8.1806579960664497E-2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1B15-B3AC-416B-B041-8653DE25DBB8}">
  <sheetPr>
    <pageSetUpPr fitToPage="1"/>
  </sheetPr>
  <dimension ref="A2:R41"/>
  <sheetViews>
    <sheetView topLeftCell="A7" zoomScale="80" zoomScaleNormal="80" workbookViewId="0">
      <selection activeCell="D25" sqref="D25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98636055</v>
      </c>
      <c r="C7" s="173">
        <v>68700.67</v>
      </c>
      <c r="D7" s="174">
        <v>1435.7364345937237</v>
      </c>
      <c r="E7" s="175" t="s">
        <v>107</v>
      </c>
      <c r="F7" s="176"/>
      <c r="G7" s="172">
        <v>116823865</v>
      </c>
      <c r="H7" s="173">
        <v>187730.02</v>
      </c>
      <c r="I7" s="177">
        <v>622.29719572820591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103522355</v>
      </c>
      <c r="C8" s="148">
        <v>68573.320000000007</v>
      </c>
      <c r="D8" s="183">
        <v>1509.6593689790723</v>
      </c>
      <c r="E8" s="184">
        <v>5.1487816707992649E-2</v>
      </c>
      <c r="F8" s="144">
        <v>5.1487816707992649E-2</v>
      </c>
      <c r="G8" s="16">
        <v>119494525</v>
      </c>
      <c r="H8" s="148">
        <v>187854.9</v>
      </c>
      <c r="I8" s="185">
        <v>636.10012302048017</v>
      </c>
      <c r="J8" s="184">
        <v>2.2180603395010025E-2</v>
      </c>
      <c r="K8" s="20">
        <v>2.2180603395010025E-2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129424760</v>
      </c>
      <c r="C9" s="148">
        <v>68693.27</v>
      </c>
      <c r="D9" s="183">
        <v>1884.096651680725</v>
      </c>
      <c r="E9" s="184">
        <v>0.24802766133586218</v>
      </c>
      <c r="F9" s="144">
        <v>0.31228588080922776</v>
      </c>
      <c r="G9" s="16">
        <v>149702680</v>
      </c>
      <c r="H9" s="148">
        <v>188327.4</v>
      </c>
      <c r="I9" s="185">
        <v>794.90652979863796</v>
      </c>
      <c r="J9" s="184">
        <v>0.24965630571501207</v>
      </c>
      <c r="K9" s="20">
        <v>0.27737443661215017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168596625</v>
      </c>
      <c r="C10" s="148">
        <v>68575.41</v>
      </c>
      <c r="D10" s="183">
        <v>2458.5580312243119</v>
      </c>
      <c r="E10" s="184">
        <v>0.30490016477187282</v>
      </c>
      <c r="F10" s="144">
        <v>0.71240206209576351</v>
      </c>
      <c r="G10" s="16">
        <v>237611530</v>
      </c>
      <c r="H10" s="148">
        <v>188605.24</v>
      </c>
      <c r="I10" s="185">
        <v>1259.8352516610885</v>
      </c>
      <c r="J10" s="184">
        <v>0.58488476875416295</v>
      </c>
      <c r="K10" s="20">
        <v>1.0244912885825268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254245185</v>
      </c>
      <c r="C11" s="148">
        <v>68325.490000000005</v>
      </c>
      <c r="D11" s="183">
        <v>3721.0883522386739</v>
      </c>
      <c r="E11" s="184">
        <v>0.51352471854636172</v>
      </c>
      <c r="F11" s="144">
        <v>1.5917628490716997</v>
      </c>
      <c r="G11" s="16">
        <v>266903900</v>
      </c>
      <c r="H11" s="148">
        <v>189375.78</v>
      </c>
      <c r="I11" s="185">
        <v>1409.3877263502229</v>
      </c>
      <c r="J11" s="184">
        <v>0.11870796161002005</v>
      </c>
      <c r="K11" s="20">
        <v>1.2648145227474015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299563015</v>
      </c>
      <c r="C12" s="148">
        <v>67112.55</v>
      </c>
      <c r="D12" s="183">
        <v>4463.591608424952</v>
      </c>
      <c r="E12" s="184">
        <v>0.19953927074576844</v>
      </c>
      <c r="F12" s="144">
        <v>2.1089213179214421</v>
      </c>
      <c r="G12" s="16">
        <v>335731315</v>
      </c>
      <c r="H12" s="148">
        <v>190538.95</v>
      </c>
      <c r="I12" s="185">
        <v>1762.0088438610583</v>
      </c>
      <c r="J12" s="184">
        <v>0.25019454257913093</v>
      </c>
      <c r="K12" s="20">
        <v>1.8314587562927602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306622710</v>
      </c>
      <c r="C13" s="148">
        <v>68808.81</v>
      </c>
      <c r="D13" s="183">
        <v>4456.1548150592926</v>
      </c>
      <c r="E13" s="184">
        <v>-1.6661007587752091E-3</v>
      </c>
      <c r="F13" s="144">
        <v>2.1037415417546805</v>
      </c>
      <c r="G13" s="16">
        <v>331992330</v>
      </c>
      <c r="H13" s="148">
        <v>188221.15</v>
      </c>
      <c r="I13" s="185">
        <v>1763.8417892994491</v>
      </c>
      <c r="J13" s="184">
        <v>1.0402589321710663E-3</v>
      </c>
      <c r="K13" s="20">
        <v>1.8344042065550676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287144000</v>
      </c>
      <c r="C14" s="148">
        <v>67783.11</v>
      </c>
      <c r="D14" s="183">
        <v>4236.2175474096721</v>
      </c>
      <c r="E14" s="184">
        <v>-4.9355840803904844E-2</v>
      </c>
      <c r="F14" s="144">
        <v>1.9505537683233705</v>
      </c>
      <c r="G14" s="16">
        <v>317175485</v>
      </c>
      <c r="H14" s="148">
        <v>189257.39</v>
      </c>
      <c r="I14" s="185">
        <v>1675.8948488088099</v>
      </c>
      <c r="J14" s="184">
        <v>-4.9861014193098019E-2</v>
      </c>
      <c r="K14" s="20">
        <v>1.6930779381830487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258783085</v>
      </c>
      <c r="C15" s="148">
        <v>67881.09</v>
      </c>
      <c r="D15" s="183">
        <v>3812.3000823940806</v>
      </c>
      <c r="E15" s="184">
        <v>-0.10006980526172578</v>
      </c>
      <c r="F15" s="144">
        <v>1.6552924273129999</v>
      </c>
      <c r="G15" s="16">
        <v>284871845</v>
      </c>
      <c r="H15" s="148">
        <v>188927.93</v>
      </c>
      <c r="I15" s="185">
        <v>1507.8334103380057</v>
      </c>
      <c r="J15" s="184">
        <v>-0.10028161288893434</v>
      </c>
      <c r="K15" s="20">
        <v>1.4230117389064469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245789130</v>
      </c>
      <c r="C16" s="148">
        <v>67889.320000000007</v>
      </c>
      <c r="D16" s="183">
        <v>3620.4388260185838</v>
      </c>
      <c r="E16" s="184">
        <v>-5.0326902979528881E-2</v>
      </c>
      <c r="F16" s="144">
        <v>1.5216597829413407</v>
      </c>
      <c r="G16" s="16">
        <v>270594785</v>
      </c>
      <c r="H16" s="148">
        <v>188846.22</v>
      </c>
      <c r="I16" s="185">
        <v>1432.8843066067195</v>
      </c>
      <c r="J16" s="184">
        <v>-4.9706488274779047E-2</v>
      </c>
      <c r="K16" s="20">
        <v>1.3025723343168416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238574200</v>
      </c>
      <c r="C17" s="190">
        <v>68185.41</v>
      </c>
      <c r="D17" s="191">
        <v>3498.9039444068753</v>
      </c>
      <c r="E17" s="192">
        <v>-3.3569102380155667E-2</v>
      </c>
      <c r="F17" s="193">
        <v>1.4370099275198618</v>
      </c>
      <c r="G17" s="26">
        <v>268703105</v>
      </c>
      <c r="H17" s="190">
        <v>188401.03</v>
      </c>
      <c r="I17" s="194">
        <v>1426.2294903589434</v>
      </c>
      <c r="J17" s="192">
        <v>-4.644350012832304E-3</v>
      </c>
      <c r="K17" s="195">
        <v>1.2918783824664097</v>
      </c>
      <c r="L17" s="26">
        <v>147312950</v>
      </c>
      <c r="M17" s="190">
        <v>176811.8</v>
      </c>
      <c r="N17" s="196">
        <v>833.16243599126312</v>
      </c>
      <c r="O17" s="197">
        <v>-0.35375950989760196</v>
      </c>
      <c r="P17" s="198">
        <v>0.35968985140910015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9.3165028826998356E-2</v>
      </c>
      <c r="E19" s="199"/>
      <c r="F19" s="37"/>
      <c r="G19" s="202"/>
      <c r="H19" s="35"/>
      <c r="I19" s="201">
        <v>8.6473547148991664E-2</v>
      </c>
      <c r="J19" s="36"/>
      <c r="K19" s="37"/>
      <c r="L19" s="34"/>
      <c r="M19" s="35"/>
      <c r="N19" s="201">
        <v>3.1202567369356244E-2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482025</v>
      </c>
      <c r="C24" s="173">
        <v>6426.92</v>
      </c>
      <c r="D24" s="207">
        <v>75.000933573157909</v>
      </c>
      <c r="E24" s="175" t="s">
        <v>107</v>
      </c>
      <c r="F24" s="208"/>
      <c r="G24" s="172">
        <v>1797875</v>
      </c>
      <c r="H24" s="173">
        <v>6201.56</v>
      </c>
      <c r="I24" s="207">
        <v>289.90689439431367</v>
      </c>
      <c r="J24" s="175" t="s">
        <v>107</v>
      </c>
      <c r="K24" s="208"/>
      <c r="L24" s="172">
        <v>270814430</v>
      </c>
      <c r="M24" s="173">
        <v>440735.28</v>
      </c>
      <c r="N24" s="209">
        <v>614.46052151758761</v>
      </c>
      <c r="O24" s="175" t="s">
        <v>107</v>
      </c>
      <c r="P24" s="210"/>
    </row>
    <row r="25" spans="1:18" x14ac:dyDescent="0.2">
      <c r="A25" s="182">
        <v>2012</v>
      </c>
      <c r="B25" s="16">
        <v>482025</v>
      </c>
      <c r="C25" s="148">
        <v>6426.92</v>
      </c>
      <c r="D25" s="211">
        <v>75.000933573157909</v>
      </c>
      <c r="E25" s="184">
        <v>0</v>
      </c>
      <c r="F25" s="154">
        <v>0</v>
      </c>
      <c r="G25" s="16">
        <v>1801420</v>
      </c>
      <c r="H25" s="148">
        <v>6207.02</v>
      </c>
      <c r="I25" s="211">
        <v>290.22300556466706</v>
      </c>
      <c r="J25" s="184">
        <v>1.0903885918747405E-3</v>
      </c>
      <c r="K25" s="154">
        <v>1.0903885918747405E-3</v>
      </c>
      <c r="L25" s="16">
        <v>290866520</v>
      </c>
      <c r="M25" s="148">
        <v>440762.16</v>
      </c>
      <c r="N25" s="212">
        <v>659.91717619316512</v>
      </c>
      <c r="O25" s="184">
        <v>7.3978153329215007E-2</v>
      </c>
      <c r="P25" s="21">
        <v>7.3978153329215007E-2</v>
      </c>
    </row>
    <row r="26" spans="1:18" x14ac:dyDescent="0.2">
      <c r="A26" s="182">
        <v>2013</v>
      </c>
      <c r="B26" s="16">
        <v>488120</v>
      </c>
      <c r="C26" s="148">
        <v>6508.19</v>
      </c>
      <c r="D26" s="211">
        <v>75.000883502171888</v>
      </c>
      <c r="E26" s="184">
        <v>-6.6760483683393172E-7</v>
      </c>
      <c r="F26" s="154">
        <v>-6.6760483683393172E-7</v>
      </c>
      <c r="G26" s="16">
        <v>2351000</v>
      </c>
      <c r="H26" s="148">
        <v>6184.02</v>
      </c>
      <c r="I26" s="211">
        <v>380.17341470435088</v>
      </c>
      <c r="J26" s="184">
        <v>0.30993548896881368</v>
      </c>
      <c r="K26" s="154">
        <v>0.3113638276820771</v>
      </c>
      <c r="L26" s="16">
        <v>350848935</v>
      </c>
      <c r="M26" s="148">
        <v>440766.05</v>
      </c>
      <c r="N26" s="212">
        <v>795.9980924120631</v>
      </c>
      <c r="O26" s="184">
        <v>0.20620908369729352</v>
      </c>
      <c r="P26" s="21">
        <v>0.29544220423814382</v>
      </c>
    </row>
    <row r="27" spans="1:18" x14ac:dyDescent="0.2">
      <c r="A27" s="182">
        <v>2014</v>
      </c>
      <c r="B27" s="16">
        <v>487595</v>
      </c>
      <c r="C27" s="148">
        <v>6501.19</v>
      </c>
      <c r="D27" s="211">
        <v>75.000884453461595</v>
      </c>
      <c r="E27" s="184">
        <v>1.2683713339667287E-8</v>
      </c>
      <c r="F27" s="154">
        <v>-6.5492113196197285E-7</v>
      </c>
      <c r="G27" s="213">
        <v>2627250</v>
      </c>
      <c r="H27" s="148">
        <v>6179.08</v>
      </c>
      <c r="I27" s="211">
        <v>425.18465532085685</v>
      </c>
      <c r="J27" s="184">
        <v>0.11839660238081041</v>
      </c>
      <c r="K27" s="154">
        <v>0.46662484936472959</v>
      </c>
      <c r="L27" s="16">
        <v>350848935</v>
      </c>
      <c r="M27" s="148">
        <v>440710.36</v>
      </c>
      <c r="N27" s="212">
        <v>1104.8827624565033</v>
      </c>
      <c r="O27" s="184">
        <v>0.38804699783695007</v>
      </c>
      <c r="P27" s="21">
        <v>0.79813466246403664</v>
      </c>
    </row>
    <row r="28" spans="1:18" x14ac:dyDescent="0.2">
      <c r="A28" s="182">
        <v>2015</v>
      </c>
      <c r="B28" s="16">
        <v>489360</v>
      </c>
      <c r="C28" s="148">
        <v>6524.69</v>
      </c>
      <c r="D28" s="211">
        <v>75.001264427888529</v>
      </c>
      <c r="E28" s="184">
        <v>5.0662659474390311E-6</v>
      </c>
      <c r="F28" s="154">
        <v>4.4113414974724289E-6</v>
      </c>
      <c r="G28" s="16">
        <v>4014410</v>
      </c>
      <c r="H28" s="148">
        <v>6174.08</v>
      </c>
      <c r="I28" s="211">
        <v>650.2037550533845</v>
      </c>
      <c r="J28" s="184">
        <v>0.52922676516329503</v>
      </c>
      <c r="K28" s="154">
        <v>1.2428019741021303</v>
      </c>
      <c r="L28" s="16">
        <v>640792665</v>
      </c>
      <c r="M28" s="148">
        <v>440691</v>
      </c>
      <c r="N28" s="212">
        <v>1454.0634253933029</v>
      </c>
      <c r="O28" s="184">
        <v>0.31603413031846078</v>
      </c>
      <c r="P28" s="21">
        <v>1.3664065867113375</v>
      </c>
    </row>
    <row r="29" spans="1:18" x14ac:dyDescent="0.2">
      <c r="A29" s="182">
        <v>2016</v>
      </c>
      <c r="B29" s="16">
        <v>489105</v>
      </c>
      <c r="C29" s="148">
        <v>6521.29</v>
      </c>
      <c r="D29" s="211">
        <v>75.001265087122334</v>
      </c>
      <c r="E29" s="184">
        <v>8.7896358861554229E-9</v>
      </c>
      <c r="F29" s="154">
        <v>4.4201311721326702E-6</v>
      </c>
      <c r="G29" s="16">
        <v>5447765</v>
      </c>
      <c r="H29" s="148">
        <v>6188.74</v>
      </c>
      <c r="I29" s="211">
        <v>880.27045893025081</v>
      </c>
      <c r="J29" s="184">
        <v>0.35383785788499</v>
      </c>
      <c r="K29" s="154">
        <v>2.0363902202786548</v>
      </c>
      <c r="L29" s="16">
        <v>797028245</v>
      </c>
      <c r="M29" s="148">
        <v>440631.4</v>
      </c>
      <c r="N29" s="212">
        <v>1808.8321554024519</v>
      </c>
      <c r="O29" s="184">
        <v>0.24398435708757982</v>
      </c>
      <c r="P29" s="21">
        <v>1.9437727763779176</v>
      </c>
    </row>
    <row r="30" spans="1:18" x14ac:dyDescent="0.2">
      <c r="A30" s="182">
        <v>2017</v>
      </c>
      <c r="B30" s="16">
        <v>497355</v>
      </c>
      <c r="C30" s="148">
        <v>6631.29</v>
      </c>
      <c r="D30" s="211">
        <v>75.001244101826344</v>
      </c>
      <c r="E30" s="184">
        <v>-2.7979922692557747E-7</v>
      </c>
      <c r="F30" s="154">
        <v>4.1403307084578077E-6</v>
      </c>
      <c r="G30" s="16">
        <v>6550</v>
      </c>
      <c r="H30" s="148">
        <v>5</v>
      </c>
      <c r="I30" s="211">
        <v>1310</v>
      </c>
      <c r="J30" s="184">
        <v>0.48817898716262531</v>
      </c>
      <c r="K30" s="154">
        <v>3.5186921226447891</v>
      </c>
      <c r="L30" s="16">
        <v>813858340</v>
      </c>
      <c r="M30" s="148">
        <v>440498.88</v>
      </c>
      <c r="N30" s="212">
        <v>1847.583222005014</v>
      </c>
      <c r="O30" s="184">
        <v>2.1423251730031456E-2</v>
      </c>
      <c r="P30" s="21">
        <v>2.0068379616022751</v>
      </c>
    </row>
    <row r="31" spans="1:18" x14ac:dyDescent="0.2">
      <c r="A31" s="182">
        <v>2018</v>
      </c>
      <c r="B31" s="16">
        <v>499155</v>
      </c>
      <c r="C31" s="148">
        <v>6655.29</v>
      </c>
      <c r="D31" s="211">
        <v>75.001239615403691</v>
      </c>
      <c r="E31" s="184">
        <v>-5.9817976455637835E-8</v>
      </c>
      <c r="F31" s="154">
        <v>4.0805124843359647E-6</v>
      </c>
      <c r="G31" s="16">
        <v>6550</v>
      </c>
      <c r="H31" s="148">
        <v>5</v>
      </c>
      <c r="I31" s="214">
        <v>1310</v>
      </c>
      <c r="J31" s="184">
        <v>0</v>
      </c>
      <c r="K31" s="154">
        <v>3.5186921226447891</v>
      </c>
      <c r="L31" s="16">
        <v>779362990</v>
      </c>
      <c r="M31" s="148">
        <v>440418.03</v>
      </c>
      <c r="N31" s="212">
        <v>1769.5982837033259</v>
      </c>
      <c r="O31" s="184">
        <v>-4.2209161337294528E-2</v>
      </c>
      <c r="P31" s="21">
        <v>1.8799218529659028</v>
      </c>
    </row>
    <row r="32" spans="1:18" x14ac:dyDescent="0.2">
      <c r="A32" s="182">
        <v>2019</v>
      </c>
      <c r="B32" s="16">
        <v>499110</v>
      </c>
      <c r="C32" s="148">
        <v>6654.71</v>
      </c>
      <c r="D32" s="211">
        <v>75.001014319181451</v>
      </c>
      <c r="E32" s="184">
        <v>-3.0038999807907041E-6</v>
      </c>
      <c r="F32" s="154">
        <v>1.0766002460938875E-6</v>
      </c>
      <c r="G32" s="16">
        <v>6225</v>
      </c>
      <c r="H32" s="148">
        <v>5</v>
      </c>
      <c r="I32" s="211">
        <v>1245</v>
      </c>
      <c r="J32" s="184">
        <v>-4.9618320610687022E-2</v>
      </c>
      <c r="K32" s="154">
        <v>3.2944822081624143</v>
      </c>
      <c r="L32" s="16">
        <v>712999040</v>
      </c>
      <c r="M32" s="148">
        <v>440391.74</v>
      </c>
      <c r="N32" s="212">
        <v>1619.0109287699174</v>
      </c>
      <c r="O32" s="184">
        <v>-8.509691511356289E-2</v>
      </c>
      <c r="P32" s="21">
        <v>1.6348493875103687</v>
      </c>
    </row>
    <row r="33" spans="1:16" x14ac:dyDescent="0.2">
      <c r="A33" s="182">
        <v>2020</v>
      </c>
      <c r="B33" s="16">
        <v>498415</v>
      </c>
      <c r="C33" s="148">
        <v>6645.44</v>
      </c>
      <c r="D33" s="211">
        <v>75.00105335387876</v>
      </c>
      <c r="E33" s="184">
        <v>5.2045559201410859E-7</v>
      </c>
      <c r="F33" s="154">
        <v>1.5970563984306145E-6</v>
      </c>
      <c r="G33" s="16">
        <v>5600</v>
      </c>
      <c r="H33" s="148">
        <v>5</v>
      </c>
      <c r="I33" s="211">
        <v>1120</v>
      </c>
      <c r="J33" s="184">
        <v>-0.10040160642570281</v>
      </c>
      <c r="K33" s="154">
        <v>2.8633092956963084</v>
      </c>
      <c r="L33" s="16">
        <v>669245885</v>
      </c>
      <c r="M33" s="148">
        <v>440357.74</v>
      </c>
      <c r="N33" s="212">
        <v>1519.7777266274461</v>
      </c>
      <c r="O33" s="184">
        <v>-6.1292484429284332E-2</v>
      </c>
      <c r="P33" s="21">
        <v>1.4733529224528801</v>
      </c>
    </row>
    <row r="34" spans="1:16" ht="13.5" thickBot="1" x14ac:dyDescent="0.25">
      <c r="A34" s="189">
        <v>2021</v>
      </c>
      <c r="B34" s="215">
        <v>499445</v>
      </c>
      <c r="C34" s="190">
        <v>6659.2</v>
      </c>
      <c r="D34" s="216">
        <v>75.000750840941862</v>
      </c>
      <c r="E34" s="192">
        <v>-4.033449176647128E-6</v>
      </c>
      <c r="F34" s="217">
        <v>-2.436399219862329E-6</v>
      </c>
      <c r="G34" s="26">
        <v>487205</v>
      </c>
      <c r="H34" s="190">
        <v>434.38</v>
      </c>
      <c r="I34" s="216">
        <v>1121.6101109627516</v>
      </c>
      <c r="J34" s="192">
        <v>1.4375990738853619E-3</v>
      </c>
      <c r="K34" s="217">
        <v>2.868863185561934</v>
      </c>
      <c r="L34" s="26">
        <v>655576905</v>
      </c>
      <c r="M34" s="190">
        <v>440491.82</v>
      </c>
      <c r="N34" s="218">
        <v>1488.2839481559499</v>
      </c>
      <c r="O34" s="192">
        <v>-2.0722621420031156E-2</v>
      </c>
      <c r="P34" s="219">
        <v>1.4220985662027614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33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9.2494303788699703E-2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9B5E-B0B5-4805-AFD5-39BA217C1F05}">
  <sheetPr>
    <pageSetUpPr fitToPage="1"/>
  </sheetPr>
  <dimension ref="A1:O67"/>
  <sheetViews>
    <sheetView topLeftCell="A35" zoomScaleNormal="100" workbookViewId="0">
      <selection activeCell="D53" sqref="D5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4636</v>
      </c>
      <c r="B4" s="233" t="s">
        <v>106</v>
      </c>
      <c r="C4" s="232">
        <v>42579053</v>
      </c>
      <c r="D4" s="232">
        <v>16292338</v>
      </c>
      <c r="E4" s="232">
        <v>27973474</v>
      </c>
      <c r="F4" s="232">
        <v>140419150</v>
      </c>
      <c r="G4" s="232">
        <v>29783250</v>
      </c>
      <c r="H4" s="232">
        <v>2599705</v>
      </c>
      <c r="I4" s="232">
        <v>0</v>
      </c>
      <c r="J4" s="232">
        <v>637775460</v>
      </c>
      <c r="K4" s="232">
        <v>29428515</v>
      </c>
      <c r="L4" s="232">
        <v>33167620</v>
      </c>
      <c r="M4" s="232">
        <v>184360</v>
      </c>
      <c r="N4" s="232">
        <v>960202925</v>
      </c>
      <c r="O4" s="22"/>
    </row>
    <row r="5" spans="1:15" x14ac:dyDescent="0.2">
      <c r="A5" s="234" t="s">
        <v>97</v>
      </c>
      <c r="B5" s="235"/>
      <c r="C5" s="236">
        <v>4.4343806805212556E-2</v>
      </c>
      <c r="D5" s="236">
        <v>1.6967598802096962E-2</v>
      </c>
      <c r="E5" s="236">
        <v>2.9132877302993011E-2</v>
      </c>
      <c r="F5" s="236">
        <v>0.14623903587879614</v>
      </c>
      <c r="G5" s="236">
        <v>3.1017662230095791E-2</v>
      </c>
      <c r="H5" s="236">
        <v>2.7074537395311519E-3</v>
      </c>
      <c r="I5" s="236" t="s">
        <v>107</v>
      </c>
      <c r="J5" s="236">
        <v>0.66420903685541266</v>
      </c>
      <c r="K5" s="236">
        <v>3.0648224696878525E-2</v>
      </c>
      <c r="L5" s="236">
        <v>3.4542302607545171E-2</v>
      </c>
      <c r="M5" s="236">
        <v>1.9200108143807207E-4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1026</v>
      </c>
      <c r="B8" s="240" t="s">
        <v>108</v>
      </c>
      <c r="C8" s="240">
        <v>576676</v>
      </c>
      <c r="D8" s="240">
        <v>1942374</v>
      </c>
      <c r="E8" s="240">
        <v>778826</v>
      </c>
      <c r="F8" s="240">
        <v>31699960</v>
      </c>
      <c r="G8" s="240">
        <v>7211035</v>
      </c>
      <c r="H8" s="240">
        <v>0</v>
      </c>
      <c r="I8" s="240">
        <v>0</v>
      </c>
      <c r="J8" s="240">
        <v>6310</v>
      </c>
      <c r="K8" s="240">
        <v>0</v>
      </c>
      <c r="L8" s="240">
        <v>0</v>
      </c>
      <c r="M8" s="240">
        <v>0</v>
      </c>
      <c r="N8" s="240">
        <v>42215181</v>
      </c>
      <c r="O8" s="22"/>
    </row>
    <row r="9" spans="1:15" s="243" customFormat="1" x14ac:dyDescent="0.2">
      <c r="A9" s="241">
        <v>0.22131147540983606</v>
      </c>
      <c r="B9" s="242" t="s">
        <v>100</v>
      </c>
      <c r="C9" s="241">
        <v>1.354365490467813E-2</v>
      </c>
      <c r="D9" s="241">
        <v>0.1192200898360935</v>
      </c>
      <c r="E9" s="241">
        <v>2.7841590215073035E-2</v>
      </c>
      <c r="F9" s="241">
        <v>0.22575239915638287</v>
      </c>
      <c r="G9" s="241">
        <v>0.2421171295946547</v>
      </c>
      <c r="H9" s="241" t="s">
        <v>109</v>
      </c>
      <c r="I9" s="241" t="s">
        <v>109</v>
      </c>
      <c r="J9" s="241">
        <v>9.8937641783834072E-6</v>
      </c>
      <c r="K9" s="241" t="s">
        <v>109</v>
      </c>
      <c r="L9" s="241" t="s">
        <v>109</v>
      </c>
      <c r="M9" s="241" t="s">
        <v>109</v>
      </c>
      <c r="N9" s="241">
        <v>4.3964853575091951E-2</v>
      </c>
    </row>
    <row r="10" spans="1:15" s="243" customFormat="1" x14ac:dyDescent="0.2">
      <c r="A10" s="244"/>
      <c r="B10" s="242" t="s">
        <v>101</v>
      </c>
      <c r="C10" s="241">
        <v>1.366039387584291E-2</v>
      </c>
      <c r="D10" s="241">
        <v>4.6011267842248502E-2</v>
      </c>
      <c r="E10" s="241">
        <v>1.8448955602014355E-2</v>
      </c>
      <c r="F10" s="241">
        <v>0.7509137530406419</v>
      </c>
      <c r="G10" s="241">
        <v>0.17081615734396591</v>
      </c>
      <c r="H10" s="241" t="s">
        <v>109</v>
      </c>
      <c r="I10" s="241" t="s">
        <v>109</v>
      </c>
      <c r="J10" s="241">
        <v>1.4947229528638052E-4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609</v>
      </c>
      <c r="B11" s="240" t="s">
        <v>110</v>
      </c>
      <c r="C11" s="240">
        <v>234377</v>
      </c>
      <c r="D11" s="240">
        <v>739782</v>
      </c>
      <c r="E11" s="240">
        <v>121936</v>
      </c>
      <c r="F11" s="240">
        <v>11992565</v>
      </c>
      <c r="G11" s="240">
        <v>1959680</v>
      </c>
      <c r="H11" s="240">
        <v>1169560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16217900</v>
      </c>
      <c r="O11" s="22"/>
    </row>
    <row r="12" spans="1:15" x14ac:dyDescent="0.2">
      <c r="A12" s="241">
        <v>0.1313632441760138</v>
      </c>
      <c r="B12" s="242" t="s">
        <v>100</v>
      </c>
      <c r="C12" s="241">
        <v>5.504514156291827E-3</v>
      </c>
      <c r="D12" s="241">
        <v>4.5406742727777928E-2</v>
      </c>
      <c r="E12" s="241">
        <v>4.3589866600051179E-3</v>
      </c>
      <c r="F12" s="241">
        <v>8.5405480662715874E-2</v>
      </c>
      <c r="G12" s="241">
        <v>6.5798057633065565E-2</v>
      </c>
      <c r="H12" s="241">
        <v>0.44988181351345635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1.6890075605633048E-2</v>
      </c>
    </row>
    <row r="13" spans="1:15" x14ac:dyDescent="0.2">
      <c r="A13" s="245"/>
      <c r="B13" s="242" t="s">
        <v>101</v>
      </c>
      <c r="C13" s="241">
        <v>1.4451747760190901E-2</v>
      </c>
      <c r="D13" s="241">
        <v>4.5615153626548444E-2</v>
      </c>
      <c r="E13" s="241">
        <v>7.5186059847452509E-3</v>
      </c>
      <c r="F13" s="241">
        <v>0.73946472724582102</v>
      </c>
      <c r="G13" s="241">
        <v>0.12083438669618138</v>
      </c>
      <c r="H13" s="241">
        <v>7.2115378686513049E-2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1063</v>
      </c>
      <c r="B14" s="240" t="s">
        <v>111</v>
      </c>
      <c r="C14" s="240">
        <v>3679255</v>
      </c>
      <c r="D14" s="240">
        <v>2395517</v>
      </c>
      <c r="E14" s="240">
        <v>1424865</v>
      </c>
      <c r="F14" s="240">
        <v>42945775</v>
      </c>
      <c r="G14" s="240">
        <v>6116960</v>
      </c>
      <c r="H14" s="240">
        <v>154175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56716547</v>
      </c>
      <c r="O14" s="22"/>
    </row>
    <row r="15" spans="1:15" x14ac:dyDescent="0.2">
      <c r="A15" s="241">
        <v>0.22929249352890424</v>
      </c>
      <c r="B15" s="242" t="s">
        <v>100</v>
      </c>
      <c r="C15" s="241">
        <v>8.6409977225186285E-2</v>
      </c>
      <c r="D15" s="241">
        <v>0.14703334782276184</v>
      </c>
      <c r="E15" s="241">
        <v>5.0936290572990685E-2</v>
      </c>
      <c r="F15" s="241">
        <v>0.30583987298028792</v>
      </c>
      <c r="G15" s="241">
        <v>0.20538255563110139</v>
      </c>
      <c r="H15" s="241">
        <v>5.9304805737574073E-2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5.9067250810551322E-2</v>
      </c>
    </row>
    <row r="16" spans="1:15" x14ac:dyDescent="0.2">
      <c r="A16" s="245"/>
      <c r="B16" s="242" t="s">
        <v>101</v>
      </c>
      <c r="C16" s="241">
        <v>6.4870927350355087E-2</v>
      </c>
      <c r="D16" s="241">
        <v>4.223665097242256E-2</v>
      </c>
      <c r="E16" s="241">
        <v>2.5122562556567488E-2</v>
      </c>
      <c r="F16" s="241">
        <v>0.75720009894114326</v>
      </c>
      <c r="G16" s="241">
        <v>0.1078514176823917</v>
      </c>
      <c r="H16" s="241">
        <v>2.7183424971199324E-3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133</v>
      </c>
      <c r="B17" s="240" t="s">
        <v>112</v>
      </c>
      <c r="C17" s="240">
        <v>5905835</v>
      </c>
      <c r="D17" s="240">
        <v>745602</v>
      </c>
      <c r="E17" s="240">
        <v>833402</v>
      </c>
      <c r="F17" s="240">
        <v>1616690</v>
      </c>
      <c r="G17" s="240">
        <v>7203600</v>
      </c>
      <c r="H17" s="240">
        <v>0</v>
      </c>
      <c r="I17" s="240">
        <v>0</v>
      </c>
      <c r="J17" s="240">
        <v>87335</v>
      </c>
      <c r="K17" s="240">
        <v>0</v>
      </c>
      <c r="L17" s="240">
        <v>7580</v>
      </c>
      <c r="M17" s="240">
        <v>0</v>
      </c>
      <c r="N17" s="240">
        <v>16400044</v>
      </c>
      <c r="O17" s="22"/>
    </row>
    <row r="18" spans="1:15" x14ac:dyDescent="0.2">
      <c r="A18" s="241">
        <v>2.8688524590163935E-2</v>
      </c>
      <c r="B18" s="242" t="s">
        <v>100</v>
      </c>
      <c r="C18" s="241">
        <v>0.13870282648136867</v>
      </c>
      <c r="D18" s="241">
        <v>4.5763965859289192E-2</v>
      </c>
      <c r="E18" s="241">
        <v>2.9792581357610426E-2</v>
      </c>
      <c r="F18" s="241">
        <v>1.151331566955077E-2</v>
      </c>
      <c r="G18" s="241">
        <v>0.2418674926342827</v>
      </c>
      <c r="H18" s="241" t="s">
        <v>109</v>
      </c>
      <c r="I18" s="241" t="s">
        <v>109</v>
      </c>
      <c r="J18" s="241">
        <v>1.369369087985919E-4</v>
      </c>
      <c r="K18" s="241" t="s">
        <v>109</v>
      </c>
      <c r="L18" s="241">
        <v>2.285361445892108E-4</v>
      </c>
      <c r="M18" s="241" t="s">
        <v>109</v>
      </c>
      <c r="N18" s="241">
        <v>1.7079768841570649E-2</v>
      </c>
    </row>
    <row r="19" spans="1:15" x14ac:dyDescent="0.2">
      <c r="A19" s="245"/>
      <c r="B19" s="242" t="s">
        <v>101</v>
      </c>
      <c r="C19" s="241">
        <v>0.36011092409264267</v>
      </c>
      <c r="D19" s="241">
        <v>4.5463414610351048E-2</v>
      </c>
      <c r="E19" s="241">
        <v>5.0817058783500825E-2</v>
      </c>
      <c r="F19" s="241">
        <v>9.8578394057967159E-2</v>
      </c>
      <c r="G19" s="241">
        <v>0.43924272398293568</v>
      </c>
      <c r="H19" s="241" t="s">
        <v>109</v>
      </c>
      <c r="I19" s="241" t="s">
        <v>109</v>
      </c>
      <c r="J19" s="241">
        <v>5.3252905906837813E-3</v>
      </c>
      <c r="K19" s="241" t="s">
        <v>109</v>
      </c>
      <c r="L19" s="241">
        <v>4.6219388191885339E-4</v>
      </c>
      <c r="M19" s="241" t="s">
        <v>109</v>
      </c>
      <c r="N19" s="241">
        <v>1</v>
      </c>
    </row>
    <row r="20" spans="1:15" x14ac:dyDescent="0.2">
      <c r="A20" s="240">
        <v>24</v>
      </c>
      <c r="B20" s="240" t="s">
        <v>113</v>
      </c>
      <c r="C20" s="240">
        <v>574</v>
      </c>
      <c r="D20" s="240">
        <v>47013</v>
      </c>
      <c r="E20" s="240">
        <v>15801</v>
      </c>
      <c r="F20" s="240">
        <v>463665</v>
      </c>
      <c r="G20" s="240">
        <v>39995</v>
      </c>
      <c r="H20" s="240">
        <v>0</v>
      </c>
      <c r="I20" s="240">
        <v>0</v>
      </c>
      <c r="J20" s="240">
        <v>17925</v>
      </c>
      <c r="K20" s="240">
        <v>0</v>
      </c>
      <c r="L20" s="240">
        <v>104320</v>
      </c>
      <c r="M20" s="240">
        <v>0</v>
      </c>
      <c r="N20" s="240">
        <v>689293</v>
      </c>
      <c r="O20" s="22"/>
    </row>
    <row r="21" spans="1:15" x14ac:dyDescent="0.2">
      <c r="A21" s="241">
        <v>5.1768766177739426E-3</v>
      </c>
      <c r="B21" s="242" t="s">
        <v>100</v>
      </c>
      <c r="C21" s="241">
        <v>1.3480807100148516E-5</v>
      </c>
      <c r="D21" s="241">
        <v>2.8855895329448727E-3</v>
      </c>
      <c r="E21" s="241">
        <v>5.6485654945824743E-4</v>
      </c>
      <c r="F21" s="241">
        <v>3.3020068843886323E-3</v>
      </c>
      <c r="G21" s="241">
        <v>1.3428688944289156E-3</v>
      </c>
      <c r="H21" s="241" t="s">
        <v>109</v>
      </c>
      <c r="I21" s="241" t="s">
        <v>109</v>
      </c>
      <c r="J21" s="241">
        <v>2.8105502836374419E-5</v>
      </c>
      <c r="K21" s="241" t="s">
        <v>109</v>
      </c>
      <c r="L21" s="241">
        <v>3.1452362273808009E-3</v>
      </c>
      <c r="M21" s="241" t="s">
        <v>109</v>
      </c>
      <c r="N21" s="241">
        <v>7.1786179988985138E-4</v>
      </c>
      <c r="O21" s="22"/>
    </row>
    <row r="22" spans="1:15" x14ac:dyDescent="0.2">
      <c r="A22" s="245"/>
      <c r="B22" s="242" t="s">
        <v>101</v>
      </c>
      <c r="C22" s="241">
        <v>8.3273731199939643E-4</v>
      </c>
      <c r="D22" s="241">
        <v>6.8204667681232803E-2</v>
      </c>
      <c r="E22" s="241">
        <v>2.2923488269864921E-2</v>
      </c>
      <c r="F22" s="241">
        <v>0.67266750133832787</v>
      </c>
      <c r="G22" s="241">
        <v>5.8023220894452721E-2</v>
      </c>
      <c r="H22" s="241" t="s">
        <v>109</v>
      </c>
      <c r="I22" s="241" t="s">
        <v>109</v>
      </c>
      <c r="J22" s="241">
        <v>2.6004906476636204E-2</v>
      </c>
      <c r="K22" s="241" t="s">
        <v>109</v>
      </c>
      <c r="L22" s="241">
        <v>0.15134347802748613</v>
      </c>
      <c r="M22" s="241" t="s">
        <v>109</v>
      </c>
      <c r="N22" s="241">
        <v>1</v>
      </c>
    </row>
    <row r="23" spans="1:15" ht="14.25" customHeight="1" x14ac:dyDescent="0.2">
      <c r="A23" s="240">
        <v>207</v>
      </c>
      <c r="B23" s="240" t="s">
        <v>114</v>
      </c>
      <c r="C23" s="240">
        <v>22035</v>
      </c>
      <c r="D23" s="240">
        <v>343583</v>
      </c>
      <c r="E23" s="240">
        <v>433227</v>
      </c>
      <c r="F23" s="240">
        <v>3489360</v>
      </c>
      <c r="G23" s="240">
        <v>860245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5148450</v>
      </c>
      <c r="O23" s="22"/>
    </row>
    <row r="24" spans="1:15" x14ac:dyDescent="0.2">
      <c r="A24" s="241">
        <v>4.4650560828300261E-2</v>
      </c>
      <c r="B24" s="242" t="s">
        <v>100</v>
      </c>
      <c r="C24" s="241">
        <v>5.1750798684977795E-4</v>
      </c>
      <c r="D24" s="241">
        <v>2.1088624603786146E-2</v>
      </c>
      <c r="E24" s="241">
        <v>1.5487064638449982E-2</v>
      </c>
      <c r="F24" s="241">
        <v>2.484960206638482E-2</v>
      </c>
      <c r="G24" s="241">
        <v>2.8883516741792785E-2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>
        <v>5.3618353641236823E-3</v>
      </c>
    </row>
    <row r="25" spans="1:15" x14ac:dyDescent="0.2">
      <c r="A25" s="245"/>
      <c r="B25" s="242" t="s">
        <v>101</v>
      </c>
      <c r="C25" s="241">
        <v>4.2799289106430095E-3</v>
      </c>
      <c r="D25" s="241">
        <v>6.6735230991851913E-2</v>
      </c>
      <c r="E25" s="241">
        <v>8.4147073391020594E-2</v>
      </c>
      <c r="F25" s="241">
        <v>0.67774961396148359</v>
      </c>
      <c r="G25" s="241">
        <v>0.16708815274500091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779</v>
      </c>
      <c r="B26" s="240" t="s">
        <v>115</v>
      </c>
      <c r="C26" s="240">
        <v>181783</v>
      </c>
      <c r="D26" s="240">
        <v>694661</v>
      </c>
      <c r="E26" s="240">
        <v>1286031</v>
      </c>
      <c r="F26" s="240">
        <v>13151460</v>
      </c>
      <c r="G26" s="240">
        <v>2975620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18289555</v>
      </c>
      <c r="O26" s="22"/>
    </row>
    <row r="27" spans="1:15" x14ac:dyDescent="0.2">
      <c r="A27" s="241">
        <v>0.16803278688524589</v>
      </c>
      <c r="B27" s="242" t="s">
        <v>100</v>
      </c>
      <c r="C27" s="241">
        <v>4.2693058485824007E-3</v>
      </c>
      <c r="D27" s="241">
        <v>4.2637281401846687E-2</v>
      </c>
      <c r="E27" s="241">
        <v>4.5973231640803712E-2</v>
      </c>
      <c r="F27" s="241">
        <v>9.3658592862868068E-2</v>
      </c>
      <c r="G27" s="241">
        <v>9.9909177138156516E-2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>
        <v>0.61408862363912597</v>
      </c>
    </row>
    <row r="28" spans="1:15" x14ac:dyDescent="0.2">
      <c r="A28" s="245"/>
      <c r="B28" s="242" t="s">
        <v>101</v>
      </c>
      <c r="C28" s="241">
        <v>9.9391701985094769E-3</v>
      </c>
      <c r="D28" s="241">
        <v>3.7981295881720466E-2</v>
      </c>
      <c r="E28" s="241">
        <v>7.0315051405023254E-2</v>
      </c>
      <c r="F28" s="241">
        <v>0.71906943607977336</v>
      </c>
      <c r="G28" s="241">
        <v>0.1626950464349734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93</v>
      </c>
      <c r="B29" s="240" t="s">
        <v>116</v>
      </c>
      <c r="C29" s="240">
        <v>747937</v>
      </c>
      <c r="D29" s="240">
        <v>149063</v>
      </c>
      <c r="E29" s="240">
        <v>33396</v>
      </c>
      <c r="F29" s="240">
        <v>1684685</v>
      </c>
      <c r="G29" s="240">
        <v>86975</v>
      </c>
      <c r="H29" s="240">
        <v>0</v>
      </c>
      <c r="I29" s="240">
        <v>0</v>
      </c>
      <c r="J29" s="240">
        <v>9750</v>
      </c>
      <c r="K29" s="240">
        <v>0</v>
      </c>
      <c r="L29" s="240">
        <v>0</v>
      </c>
      <c r="M29" s="240">
        <v>0</v>
      </c>
      <c r="N29" s="240">
        <v>2711806</v>
      </c>
      <c r="O29" s="22"/>
    </row>
    <row r="30" spans="1:15" x14ac:dyDescent="0.2">
      <c r="A30" s="241">
        <v>2.0060396893874028E-2</v>
      </c>
      <c r="B30" s="242" t="s">
        <v>100</v>
      </c>
      <c r="C30" s="241">
        <v>1.7565843937393348E-2</v>
      </c>
      <c r="D30" s="241">
        <v>9.1492700433786732E-3</v>
      </c>
      <c r="E30" s="241">
        <v>1.1938452835711431E-3</v>
      </c>
      <c r="F30" s="241">
        <v>1.199754449446532E-2</v>
      </c>
      <c r="G30" s="241">
        <v>2.9202655855220636E-3</v>
      </c>
      <c r="H30" s="241" t="s">
        <v>109</v>
      </c>
      <c r="I30" s="241" t="s">
        <v>109</v>
      </c>
      <c r="J30" s="241">
        <v>3.7504255290504115E-3</v>
      </c>
      <c r="K30" s="241" t="s">
        <v>109</v>
      </c>
      <c r="L30" s="241" t="s">
        <v>109</v>
      </c>
      <c r="M30" s="241" t="s">
        <v>109</v>
      </c>
      <c r="N30" s="241">
        <v>1.0431206617673929</v>
      </c>
    </row>
    <row r="31" spans="1:15" x14ac:dyDescent="0.2">
      <c r="A31" s="245"/>
      <c r="B31" s="242" t="s">
        <v>101</v>
      </c>
      <c r="C31" s="241">
        <v>0.27580770895853168</v>
      </c>
      <c r="D31" s="241">
        <v>5.4968165126856421E-2</v>
      </c>
      <c r="E31" s="241">
        <v>1.2315040235179065E-2</v>
      </c>
      <c r="F31" s="241">
        <v>0.62124097372747167</v>
      </c>
      <c r="G31" s="241">
        <v>3.2072722016250423E-2</v>
      </c>
      <c r="H31" s="241" t="s">
        <v>109</v>
      </c>
      <c r="I31" s="241" t="s">
        <v>109</v>
      </c>
      <c r="J31" s="241">
        <v>3.5953899357107403E-3</v>
      </c>
      <c r="K31" s="241" t="s">
        <v>109</v>
      </c>
      <c r="L31" s="241" t="s">
        <v>109</v>
      </c>
      <c r="M31" s="241" t="s">
        <v>109</v>
      </c>
      <c r="N31" s="241">
        <v>1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3934</v>
      </c>
      <c r="B53" s="248" t="s">
        <v>102</v>
      </c>
      <c r="C53" s="240">
        <v>11348472</v>
      </c>
      <c r="D53" s="240">
        <v>7057595</v>
      </c>
      <c r="E53" s="240">
        <v>4927484</v>
      </c>
      <c r="F53" s="240">
        <v>107044160</v>
      </c>
      <c r="G53" s="240">
        <v>26454110</v>
      </c>
      <c r="H53" s="240">
        <v>1323735</v>
      </c>
      <c r="I53" s="240">
        <v>0</v>
      </c>
      <c r="J53" s="240">
        <v>121320</v>
      </c>
      <c r="K53" s="240">
        <v>0</v>
      </c>
      <c r="L53" s="240">
        <v>111900</v>
      </c>
      <c r="M53" s="240">
        <v>0</v>
      </c>
      <c r="N53" s="240">
        <v>158388776</v>
      </c>
      <c r="O53" s="22"/>
    </row>
    <row r="54" spans="1:15" x14ac:dyDescent="0.2">
      <c r="A54" s="236">
        <v>0.84857635893011218</v>
      </c>
      <c r="B54" s="249" t="s">
        <v>103</v>
      </c>
      <c r="C54" s="236">
        <v>0.26652711134745061</v>
      </c>
      <c r="D54" s="236">
        <v>0.43318491182787883</v>
      </c>
      <c r="E54" s="236">
        <v>0.17614844691796236</v>
      </c>
      <c r="F54" s="236">
        <v>0.76231881477704433</v>
      </c>
      <c r="G54" s="236">
        <v>0.88822106385300459</v>
      </c>
      <c r="H54" s="236">
        <v>0.50918661925103037</v>
      </c>
      <c r="I54" s="236" t="s">
        <v>109</v>
      </c>
      <c r="J54" s="236">
        <v>1.9022368781639859E-4</v>
      </c>
      <c r="K54" s="236" t="s">
        <v>109</v>
      </c>
      <c r="L54" s="236">
        <v>3.3737723719700118E-3</v>
      </c>
      <c r="M54" s="236" t="s">
        <v>109</v>
      </c>
      <c r="N54" s="236">
        <v>0.16495344044072768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33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2022-03-01T01:54:58Z</dcterms:created>
  <dcterms:modified xsi:type="dcterms:W3CDTF">2022-03-14T20:47:02Z</dcterms:modified>
</cp:coreProperties>
</file>