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70740302-2215-4819-94F1-52F775EF0E20}" xr6:coauthVersionLast="46" xr6:coauthVersionMax="46" xr10:uidLastSave="{00000000-0000-0000-0000-000000000000}"/>
  <bookViews>
    <workbookView xWindow="-120" yWindow="-120" windowWidth="20730" windowHeight="11160" xr2:uid="{AE6C3480-C53E-4CC3-A925-C08B447A2D8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<sst xmlns="http://schemas.openxmlformats.org/spreadsheetml/2006/main" count="710" uniqueCount="114">
  <si>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</si>
  <si>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</si>
  <si>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</si>
  <si>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</si>
  <si>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</si>
  <si>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</si>
  <si>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</si>
  <si>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</si>
  <si>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</si>
  <si>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</si>
  <si>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</si>
  <si>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</si>
  <si>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</si>
  <si>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</si>
  <si>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</si>
  <si>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</si>
  <si>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</si>
  <si>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</si>
  <si>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</si>
  <si>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</si>
  <si>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</si>
  <si>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</si>
  <si>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</si>
  <si>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</si>
  <si>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</si>
  <si>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</si>
  <si>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</si>
  <si>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</si>
  <si>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</si>
  <si>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</si>
  <si>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</si>
  <si>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</si>
  <si>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</si>
  <si>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</si>
  <si>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</si>
  <si>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</si>
  <si>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</si>
  <si>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</si>
  <si>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</si>
  <si>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</si>
  <si>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</si>
  <si>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</si>
  <si>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</si>
  <si>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</si>
  <si>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</si>
  <si>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</si>
  <si>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</si>
  <si>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</si>
  <si>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</si>
  <si>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</si>
  <si>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</si>
  <si>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</si>
  <si>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</si>
  <si>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</si>
  <si>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</si>
  <si>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</si>
  <si>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</si>
  <si>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</si>
  <si>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</si>
  <si>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</si>
  <si>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</si>
  <si>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</si>
  <si>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</si>
  <si>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</si>
  <si>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</si>
  <si>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</si>
  <si>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</si>
  <si>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</si>
  <si>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</si>
  <si>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</si>
  <si>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</si>
  <si>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</si>
  <si>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</si>
  <si>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</si>
  <si>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</si>
  <si>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</si>
  <si>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</si>
  <si>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</si>
  <si>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</si>
  <si>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</si>
  <si>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</si>
  <si>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</si>
  <si>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</si>
  <si>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</si>
  <si>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</si>
  <si>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</si>
  <si>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</si>
  <si>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</si>
  <si>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</si>
  <si>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</si>
  <si>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</si>
  <si>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</si>
  <si>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</si>
  <si>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</si>
  <si>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</si>
  <si>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</si>
  <si>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</si>
  <si>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</si>
  <si>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</si>
  <si>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</si>
  <si>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</si>
  <si>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</si>
  <si>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</si>
  <si>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</si>
  <si>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</si>
  <si>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</si>
  <si>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FRONTIER</t>
  </si>
  <si>
    <t xml:space="preserve"> </t>
  </si>
  <si>
    <t>CURTIS</t>
  </si>
  <si>
    <t xml:space="preserve">  </t>
  </si>
  <si>
    <t>EUSTIS</t>
  </si>
  <si>
    <t>MAYWOOD</t>
  </si>
  <si>
    <t>MOOREFIELD</t>
  </si>
  <si>
    <t>STOCKVILLE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</si>
</sst>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13" borderId="36" xfId="0" applyNumberFormat="1" applyFont="1" applyFill="1" applyBorder="1"/>
    <xf numFmtId="10" fontId="3" fillId="10" borderId="44" xfId="0" applyNumberFormat="1" applyFont="1" applyFill="1" applyBorder="1"/>
    <xf numFmtId="10" fontId="3" fillId="8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3238C1B7-14D9-4CA7-A752-4206AF3A87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2.9493457475015444E-2</c:v>
                </c:pt>
                <c:pt idx="2">
                  <c:v>6.8681654293948305E-2</c:v>
                </c:pt>
                <c:pt idx="3">
                  <c:v>7.941473199038733E-2</c:v>
                </c:pt>
                <c:pt idx="4">
                  <c:v>0.13082882287479408</c:v>
                </c:pt>
                <c:pt idx="5">
                  <c:v>0.18284011947431797</c:v>
                </c:pt>
                <c:pt idx="6">
                  <c:v>0.27028854349531428</c:v>
                </c:pt>
                <c:pt idx="7">
                  <c:v>0.26421986429144301</c:v>
                </c:pt>
                <c:pt idx="8">
                  <c:v>0.30351842437970045</c:v>
                </c:pt>
                <c:pt idx="9">
                  <c:v>0.31319489864966815</c:v>
                </c:pt>
                <c:pt idx="10">
                  <c:v>0.44507877929968087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1F4-BE3F-7E9B0323DE3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2.125019615801664E-2</c:v>
                </c:pt>
                <c:pt idx="2">
                  <c:v>6.2864249213303108E-2</c:v>
                </c:pt>
                <c:pt idx="3">
                  <c:v>0.17005920727383422</c:v>
                </c:pt>
                <c:pt idx="4">
                  <c:v>0.29402086767327684</c:v>
                </c:pt>
                <c:pt idx="5">
                  <c:v>0.3192500333321141</c:v>
                </c:pt>
                <c:pt idx="6">
                  <c:v>0.33294870630100848</c:v>
                </c:pt>
                <c:pt idx="7">
                  <c:v>0.37478410819191277</c:v>
                </c:pt>
                <c:pt idx="8">
                  <c:v>0.40319433743426492</c:v>
                </c:pt>
                <c:pt idx="9">
                  <c:v>0.23387722690969415</c:v>
                </c:pt>
                <c:pt idx="10">
                  <c:v>0.27775957457603323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1F4-BE3F-7E9B0323DE3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0.19106702348023202</c:v>
                </c:pt>
                <c:pt idx="2">
                  <c:v>0.47401967304934212</c:v>
                </c:pt>
                <c:pt idx="3">
                  <c:v>1.0004768785890348</c:v>
                </c:pt>
                <c:pt idx="4">
                  <c:v>1.5219393430044605</c:v>
                </c:pt>
                <c:pt idx="5">
                  <c:v>1.600221104264776</c:v>
                </c:pt>
                <c:pt idx="6">
                  <c:v>1.6004093254861016</c:v>
                </c:pt>
                <c:pt idx="7">
                  <c:v>1.3744358978230022</c:v>
                </c:pt>
                <c:pt idx="8">
                  <c:v>1.2642081422469771</c:v>
                </c:pt>
                <c:pt idx="9">
                  <c:v>1.1638027884875124</c:v>
                </c:pt>
                <c:pt idx="10">
                  <c:v>1.1624541132921611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1F4-BE3F-7E9B0323D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-3.2415134180152931E-3</c:v>
                </c:pt>
                <c:pt idx="1">
                  <c:v>2.4442363428187376E-2</c:v>
                </c:pt>
                <c:pt idx="2">
                  <c:v>6.6719073040522769E-2</c:v>
                </c:pt>
                <c:pt idx="3">
                  <c:v>7.1456079443156892E-2</c:v>
                </c:pt>
                <c:pt idx="4">
                  <c:v>0.12571788196543732</c:v>
                </c:pt>
                <c:pt idx="5">
                  <c:v>0.17568469664454758</c:v>
                </c:pt>
                <c:pt idx="6">
                  <c:v>0.26401359524682833</c:v>
                </c:pt>
                <c:pt idx="7">
                  <c:v>0.26126987577921323</c:v>
                </c:pt>
                <c:pt idx="8">
                  <c:v>0.30001115319324667</c:v>
                </c:pt>
                <c:pt idx="9">
                  <c:v>0.30573733869880404</c:v>
                </c:pt>
                <c:pt idx="10">
                  <c:v>0.43890405334034932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2-417E-BD14-4FFE7855E7C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-1.5256669077591262E-2</c:v>
                </c:pt>
                <c:pt idx="1">
                  <c:v>4.5946401960518255E-3</c:v>
                </c:pt>
                <c:pt idx="2">
                  <c:v>-1.3806869601229926E-2</c:v>
                </c:pt>
                <c:pt idx="3">
                  <c:v>0.10253377162605262</c:v>
                </c:pt>
                <c:pt idx="4">
                  <c:v>0.17556449262622842</c:v>
                </c:pt>
                <c:pt idx="5">
                  <c:v>0.29636774348076944</c:v>
                </c:pt>
                <c:pt idx="6">
                  <c:v>0.32634770881537079</c:v>
                </c:pt>
                <c:pt idx="7">
                  <c:v>0.37478410819191277</c:v>
                </c:pt>
                <c:pt idx="8">
                  <c:v>0.38629607648569786</c:v>
                </c:pt>
                <c:pt idx="9">
                  <c:v>0.23387722690969415</c:v>
                </c:pt>
                <c:pt idx="10">
                  <c:v>0.24600698971483048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A2-417E-BD14-4FFE7855E7C5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0.31164800244775387</c:v>
                </c:pt>
                <c:pt idx="2">
                  <c:v>0.32155312620056398</c:v>
                </c:pt>
                <c:pt idx="3">
                  <c:v>0.36379819552637455</c:v>
                </c:pt>
                <c:pt idx="4">
                  <c:v>0.40924047147911202</c:v>
                </c:pt>
                <c:pt idx="5">
                  <c:v>0.98673849686023418</c:v>
                </c:pt>
                <c:pt idx="6">
                  <c:v>1.0185896078752126</c:v>
                </c:pt>
                <c:pt idx="7">
                  <c:v>1.0572981827776564</c:v>
                </c:pt>
                <c:pt idx="8">
                  <c:v>1.0981019593777135</c:v>
                </c:pt>
                <c:pt idx="9">
                  <c:v>1.3536749684218548</c:v>
                </c:pt>
                <c:pt idx="10">
                  <c:v>1.522090148048429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A2-417E-BD14-4FFE7855E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0.33041510105845762</c:v>
                </c:pt>
                <c:pt idx="2">
                  <c:v>1.0094027654701101</c:v>
                </c:pt>
                <c:pt idx="3">
                  <c:v>1.7073829515250214</c:v>
                </c:pt>
                <c:pt idx="4">
                  <c:v>2.1766619815138228</c:v>
                </c:pt>
                <c:pt idx="5">
                  <c:v>2.4900123227488034</c:v>
                </c:pt>
                <c:pt idx="6">
                  <c:v>2.4878599457517394</c:v>
                </c:pt>
                <c:pt idx="7">
                  <c:v>2.1395965094379519</c:v>
                </c:pt>
                <c:pt idx="8">
                  <c:v>2.1454537584942699</c:v>
                </c:pt>
                <c:pt idx="9">
                  <c:v>2.0696956571227592</c:v>
                </c:pt>
                <c:pt idx="10">
                  <c:v>2.0675789206878177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04-43EC-93DA-B0BCEEF68A0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0.32634035989628274</c:v>
                </c:pt>
                <c:pt idx="2">
                  <c:v>0.53032714295922323</c:v>
                </c:pt>
                <c:pt idx="3">
                  <c:v>1.1296700313960646</c:v>
                </c:pt>
                <c:pt idx="4">
                  <c:v>1.891966579403805</c:v>
                </c:pt>
                <c:pt idx="5">
                  <c:v>1.8924984589434144</c:v>
                </c:pt>
                <c:pt idx="6">
                  <c:v>1.8930419502657918</c:v>
                </c:pt>
                <c:pt idx="7">
                  <c:v>1.4512923032523428</c:v>
                </c:pt>
                <c:pt idx="8">
                  <c:v>1.1837448061532645</c:v>
                </c:pt>
                <c:pt idx="9">
                  <c:v>1.080117707765764</c:v>
                </c:pt>
                <c:pt idx="10">
                  <c:v>1.0788545299034071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4-43EC-93DA-B0BCEEF68A0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0.19106702348023202</c:v>
                </c:pt>
                <c:pt idx="2">
                  <c:v>0.47401967304934212</c:v>
                </c:pt>
                <c:pt idx="3">
                  <c:v>1.0004768785890348</c:v>
                </c:pt>
                <c:pt idx="4">
                  <c:v>1.5219393430044605</c:v>
                </c:pt>
                <c:pt idx="5">
                  <c:v>1.600221104264776</c:v>
                </c:pt>
                <c:pt idx="6">
                  <c:v>1.6004093254861016</c:v>
                </c:pt>
                <c:pt idx="7">
                  <c:v>1.3744358978230022</c:v>
                </c:pt>
                <c:pt idx="8">
                  <c:v>1.2642081422469771</c:v>
                </c:pt>
                <c:pt idx="9">
                  <c:v>1.1638027884875124</c:v>
                </c:pt>
                <c:pt idx="10">
                  <c:v>1.1624541132921611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04-43EC-93DA-B0BCEEF68A0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1.4634703228505052E-2</c:v>
                </c:pt>
                <c:pt idx="2">
                  <c:v>0.12867313801822314</c:v>
                </c:pt>
                <c:pt idx="3">
                  <c:v>0.50513657869846473</c:v>
                </c:pt>
                <c:pt idx="4">
                  <c:v>0.88351694522323598</c:v>
                </c:pt>
                <c:pt idx="5">
                  <c:v>0.883695532989347</c:v>
                </c:pt>
                <c:pt idx="6">
                  <c:v>0.88496200052293539</c:v>
                </c:pt>
                <c:pt idx="7">
                  <c:v>0.88346787775305335</c:v>
                </c:pt>
                <c:pt idx="8">
                  <c:v>0.82000130141000227</c:v>
                </c:pt>
                <c:pt idx="9">
                  <c:v>0.70611252797476454</c:v>
                </c:pt>
                <c:pt idx="10">
                  <c:v>0.70513989230446283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04-43EC-93DA-B0BCEEF68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7B14EF2-C164-49D3-AB02-F568B7C2F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A29A88-E8A7-48FA-A36E-1EF65B6A93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FD5075-527A-4459-B3DD-008DE334E5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408D-74B0-454E-A514-62C38E97D1DE}">
  <sheetPr>
    <pageSetUpPr fitToPage="1"/>
  </sheetPr>
  <dimension ref="A26:N47"/>
  <sheetViews>
    <sheetView tabSelected="1" topLeftCell="A22" zoomScale="110" zoomScaleNormal="110" workbookViewId="0">
      <selection activeCell="B32" sqref="B3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6" t="s">
        <v>6</v>
      </c>
      <c r="L28" s="266" t="s">
        <v>7</v>
      </c>
      <c r="M28" s="273" t="s">
        <v>8</v>
      </c>
    </row>
    <row r="29" spans="1:14" x14ac:dyDescent="0.2">
      <c r="A29" s="15">
        <v>2011</v>
      </c>
      <c r="B29" s="172">
        <v>53052071</v>
      </c>
      <c r="C29" s="274" t="s">
        <v>9</v>
      </c>
      <c r="D29" s="260" t="s">
        <v>9</v>
      </c>
      <c r="E29" s="272" t="s">
        <v>9</v>
      </c>
      <c r="F29" s="172">
        <v>16950620</v>
      </c>
      <c r="G29" s="259" t="s">
        <v>9</v>
      </c>
      <c r="H29" s="260" t="s">
        <v>9</v>
      </c>
      <c r="I29" s="178" t="s">
        <v>9</v>
      </c>
      <c r="J29" s="172">
        <v>287406487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54616760</v>
      </c>
      <c r="C30" s="19">
        <v>1564689</v>
      </c>
      <c r="D30" s="17">
        <v>2.9493457475015444E-2</v>
      </c>
      <c r="E30" s="18">
        <v>2.9493457475015444E-2</v>
      </c>
      <c r="F30" s="16">
        <v>17310824</v>
      </c>
      <c r="G30" s="19">
        <v>360204</v>
      </c>
      <c r="H30" s="17">
        <v>2.125019615801664E-2</v>
      </c>
      <c r="I30" s="24">
        <v>2.125019615801664E-2</v>
      </c>
      <c r="J30" s="16">
        <v>342320389</v>
      </c>
      <c r="K30" s="19">
        <v>54913902</v>
      </c>
      <c r="L30" s="17">
        <v>0.19106702348023202</v>
      </c>
      <c r="M30" s="21">
        <v>0.19106702348023202</v>
      </c>
      <c r="N30" s="22"/>
    </row>
    <row r="31" spans="1:14" x14ac:dyDescent="0.2">
      <c r="A31" s="23">
        <v>2013</v>
      </c>
      <c r="B31" s="16">
        <v>56695775</v>
      </c>
      <c r="C31" s="19">
        <v>2079015</v>
      </c>
      <c r="D31" s="17">
        <v>3.806551322341347E-2</v>
      </c>
      <c r="E31" s="18">
        <v>6.8681654293948305E-2</v>
      </c>
      <c r="F31" s="16">
        <v>18016208</v>
      </c>
      <c r="G31" s="19">
        <v>705384</v>
      </c>
      <c r="H31" s="17">
        <v>4.0748146939741284E-2</v>
      </c>
      <c r="I31" s="20">
        <v>6.2864249213303108E-2</v>
      </c>
      <c r="J31" s="16">
        <v>423642816</v>
      </c>
      <c r="K31" s="19">
        <v>81322427</v>
      </c>
      <c r="L31" s="17">
        <v>0.23756232352259918</v>
      </c>
      <c r="M31" s="21">
        <v>0.47401967304934212</v>
      </c>
      <c r="N31" s="22"/>
    </row>
    <row r="32" spans="1:14" x14ac:dyDescent="0.2">
      <c r="A32" s="23">
        <v>2014</v>
      </c>
      <c r="B32" s="16">
        <v>57265187</v>
      </c>
      <c r="C32" s="19">
        <v>569412</v>
      </c>
      <c r="D32" s="17">
        <v>1.0043288058060764E-2</v>
      </c>
      <c r="E32" s="18">
        <v>7.941473199038733E-2</v>
      </c>
      <c r="F32" s="16">
        <v>19833229</v>
      </c>
      <c r="G32" s="19">
        <v>1817021</v>
      </c>
      <c r="H32" s="17">
        <v>0.10085479696948436</v>
      </c>
      <c r="I32" s="20">
        <v>0.17005920727383422</v>
      </c>
      <c r="J32" s="16">
        <v>574950032</v>
      </c>
      <c r="K32" s="19">
        <v>151307216</v>
      </c>
      <c r="L32" s="17">
        <v>0.3571575163922997</v>
      </c>
      <c r="M32" s="21">
        <v>1.0004768785890348</v>
      </c>
      <c r="N32" s="22"/>
    </row>
    <row r="33" spans="1:14" x14ac:dyDescent="0.2">
      <c r="A33" s="23">
        <v>2015</v>
      </c>
      <c r="B33" s="16">
        <v>59992811</v>
      </c>
      <c r="C33" s="19">
        <v>2727624</v>
      </c>
      <c r="D33" s="17">
        <v>4.7631451897642452E-2</v>
      </c>
      <c r="E33" s="18">
        <v>0.13082882287479408</v>
      </c>
      <c r="F33" s="16">
        <v>21934456</v>
      </c>
      <c r="G33" s="19">
        <v>2101227</v>
      </c>
      <c r="H33" s="17">
        <v>0.10594477581033325</v>
      </c>
      <c r="I33" s="20">
        <v>0.29402086767327684</v>
      </c>
      <c r="J33" s="16">
        <v>724821727</v>
      </c>
      <c r="K33" s="19">
        <v>149871695</v>
      </c>
      <c r="L33" s="17">
        <v>0.26066907845654314</v>
      </c>
      <c r="M33" s="21">
        <v>1.5219393430044605</v>
      </c>
      <c r="N33" s="22"/>
    </row>
    <row r="34" spans="1:14" x14ac:dyDescent="0.2">
      <c r="A34" s="23">
        <v>2016</v>
      </c>
      <c r="B34" s="16">
        <v>62752118</v>
      </c>
      <c r="C34" s="19">
        <v>2759307</v>
      </c>
      <c r="D34" s="17">
        <v>4.5993960843075013E-2</v>
      </c>
      <c r="E34" s="18">
        <v>0.18284011947431797</v>
      </c>
      <c r="F34" s="16">
        <v>22362106</v>
      </c>
      <c r="G34" s="19">
        <v>427650</v>
      </c>
      <c r="H34" s="17">
        <v>1.9496722417004553E-2</v>
      </c>
      <c r="I34" s="20">
        <v>0.3192500333321141</v>
      </c>
      <c r="J34" s="16">
        <v>747320413</v>
      </c>
      <c r="K34" s="19">
        <v>22498686</v>
      </c>
      <c r="L34" s="17">
        <v>3.1040302962662157E-2</v>
      </c>
      <c r="M34" s="21">
        <v>1.600221104264776</v>
      </c>
      <c r="N34" s="22"/>
    </row>
    <row r="35" spans="1:14" x14ac:dyDescent="0.2">
      <c r="A35" s="23">
        <v>2017</v>
      </c>
      <c r="B35" s="16">
        <v>67391438</v>
      </c>
      <c r="C35" s="19">
        <v>4639320</v>
      </c>
      <c r="D35" s="17">
        <v>7.3930891065700763E-2</v>
      </c>
      <c r="E35" s="18">
        <v>0.27028854349531428</v>
      </c>
      <c r="F35" s="16">
        <v>22594307</v>
      </c>
      <c r="G35" s="19">
        <v>232201</v>
      </c>
      <c r="H35" s="17">
        <v>1.038368210936841E-2</v>
      </c>
      <c r="I35" s="20">
        <v>0.33294870630100848</v>
      </c>
      <c r="J35" s="16">
        <v>747374509</v>
      </c>
      <c r="K35" s="19">
        <v>54096</v>
      </c>
      <c r="L35" s="17">
        <v>7.2386621667191095E-5</v>
      </c>
      <c r="M35" s="21">
        <v>1.6004093254861016</v>
      </c>
      <c r="N35" s="22"/>
    </row>
    <row r="36" spans="1:14" x14ac:dyDescent="0.2">
      <c r="A36" s="23">
        <v>2018</v>
      </c>
      <c r="B36" s="16">
        <v>67069482</v>
      </c>
      <c r="C36" s="19">
        <v>-321956</v>
      </c>
      <c r="D36" s="17">
        <v>-4.7774021382360173E-3</v>
      </c>
      <c r="E36" s="18">
        <v>0.26421986429144301</v>
      </c>
      <c r="F36" s="16">
        <v>23303443</v>
      </c>
      <c r="G36" s="19">
        <v>709136</v>
      </c>
      <c r="H36" s="17">
        <v>3.1385605232326884E-2</v>
      </c>
      <c r="I36" s="20">
        <v>0.37478410819191277</v>
      </c>
      <c r="J36" s="16">
        <v>682428280</v>
      </c>
      <c r="K36" s="19">
        <v>-64946229</v>
      </c>
      <c r="L36" s="17">
        <v>-8.6899176006014947E-2</v>
      </c>
      <c r="M36" s="21">
        <v>1.3744358978230022</v>
      </c>
      <c r="N36" s="22"/>
    </row>
    <row r="37" spans="1:14" x14ac:dyDescent="0.2">
      <c r="A37" s="23">
        <v>2019</v>
      </c>
      <c r="B37" s="16">
        <v>69154352</v>
      </c>
      <c r="C37" s="19">
        <v>2084870</v>
      </c>
      <c r="D37" s="17">
        <v>3.108522591541709E-2</v>
      </c>
      <c r="E37" s="18">
        <v>0.30351842437970045</v>
      </c>
      <c r="F37" s="16">
        <v>23785014</v>
      </c>
      <c r="G37" s="19">
        <v>481571</v>
      </c>
      <c r="H37" s="17">
        <v>2.0665229597188708E-2</v>
      </c>
      <c r="I37" s="20">
        <v>0.40319433743426492</v>
      </c>
      <c r="J37" s="16">
        <v>650748108</v>
      </c>
      <c r="K37" s="19">
        <v>-31680172</v>
      </c>
      <c r="L37" s="17">
        <v>-4.642271272814192E-2</v>
      </c>
      <c r="M37" s="21">
        <v>1.2642081422469771</v>
      </c>
      <c r="N37" s="22"/>
    </row>
    <row r="38" spans="1:14" x14ac:dyDescent="0.2">
      <c r="A38" s="23">
        <v>2020</v>
      </c>
      <c r="B38" s="16">
        <v>69667709</v>
      </c>
      <c r="C38" s="19">
        <v>513357</v>
      </c>
      <c r="D38" s="17">
        <v>7.4233505940450428E-3</v>
      </c>
      <c r="E38" s="18">
        <v>0.31319489864966815</v>
      </c>
      <c r="F38" s="16">
        <v>20914984</v>
      </c>
      <c r="G38" s="19">
        <v>-2870030</v>
      </c>
      <c r="H38" s="17">
        <v>-0.12066547448742304</v>
      </c>
      <c r="I38" s="20">
        <v>0.23387722690969415</v>
      </c>
      <c r="J38" s="16">
        <v>621890958</v>
      </c>
      <c r="K38" s="19">
        <v>-28857150</v>
      </c>
      <c r="L38" s="17">
        <v>-4.4344577641092425E-2</v>
      </c>
      <c r="M38" s="21">
        <v>1.1638027884875124</v>
      </c>
      <c r="N38" s="22"/>
    </row>
    <row r="39" spans="1:14" ht="13.5" thickBot="1" x14ac:dyDescent="0.25">
      <c r="A39" s="25">
        <v>2021</v>
      </c>
      <c r="B39" s="26">
        <v>76664422</v>
      </c>
      <c r="C39" s="27">
        <v>6996713</v>
      </c>
      <c r="D39" s="28">
        <v>0.10042978447877481</v>
      </c>
      <c r="E39" s="29">
        <v>0.44507877929968087</v>
      </c>
      <c r="F39" s="30">
        <v>21658817</v>
      </c>
      <c r="G39" s="27">
        <v>743833</v>
      </c>
      <c r="H39" s="28">
        <v>3.5564598089102055E-2</v>
      </c>
      <c r="I39" s="31">
        <v>0.27775957457603323</v>
      </c>
      <c r="J39" s="30">
        <v>621503340</v>
      </c>
      <c r="K39" s="27">
        <v>-387618</v>
      </c>
      <c r="L39" s="28">
        <v>-6.2328933233983443E-4</v>
      </c>
      <c r="M39" s="32">
        <v>1.1624541132921611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3.7502501145520249E-2</v>
      </c>
      <c r="E41" s="37"/>
      <c r="F41" s="34"/>
      <c r="G41" s="35" t="s">
        <v>12</v>
      </c>
      <c r="H41" s="39">
        <v>2.4813680755622486E-2</v>
      </c>
      <c r="I41" s="37"/>
      <c r="J41" s="34"/>
      <c r="K41" s="35" t="s">
        <v>13</v>
      </c>
      <c r="L41" s="39">
        <v>8.0176413933373852E-2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32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19384-8D72-4F41-8821-A243E91CE37F}">
  <sheetPr>
    <pageSetUpPr fitToPage="1"/>
  </sheetPr>
  <dimension ref="A26:R62"/>
  <sheetViews>
    <sheetView topLeftCell="A33" zoomScale="80" zoomScaleNormal="80" workbookViewId="0">
      <selection activeCell="A53" sqref="A53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53052071</v>
      </c>
      <c r="C30" s="77">
        <v>171969</v>
      </c>
      <c r="D30" s="78">
        <v>3.2415134180152931E-3</v>
      </c>
      <c r="E30" s="79">
        <v>52880102</v>
      </c>
      <c r="F30" s="80" t="s">
        <v>9</v>
      </c>
      <c r="G30" s="81">
        <v>-3.2415134180152931E-3</v>
      </c>
      <c r="H30" s="76">
        <v>16950620</v>
      </c>
      <c r="I30" s="77">
        <v>258610</v>
      </c>
      <c r="J30" s="78">
        <v>1.5256669077591262E-2</v>
      </c>
      <c r="K30" s="79">
        <v>16692010</v>
      </c>
      <c r="L30" s="80" t="s">
        <v>9</v>
      </c>
      <c r="M30" s="82">
        <v>-1.5256669077591262E-2</v>
      </c>
      <c r="R30" s="83"/>
    </row>
    <row r="31" spans="1:18" ht="13.5" customHeight="1" x14ac:dyDescent="0.2">
      <c r="A31" s="75">
        <v>2012</v>
      </c>
      <c r="B31" s="76">
        <v>54616760</v>
      </c>
      <c r="C31" s="77">
        <v>267971</v>
      </c>
      <c r="D31" s="78">
        <v>4.9063877095602152E-3</v>
      </c>
      <c r="E31" s="79">
        <v>54348789</v>
      </c>
      <c r="F31" s="80">
        <v>2.4442363428187376E-2</v>
      </c>
      <c r="G31" s="81">
        <v>2.4442363428187376E-2</v>
      </c>
      <c r="H31" s="76">
        <v>17310824</v>
      </c>
      <c r="I31" s="77">
        <v>282322</v>
      </c>
      <c r="J31" s="78">
        <v>1.6308986793465177E-2</v>
      </c>
      <c r="K31" s="79">
        <v>17028502</v>
      </c>
      <c r="L31" s="80">
        <v>4.5946401960518255E-3</v>
      </c>
      <c r="M31" s="82">
        <v>4.5946401960518255E-3</v>
      </c>
      <c r="R31" s="83"/>
    </row>
    <row r="32" spans="1:18" ht="13.5" customHeight="1" x14ac:dyDescent="0.2">
      <c r="A32" s="75">
        <v>2013</v>
      </c>
      <c r="B32" s="76">
        <v>56695775</v>
      </c>
      <c r="C32" s="77">
        <v>104119</v>
      </c>
      <c r="D32" s="78">
        <v>1.8364507760939858E-3</v>
      </c>
      <c r="E32" s="79">
        <v>56591656</v>
      </c>
      <c r="F32" s="80">
        <v>3.6159157006017933E-2</v>
      </c>
      <c r="G32" s="81">
        <v>6.6719073040522769E-2</v>
      </c>
      <c r="H32" s="76">
        <v>18016208</v>
      </c>
      <c r="I32" s="77">
        <v>1299623</v>
      </c>
      <c r="J32" s="78">
        <v>7.2136323026465943E-2</v>
      </c>
      <c r="K32" s="79">
        <v>16716585</v>
      </c>
      <c r="L32" s="80">
        <v>-3.4327597577099737E-2</v>
      </c>
      <c r="M32" s="84">
        <v>-1.3806869601229926E-2</v>
      </c>
      <c r="R32" s="83"/>
    </row>
    <row r="33" spans="1:18" ht="13.5" customHeight="1" x14ac:dyDescent="0.2">
      <c r="A33" s="75">
        <v>2014</v>
      </c>
      <c r="B33" s="76">
        <v>57265187</v>
      </c>
      <c r="C33" s="77">
        <v>422223</v>
      </c>
      <c r="D33" s="78">
        <v>7.3731183310376683E-3</v>
      </c>
      <c r="E33" s="79">
        <v>56842964</v>
      </c>
      <c r="F33" s="80">
        <v>2.5961193757383155E-3</v>
      </c>
      <c r="G33" s="81">
        <v>7.1456079443156892E-2</v>
      </c>
      <c r="H33" s="76">
        <v>19833229</v>
      </c>
      <c r="I33" s="77">
        <v>1144598</v>
      </c>
      <c r="J33" s="78">
        <v>5.7711127119038461E-2</v>
      </c>
      <c r="K33" s="79">
        <v>18688631</v>
      </c>
      <c r="L33" s="80">
        <v>3.7323225841975179E-2</v>
      </c>
      <c r="M33" s="84">
        <v>0.10253377162605262</v>
      </c>
      <c r="R33" s="83"/>
    </row>
    <row r="34" spans="1:18" ht="13.5" customHeight="1" x14ac:dyDescent="0.2">
      <c r="A34" s="75">
        <v>2015</v>
      </c>
      <c r="B34" s="76">
        <v>59992811</v>
      </c>
      <c r="C34" s="77">
        <v>271146</v>
      </c>
      <c r="D34" s="78">
        <v>4.5196415283824589E-3</v>
      </c>
      <c r="E34" s="79">
        <v>59721665</v>
      </c>
      <c r="F34" s="80">
        <v>4.289653328120626E-2</v>
      </c>
      <c r="G34" s="81">
        <v>0.12571788196543732</v>
      </c>
      <c r="H34" s="76">
        <v>21934456</v>
      </c>
      <c r="I34" s="77">
        <v>2007909</v>
      </c>
      <c r="J34" s="78">
        <v>9.1541317459616967E-2</v>
      </c>
      <c r="K34" s="79">
        <v>19926547</v>
      </c>
      <c r="L34" s="80">
        <v>4.7051339950746297E-3</v>
      </c>
      <c r="M34" s="84">
        <v>0.17556449262622842</v>
      </c>
      <c r="R34" s="83"/>
    </row>
    <row r="35" spans="1:18" ht="13.5" customHeight="1" x14ac:dyDescent="0.2">
      <c r="A35" s="75">
        <v>2016</v>
      </c>
      <c r="B35" s="76">
        <v>62752118</v>
      </c>
      <c r="C35" s="77">
        <v>379610</v>
      </c>
      <c r="D35" s="78">
        <v>6.0493575690943211E-3</v>
      </c>
      <c r="E35" s="79">
        <v>62372508</v>
      </c>
      <c r="F35" s="80">
        <v>3.9666369358822007E-2</v>
      </c>
      <c r="G35" s="81">
        <v>0.17568469664454758</v>
      </c>
      <c r="H35" s="76">
        <v>22362106</v>
      </c>
      <c r="I35" s="77">
        <v>387869</v>
      </c>
      <c r="J35" s="78">
        <v>1.7344922700929868E-2</v>
      </c>
      <c r="K35" s="79">
        <v>21974237</v>
      </c>
      <c r="L35" s="80">
        <v>1.8136305728302538E-3</v>
      </c>
      <c r="M35" s="84">
        <v>0.29636774348076944</v>
      </c>
      <c r="R35" s="83"/>
    </row>
    <row r="36" spans="1:18" ht="13.5" customHeight="1" x14ac:dyDescent="0.2">
      <c r="A36" s="75">
        <v>2017</v>
      </c>
      <c r="B36" s="76">
        <v>67391438</v>
      </c>
      <c r="C36" s="77">
        <v>332899</v>
      </c>
      <c r="D36" s="78">
        <v>4.93978181620045E-3</v>
      </c>
      <c r="E36" s="79">
        <v>67058539</v>
      </c>
      <c r="F36" s="80">
        <v>6.8625906778158469E-2</v>
      </c>
      <c r="G36" s="81">
        <v>0.26401359524682833</v>
      </c>
      <c r="H36" s="76">
        <v>22594307</v>
      </c>
      <c r="I36" s="77">
        <v>111891</v>
      </c>
      <c r="J36" s="78">
        <v>4.9521766699903652E-3</v>
      </c>
      <c r="K36" s="79">
        <v>22482416</v>
      </c>
      <c r="L36" s="80">
        <v>5.3800836110874349E-3</v>
      </c>
      <c r="M36" s="84">
        <v>0.32634770881537079</v>
      </c>
      <c r="R36" s="83"/>
    </row>
    <row r="37" spans="1:18" ht="13.5" customHeight="1" x14ac:dyDescent="0.2">
      <c r="A37" s="75">
        <v>2018</v>
      </c>
      <c r="B37" s="76">
        <v>67069482</v>
      </c>
      <c r="C37" s="77">
        <v>156503</v>
      </c>
      <c r="D37" s="78">
        <v>2.3334457838812593E-3</v>
      </c>
      <c r="E37" s="79">
        <v>66912979</v>
      </c>
      <c r="F37" s="80">
        <v>-7.099700113239904E-3</v>
      </c>
      <c r="G37" s="81">
        <v>0.26126987577921323</v>
      </c>
      <c r="H37" s="76">
        <v>23303443</v>
      </c>
      <c r="I37" s="77">
        <v>0</v>
      </c>
      <c r="J37" s="78">
        <v>0</v>
      </c>
      <c r="K37" s="79">
        <v>23303443</v>
      </c>
      <c r="L37" s="80">
        <v>3.1385605232326884E-2</v>
      </c>
      <c r="M37" s="84">
        <v>0.37478410819191277</v>
      </c>
      <c r="R37" s="83"/>
    </row>
    <row r="38" spans="1:18" ht="13.5" customHeight="1" x14ac:dyDescent="0.2">
      <c r="A38" s="75">
        <v>2019</v>
      </c>
      <c r="B38" s="76">
        <v>69154352</v>
      </c>
      <c r="C38" s="77">
        <v>186068</v>
      </c>
      <c r="D38" s="78">
        <v>2.6906188058851309E-3</v>
      </c>
      <c r="E38" s="79">
        <v>68968284</v>
      </c>
      <c r="F38" s="80">
        <v>2.8310968616098751E-2</v>
      </c>
      <c r="G38" s="81">
        <v>0.30001115319324667</v>
      </c>
      <c r="H38" s="76">
        <v>23785014</v>
      </c>
      <c r="I38" s="77">
        <v>286436</v>
      </c>
      <c r="J38" s="78">
        <v>1.2042708909063497E-2</v>
      </c>
      <c r="K38" s="79">
        <v>23498578</v>
      </c>
      <c r="L38" s="80">
        <v>8.3736553435473041E-3</v>
      </c>
      <c r="M38" s="84">
        <v>0.38629607648569786</v>
      </c>
      <c r="R38" s="83"/>
    </row>
    <row r="39" spans="1:18" ht="13.5" customHeight="1" x14ac:dyDescent="0.2">
      <c r="A39" s="75">
        <v>2020</v>
      </c>
      <c r="B39" s="76">
        <v>69667709</v>
      </c>
      <c r="C39" s="77">
        <v>395639</v>
      </c>
      <c r="D39" s="78">
        <v>5.6789437413536882E-3</v>
      </c>
      <c r="E39" s="79">
        <v>69272070</v>
      </c>
      <c r="F39" s="80">
        <v>1.7022500622954286E-3</v>
      </c>
      <c r="G39" s="81">
        <v>0.30573733869880404</v>
      </c>
      <c r="H39" s="76">
        <v>20914984</v>
      </c>
      <c r="I39" s="77">
        <v>0</v>
      </c>
      <c r="J39" s="78">
        <v>0</v>
      </c>
      <c r="K39" s="79">
        <v>20914984</v>
      </c>
      <c r="L39" s="80">
        <v>-0.12066547448742304</v>
      </c>
      <c r="M39" s="84">
        <v>0.23387722690969415</v>
      </c>
      <c r="R39" s="83"/>
    </row>
    <row r="40" spans="1:18" ht="13.5" customHeight="1" x14ac:dyDescent="0.2">
      <c r="A40" s="75">
        <v>2021</v>
      </c>
      <c r="B40" s="76">
        <v>76664422</v>
      </c>
      <c r="C40" s="77">
        <v>327582</v>
      </c>
      <c r="D40" s="78">
        <v>4.272933799722641E-3</v>
      </c>
      <c r="E40" s="79">
        <v>76336840</v>
      </c>
      <c r="F40" s="80">
        <v>9.5727720858453949E-2</v>
      </c>
      <c r="G40" s="81">
        <v>0.43890405334034932</v>
      </c>
      <c r="H40" s="76">
        <v>21658817</v>
      </c>
      <c r="I40" s="77">
        <v>538226</v>
      </c>
      <c r="J40" s="78">
        <v>2.4850203037405042E-2</v>
      </c>
      <c r="K40" s="79">
        <v>21120591</v>
      </c>
      <c r="L40" s="80">
        <v>9.8306075682391154E-3</v>
      </c>
      <c r="M40" s="84">
        <v>0.24600698971483048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3.7502501145520249E-2</v>
      </c>
      <c r="C42" s="94"/>
      <c r="D42" s="95"/>
      <c r="E42" s="96" t="s">
        <v>27</v>
      </c>
      <c r="F42" s="97">
        <v>3.330276886517386E-2</v>
      </c>
      <c r="G42" s="98"/>
      <c r="H42" s="93">
        <v>2.4813680755622486E-2</v>
      </c>
      <c r="I42" s="94"/>
      <c r="J42" s="99"/>
      <c r="K42" s="100" t="s">
        <v>28</v>
      </c>
      <c r="L42" s="97">
        <v>-5.1586489703390158E-3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22334698</v>
      </c>
      <c r="C47" s="116">
        <v>12570772</v>
      </c>
      <c r="D47" s="117">
        <v>34905470</v>
      </c>
      <c r="E47" s="116">
        <v>791479</v>
      </c>
      <c r="F47" s="118">
        <v>2.2674927454063791E-2</v>
      </c>
      <c r="G47" s="116">
        <v>34113991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25451145</v>
      </c>
      <c r="C48" s="79">
        <v>20716088</v>
      </c>
      <c r="D48" s="122">
        <v>46167233</v>
      </c>
      <c r="E48" s="79">
        <v>383543</v>
      </c>
      <c r="F48" s="78">
        <v>8.307688702071445E-3</v>
      </c>
      <c r="G48" s="79">
        <v>45783690</v>
      </c>
      <c r="H48" s="80">
        <v>0.31164800244775387</v>
      </c>
      <c r="I48" s="123">
        <v>0.31164800244775387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25654690</v>
      </c>
      <c r="C49" s="79">
        <v>21132427</v>
      </c>
      <c r="D49" s="122">
        <v>46787117</v>
      </c>
      <c r="E49" s="79">
        <v>657684</v>
      </c>
      <c r="F49" s="78">
        <v>1.40569464880685E-2</v>
      </c>
      <c r="G49" s="79">
        <v>46129433</v>
      </c>
      <c r="H49" s="80">
        <v>-8.1876251929588245E-4</v>
      </c>
      <c r="I49" s="123">
        <v>0.32155312620056398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26962052</v>
      </c>
      <c r="C50" s="79">
        <v>22396000</v>
      </c>
      <c r="D50" s="122">
        <v>49358052</v>
      </c>
      <c r="E50" s="79">
        <v>1754035</v>
      </c>
      <c r="F50" s="78">
        <v>3.5536957576850887E-2</v>
      </c>
      <c r="G50" s="79">
        <v>47604017</v>
      </c>
      <c r="H50" s="80">
        <v>1.7459934537107726E-2</v>
      </c>
      <c r="I50" s="123">
        <v>0.36379819552637455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27218575</v>
      </c>
      <c r="C51" s="79">
        <v>22894876</v>
      </c>
      <c r="D51" s="122">
        <v>50113451</v>
      </c>
      <c r="E51" s="79">
        <v>923250</v>
      </c>
      <c r="F51" s="78">
        <v>1.8423197396643068E-2</v>
      </c>
      <c r="G51" s="79">
        <v>49190201</v>
      </c>
      <c r="H51" s="80">
        <v>-3.4006812100283051E-3</v>
      </c>
      <c r="I51" s="123">
        <v>0.40924047147911202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36065239</v>
      </c>
      <c r="C52" s="79">
        <v>34165608</v>
      </c>
      <c r="D52" s="122">
        <v>70230847</v>
      </c>
      <c r="E52" s="79">
        <v>882806</v>
      </c>
      <c r="F52" s="78">
        <v>1.257006056042582E-2</v>
      </c>
      <c r="G52" s="79">
        <v>69348041</v>
      </c>
      <c r="H52" s="80">
        <v>0.38382090269536617</v>
      </c>
      <c r="I52" s="123">
        <v>0.98673849686023418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36741183</v>
      </c>
      <c r="C53" s="79">
        <v>35193180</v>
      </c>
      <c r="D53" s="122">
        <v>71934363</v>
      </c>
      <c r="E53" s="79">
        <v>1474544</v>
      </c>
      <c r="F53" s="78">
        <v>2.0498464690651391E-2</v>
      </c>
      <c r="G53" s="79">
        <v>70459819</v>
      </c>
      <c r="H53" s="80">
        <v>3.2602767840746675E-3</v>
      </c>
      <c r="I53" s="123">
        <v>1.0185896078752126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36865049</v>
      </c>
      <c r="C54" s="79">
        <v>36164082</v>
      </c>
      <c r="D54" s="122">
        <v>73029131</v>
      </c>
      <c r="E54" s="79">
        <v>1218171</v>
      </c>
      <c r="F54" s="78">
        <v>1.6680617492216908E-2</v>
      </c>
      <c r="G54" s="79">
        <v>71810960</v>
      </c>
      <c r="H54" s="80">
        <v>-1.715494443177317E-3</v>
      </c>
      <c r="I54" s="123">
        <v>1.0572981827776564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37490019</v>
      </c>
      <c r="C55" s="79">
        <v>36495795</v>
      </c>
      <c r="D55" s="122">
        <v>73985814</v>
      </c>
      <c r="E55" s="79">
        <v>750579</v>
      </c>
      <c r="F55" s="78">
        <v>1.0144904265025725E-2</v>
      </c>
      <c r="G55" s="79">
        <v>73235235</v>
      </c>
      <c r="H55" s="80">
        <v>2.8222162468289538E-3</v>
      </c>
      <c r="I55" s="123">
        <v>1.0981019593777135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43428791</v>
      </c>
      <c r="C56" s="79">
        <v>39146374</v>
      </c>
      <c r="D56" s="122">
        <v>82575165</v>
      </c>
      <c r="E56" s="79">
        <v>419034</v>
      </c>
      <c r="F56" s="78">
        <v>5.0745765993928079E-3</v>
      </c>
      <c r="G56" s="79">
        <v>82156131</v>
      </c>
      <c r="H56" s="80">
        <v>0.11043085908333725</v>
      </c>
      <c r="I56" s="123">
        <v>1.3536749684218548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43685860</v>
      </c>
      <c r="C57" s="79">
        <v>44944515</v>
      </c>
      <c r="D57" s="122">
        <v>88630375</v>
      </c>
      <c r="E57" s="79">
        <v>595633</v>
      </c>
      <c r="F57" s="78">
        <v>6.7204161101653923E-3</v>
      </c>
      <c r="G57" s="79">
        <v>88034742</v>
      </c>
      <c r="H57" s="80">
        <v>6.6116452809994383E-2</v>
      </c>
      <c r="I57" s="123">
        <v>1.522090148048429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6.9389906118870873E-2</v>
      </c>
      <c r="C59" s="128">
        <v>0.13587744234746435</v>
      </c>
      <c r="D59" s="128">
        <v>9.7662707840386401E-2</v>
      </c>
      <c r="E59" s="94"/>
      <c r="F59" s="99"/>
      <c r="G59" s="100" t="s">
        <v>48</v>
      </c>
      <c r="H59" s="97">
        <v>8.8962370643196162E-2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32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1A43-16BE-4969-91F4-6199E219291F}">
  <sheetPr>
    <pageSetUpPr fitToPage="1"/>
  </sheetPr>
  <dimension ref="A15:Q64"/>
  <sheetViews>
    <sheetView topLeftCell="A35" zoomScale="90" zoomScaleNormal="90" workbookViewId="0">
      <selection activeCell="C52" sqref="C52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6" t="s">
        <v>54</v>
      </c>
      <c r="L30" s="266" t="s">
        <v>55</v>
      </c>
      <c r="M30" s="267" t="s">
        <v>8</v>
      </c>
    </row>
    <row r="31" spans="1:14" x14ac:dyDescent="0.2">
      <c r="A31" s="264">
        <v>2011</v>
      </c>
      <c r="B31" s="172">
        <v>71575751</v>
      </c>
      <c r="C31" s="259" t="s">
        <v>9</v>
      </c>
      <c r="D31" s="260" t="s">
        <v>9</v>
      </c>
      <c r="E31" s="268" t="s">
        <v>9</v>
      </c>
      <c r="F31" s="172">
        <v>90167033</v>
      </c>
      <c r="G31" s="259" t="s">
        <v>9</v>
      </c>
      <c r="H31" s="260" t="s">
        <v>9</v>
      </c>
      <c r="I31" s="178" t="s">
        <v>9</v>
      </c>
      <c r="J31" s="269">
        <v>125663703</v>
      </c>
      <c r="K31" s="259" t="s">
        <v>9</v>
      </c>
      <c r="L31" s="260" t="s">
        <v>9</v>
      </c>
      <c r="M31" s="270" t="s">
        <v>9</v>
      </c>
      <c r="N31" s="22"/>
    </row>
    <row r="32" spans="1:14" x14ac:dyDescent="0.2">
      <c r="A32" s="147">
        <v>2012</v>
      </c>
      <c r="B32" s="16">
        <v>95225460</v>
      </c>
      <c r="C32" s="19">
        <v>23649709</v>
      </c>
      <c r="D32" s="17">
        <v>0.33041510105845762</v>
      </c>
      <c r="E32" s="262">
        <v>0.33041510105845762</v>
      </c>
      <c r="F32" s="16">
        <v>119592175</v>
      </c>
      <c r="G32" s="19">
        <v>29425142</v>
      </c>
      <c r="H32" s="17">
        <v>0.32634035989628274</v>
      </c>
      <c r="I32" s="20">
        <v>0.32634035989628274</v>
      </c>
      <c r="J32" s="257">
        <v>127502754</v>
      </c>
      <c r="K32" s="19">
        <v>1839051</v>
      </c>
      <c r="L32" s="17">
        <v>1.4634703228505052E-2</v>
      </c>
      <c r="M32" s="145">
        <v>1.4634703228505052E-2</v>
      </c>
      <c r="N32" s="22"/>
    </row>
    <row r="33" spans="1:14" x14ac:dyDescent="0.2">
      <c r="A33" s="147">
        <v>2013</v>
      </c>
      <c r="B33" s="16">
        <v>143824512</v>
      </c>
      <c r="C33" s="19">
        <v>48599052</v>
      </c>
      <c r="D33" s="17">
        <v>0.51035775516337756</v>
      </c>
      <c r="E33" s="262">
        <v>1.0094027654701101</v>
      </c>
      <c r="F33" s="16">
        <v>137985058</v>
      </c>
      <c r="G33" s="19">
        <v>18392883</v>
      </c>
      <c r="H33" s="17">
        <v>0.15379670952551872</v>
      </c>
      <c r="I33" s="20">
        <v>0.53032714295922323</v>
      </c>
      <c r="J33" s="257">
        <v>141833246</v>
      </c>
      <c r="K33" s="19">
        <v>14330492</v>
      </c>
      <c r="L33" s="17">
        <v>0.11239358798477404</v>
      </c>
      <c r="M33" s="145">
        <v>0.12867313801822314</v>
      </c>
      <c r="N33" s="146"/>
    </row>
    <row r="34" spans="1:14" x14ac:dyDescent="0.2">
      <c r="A34" s="147">
        <v>2014</v>
      </c>
      <c r="B34" s="16">
        <v>193782968</v>
      </c>
      <c r="C34" s="19">
        <v>49958456</v>
      </c>
      <c r="D34" s="17">
        <v>0.34735703466179674</v>
      </c>
      <c r="E34" s="262">
        <v>1.7073829515250214</v>
      </c>
      <c r="F34" s="16">
        <v>192026028</v>
      </c>
      <c r="G34" s="19">
        <v>54040970</v>
      </c>
      <c r="H34" s="17">
        <v>0.39164363724078011</v>
      </c>
      <c r="I34" s="20">
        <v>1.1296700313960646</v>
      </c>
      <c r="J34" s="257">
        <v>189141036</v>
      </c>
      <c r="K34" s="19">
        <v>47307790</v>
      </c>
      <c r="L34" s="17">
        <v>0.33354514074929936</v>
      </c>
      <c r="M34" s="145">
        <v>0.50513657869846473</v>
      </c>
      <c r="N34" s="146"/>
    </row>
    <row r="35" spans="1:14" x14ac:dyDescent="0.2">
      <c r="A35" s="147">
        <v>2015</v>
      </c>
      <c r="B35" s="16">
        <v>227371967</v>
      </c>
      <c r="C35" s="19">
        <v>33588999</v>
      </c>
      <c r="D35" s="17">
        <v>0.1733330815740215</v>
      </c>
      <c r="E35" s="262">
        <v>2.1766619815138228</v>
      </c>
      <c r="F35" s="16">
        <v>260760046</v>
      </c>
      <c r="G35" s="19">
        <v>68734018</v>
      </c>
      <c r="H35" s="17">
        <v>0.3579411536856868</v>
      </c>
      <c r="I35" s="20">
        <v>1.891966579403805</v>
      </c>
      <c r="J35" s="257">
        <v>236689714</v>
      </c>
      <c r="K35" s="19">
        <v>47548678</v>
      </c>
      <c r="L35" s="17">
        <v>0.25139271205007041</v>
      </c>
      <c r="M35" s="145">
        <v>0.88351694522323598</v>
      </c>
      <c r="N35" s="146"/>
    </row>
    <row r="36" spans="1:14" x14ac:dyDescent="0.2">
      <c r="A36" s="147">
        <v>2016</v>
      </c>
      <c r="B36" s="16">
        <v>249800253</v>
      </c>
      <c r="C36" s="19">
        <v>22428286</v>
      </c>
      <c r="D36" s="17">
        <v>9.8641386165252296E-2</v>
      </c>
      <c r="E36" s="262">
        <v>2.4900123227488034</v>
      </c>
      <c r="F36" s="16">
        <v>260808004</v>
      </c>
      <c r="G36" s="19">
        <v>47958</v>
      </c>
      <c r="H36" s="17">
        <v>1.8391621237864023E-4</v>
      </c>
      <c r="I36" s="20">
        <v>1.8924984589434144</v>
      </c>
      <c r="J36" s="257">
        <v>236712156</v>
      </c>
      <c r="K36" s="19">
        <v>22442</v>
      </c>
      <c r="L36" s="17">
        <v>9.4816118625247912E-5</v>
      </c>
      <c r="M36" s="145">
        <v>0.883695532989347</v>
      </c>
      <c r="N36" s="146"/>
    </row>
    <row r="37" spans="1:14" x14ac:dyDescent="0.2">
      <c r="A37" s="147">
        <v>2017</v>
      </c>
      <c r="B37" s="16">
        <v>249646195</v>
      </c>
      <c r="C37" s="19">
        <v>-154058</v>
      </c>
      <c r="D37" s="17">
        <v>-6.1672475567909051E-4</v>
      </c>
      <c r="E37" s="262">
        <v>2.4878599457517394</v>
      </c>
      <c r="F37" s="16">
        <v>260857009</v>
      </c>
      <c r="G37" s="19">
        <v>49005</v>
      </c>
      <c r="H37" s="17">
        <v>1.8789684077333762E-4</v>
      </c>
      <c r="I37" s="20">
        <v>1.8930419502657918</v>
      </c>
      <c r="J37" s="257">
        <v>236871305</v>
      </c>
      <c r="K37" s="19">
        <v>159149</v>
      </c>
      <c r="L37" s="17">
        <v>6.7233133561590309E-4</v>
      </c>
      <c r="M37" s="145">
        <v>0.88496200052293539</v>
      </c>
      <c r="N37" s="146"/>
    </row>
    <row r="38" spans="1:14" x14ac:dyDescent="0.2">
      <c r="A38" s="147">
        <v>2018</v>
      </c>
      <c r="B38" s="16">
        <v>224718978</v>
      </c>
      <c r="C38" s="19">
        <v>-24927217</v>
      </c>
      <c r="D38" s="17">
        <v>-9.9850177968865098E-2</v>
      </c>
      <c r="E38" s="262">
        <v>2.1395965094379519</v>
      </c>
      <c r="F38" s="16">
        <v>221025754</v>
      </c>
      <c r="G38" s="19">
        <v>-39831255</v>
      </c>
      <c r="H38" s="17">
        <v>-0.15269382698472941</v>
      </c>
      <c r="I38" s="20">
        <v>1.4512923032523428</v>
      </c>
      <c r="J38" s="257">
        <v>236683548</v>
      </c>
      <c r="K38" s="19">
        <v>-187757</v>
      </c>
      <c r="L38" s="17">
        <v>-7.9265405322100958E-4</v>
      </c>
      <c r="M38" s="145">
        <v>0.88346787775305335</v>
      </c>
      <c r="N38" s="146"/>
    </row>
    <row r="39" spans="1:14" x14ac:dyDescent="0.2">
      <c r="A39" s="147">
        <v>2019</v>
      </c>
      <c r="B39" s="16">
        <v>225138215</v>
      </c>
      <c r="C39" s="19">
        <v>419237</v>
      </c>
      <c r="D39" s="17">
        <v>1.8656056721653477E-3</v>
      </c>
      <c r="E39" s="262">
        <v>2.1454537584942699</v>
      </c>
      <c r="F39" s="16">
        <v>196901790</v>
      </c>
      <c r="G39" s="19">
        <v>-24123964</v>
      </c>
      <c r="H39" s="17">
        <v>-0.10914548899129646</v>
      </c>
      <c r="I39" s="20">
        <v>1.1837448061532645</v>
      </c>
      <c r="J39" s="257">
        <v>228708103</v>
      </c>
      <c r="K39" s="19">
        <v>-7975445</v>
      </c>
      <c r="L39" s="17">
        <v>-3.3696659811775338E-2</v>
      </c>
      <c r="M39" s="145">
        <v>0.82000130141000227</v>
      </c>
      <c r="N39" s="146"/>
    </row>
    <row r="40" spans="1:14" x14ac:dyDescent="0.2">
      <c r="A40" s="147">
        <v>2020</v>
      </c>
      <c r="B40" s="16">
        <v>219715772</v>
      </c>
      <c r="C40" s="19">
        <v>-5422443</v>
      </c>
      <c r="D40" s="17">
        <v>-2.408495154854097E-2</v>
      </c>
      <c r="E40" s="262">
        <v>2.0696956571227592</v>
      </c>
      <c r="F40" s="16">
        <v>187558042</v>
      </c>
      <c r="G40" s="19">
        <v>-9343748</v>
      </c>
      <c r="H40" s="17">
        <v>-4.7453849962460978E-2</v>
      </c>
      <c r="I40" s="20">
        <v>1.080117707765764</v>
      </c>
      <c r="J40" s="257">
        <v>214396418</v>
      </c>
      <c r="K40" s="19">
        <v>-14311685</v>
      </c>
      <c r="L40" s="17">
        <v>-6.2576204394472201E-2</v>
      </c>
      <c r="M40" s="145">
        <v>0.70611252797476454</v>
      </c>
      <c r="N40" s="146"/>
    </row>
    <row r="41" spans="1:14" ht="13.5" thickBot="1" x14ac:dyDescent="0.25">
      <c r="A41" s="265">
        <v>2021</v>
      </c>
      <c r="B41" s="30">
        <v>219564265</v>
      </c>
      <c r="C41" s="27">
        <v>-151507</v>
      </c>
      <c r="D41" s="28">
        <v>-6.8955905450428928E-4</v>
      </c>
      <c r="E41" s="263">
        <v>2.0675789206878177</v>
      </c>
      <c r="F41" s="30">
        <v>187444145</v>
      </c>
      <c r="G41" s="27">
        <v>-113897</v>
      </c>
      <c r="H41" s="28">
        <v>-6.0726268404955942E-4</v>
      </c>
      <c r="I41" s="31">
        <v>1.0788545299034071</v>
      </c>
      <c r="J41" s="258">
        <v>214274193</v>
      </c>
      <c r="K41" s="27">
        <v>-122225</v>
      </c>
      <c r="L41" s="28">
        <v>-5.7008881556967056E-4</v>
      </c>
      <c r="M41" s="149">
        <v>0.70513989230446283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0.11861225894261469</v>
      </c>
      <c r="E43" s="37"/>
      <c r="F43" s="34"/>
      <c r="G43" s="35" t="s">
        <v>58</v>
      </c>
      <c r="H43" s="39">
        <v>7.5926018703607184E-2</v>
      </c>
      <c r="I43" s="37"/>
      <c r="J43" s="34"/>
      <c r="K43" s="35" t="s">
        <v>59</v>
      </c>
      <c r="L43" s="39">
        <v>5.4814282159591221E-2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4">
        <v>2011</v>
      </c>
      <c r="B47" s="172">
        <v>0</v>
      </c>
      <c r="C47" s="259" t="s">
        <v>9</v>
      </c>
      <c r="D47" s="260" t="s">
        <v>9</v>
      </c>
      <c r="E47" s="271" t="s">
        <v>9</v>
      </c>
      <c r="F47" s="172">
        <v>0</v>
      </c>
      <c r="G47" s="259" t="s">
        <v>9</v>
      </c>
      <c r="H47" s="260" t="s">
        <v>9</v>
      </c>
      <c r="I47" s="261" t="s">
        <v>9</v>
      </c>
      <c r="J47" s="269">
        <v>287406487</v>
      </c>
      <c r="K47" s="259" t="s">
        <v>9</v>
      </c>
      <c r="L47" s="260" t="s">
        <v>9</v>
      </c>
      <c r="M47" s="272" t="s">
        <v>9</v>
      </c>
    </row>
    <row r="48" spans="1:14" x14ac:dyDescent="0.2">
      <c r="A48" s="147">
        <v>2012</v>
      </c>
      <c r="B48" s="16">
        <v>0</v>
      </c>
      <c r="C48" s="19">
        <v>0</v>
      </c>
      <c r="D48" s="17" t="s">
        <v>109</v>
      </c>
      <c r="E48" s="254" t="s">
        <v>107</v>
      </c>
      <c r="F48" s="16">
        <v>0</v>
      </c>
      <c r="G48" s="19">
        <v>0</v>
      </c>
      <c r="H48" s="17" t="s">
        <v>109</v>
      </c>
      <c r="I48" s="153" t="s">
        <v>107</v>
      </c>
      <c r="J48" s="257">
        <v>342320389</v>
      </c>
      <c r="K48" s="19">
        <v>54913902</v>
      </c>
      <c r="L48" s="17">
        <v>0.19106702348023202</v>
      </c>
      <c r="M48" s="18">
        <v>0.19106702348023202</v>
      </c>
    </row>
    <row r="49" spans="1:17" x14ac:dyDescent="0.2">
      <c r="A49" s="147">
        <v>2013</v>
      </c>
      <c r="B49" s="16">
        <v>0</v>
      </c>
      <c r="C49" s="19">
        <v>0</v>
      </c>
      <c r="D49" s="17" t="s">
        <v>109</v>
      </c>
      <c r="E49" s="254" t="s">
        <v>107</v>
      </c>
      <c r="F49" s="16">
        <v>0</v>
      </c>
      <c r="G49" s="19">
        <v>0</v>
      </c>
      <c r="H49" s="17" t="s">
        <v>109</v>
      </c>
      <c r="I49" s="153" t="s">
        <v>107</v>
      </c>
      <c r="J49" s="257">
        <v>423642816</v>
      </c>
      <c r="K49" s="19">
        <v>81322427</v>
      </c>
      <c r="L49" s="17">
        <v>0.23756232352259918</v>
      </c>
      <c r="M49" s="18">
        <v>0.47401967304934212</v>
      </c>
    </row>
    <row r="50" spans="1:17" x14ac:dyDescent="0.2">
      <c r="A50" s="147">
        <v>2014</v>
      </c>
      <c r="B50" s="16">
        <v>0</v>
      </c>
      <c r="C50" s="19">
        <v>0</v>
      </c>
      <c r="D50" s="17" t="s">
        <v>109</v>
      </c>
      <c r="E50" s="254" t="s">
        <v>107</v>
      </c>
      <c r="F50" s="16">
        <v>0</v>
      </c>
      <c r="G50" s="19">
        <v>0</v>
      </c>
      <c r="H50" s="17" t="s">
        <v>109</v>
      </c>
      <c r="I50" s="153" t="s">
        <v>107</v>
      </c>
      <c r="J50" s="257">
        <v>574950032</v>
      </c>
      <c r="K50" s="19">
        <v>151307216</v>
      </c>
      <c r="L50" s="17">
        <v>0.3571575163922997</v>
      </c>
      <c r="M50" s="18">
        <v>1.0004768785890348</v>
      </c>
    </row>
    <row r="51" spans="1:17" x14ac:dyDescent="0.2">
      <c r="A51" s="147">
        <v>2015</v>
      </c>
      <c r="B51" s="16">
        <v>0</v>
      </c>
      <c r="C51" s="19">
        <v>0</v>
      </c>
      <c r="D51" s="17" t="s">
        <v>109</v>
      </c>
      <c r="E51" s="254" t="s">
        <v>107</v>
      </c>
      <c r="F51" s="16">
        <v>0</v>
      </c>
      <c r="G51" s="19">
        <v>0</v>
      </c>
      <c r="H51" s="17" t="s">
        <v>109</v>
      </c>
      <c r="I51" s="153" t="s">
        <v>107</v>
      </c>
      <c r="J51" s="257">
        <v>724821727</v>
      </c>
      <c r="K51" s="19">
        <v>149871695</v>
      </c>
      <c r="L51" s="17">
        <v>0.26066907845654314</v>
      </c>
      <c r="M51" s="18">
        <v>1.5219393430044605</v>
      </c>
    </row>
    <row r="52" spans="1:17" x14ac:dyDescent="0.2">
      <c r="A52" s="147">
        <v>2016</v>
      </c>
      <c r="B52" s="16">
        <v>0</v>
      </c>
      <c r="C52" s="19">
        <v>0</v>
      </c>
      <c r="D52" s="17" t="s">
        <v>109</v>
      </c>
      <c r="E52" s="254" t="s">
        <v>107</v>
      </c>
      <c r="F52" s="16">
        <v>0</v>
      </c>
      <c r="G52" s="19">
        <v>0</v>
      </c>
      <c r="H52" s="17" t="s">
        <v>109</v>
      </c>
      <c r="I52" s="153" t="s">
        <v>107</v>
      </c>
      <c r="J52" s="257">
        <v>747320413</v>
      </c>
      <c r="K52" s="19">
        <v>22498686</v>
      </c>
      <c r="L52" s="17">
        <v>3.1040302962662157E-2</v>
      </c>
      <c r="M52" s="18">
        <v>1.600221104264776</v>
      </c>
    </row>
    <row r="53" spans="1:17" x14ac:dyDescent="0.2">
      <c r="A53" s="147">
        <v>2017</v>
      </c>
      <c r="B53" s="16">
        <v>0</v>
      </c>
      <c r="C53" s="19">
        <v>0</v>
      </c>
      <c r="D53" s="17" t="s">
        <v>109</v>
      </c>
      <c r="E53" s="254" t="s">
        <v>107</v>
      </c>
      <c r="F53" s="16">
        <v>0</v>
      </c>
      <c r="G53" s="19">
        <v>0</v>
      </c>
      <c r="H53" s="17" t="s">
        <v>109</v>
      </c>
      <c r="I53" s="153" t="s">
        <v>107</v>
      </c>
      <c r="J53" s="257">
        <v>747374509</v>
      </c>
      <c r="K53" s="19">
        <v>54096</v>
      </c>
      <c r="L53" s="17">
        <v>7.2386621667191095E-5</v>
      </c>
      <c r="M53" s="18">
        <v>1.6004093254861016</v>
      </c>
    </row>
    <row r="54" spans="1:17" x14ac:dyDescent="0.2">
      <c r="A54" s="147">
        <v>2018</v>
      </c>
      <c r="B54" s="16">
        <v>0</v>
      </c>
      <c r="C54" s="19">
        <v>0</v>
      </c>
      <c r="D54" s="17" t="s">
        <v>109</v>
      </c>
      <c r="E54" s="254" t="s">
        <v>107</v>
      </c>
      <c r="F54" s="16">
        <v>0</v>
      </c>
      <c r="G54" s="19">
        <v>0</v>
      </c>
      <c r="H54" s="17" t="s">
        <v>109</v>
      </c>
      <c r="I54" s="153" t="s">
        <v>107</v>
      </c>
      <c r="J54" s="257">
        <v>682428280</v>
      </c>
      <c r="K54" s="19">
        <v>-64946229</v>
      </c>
      <c r="L54" s="17">
        <v>-8.6899176006014947E-2</v>
      </c>
      <c r="M54" s="18">
        <v>1.3744358978230022</v>
      </c>
    </row>
    <row r="55" spans="1:17" x14ac:dyDescent="0.2">
      <c r="A55" s="147">
        <v>2019</v>
      </c>
      <c r="B55" s="16">
        <v>0</v>
      </c>
      <c r="C55" s="19">
        <v>0</v>
      </c>
      <c r="D55" s="17" t="s">
        <v>109</v>
      </c>
      <c r="E55" s="255" t="s">
        <v>107</v>
      </c>
      <c r="F55" s="16">
        <v>0</v>
      </c>
      <c r="G55" s="19">
        <v>0</v>
      </c>
      <c r="H55" s="17" t="s">
        <v>109</v>
      </c>
      <c r="I55" s="154" t="s">
        <v>107</v>
      </c>
      <c r="J55" s="257">
        <v>650748108</v>
      </c>
      <c r="K55" s="19">
        <v>-31680172</v>
      </c>
      <c r="L55" s="17">
        <v>-4.642271272814192E-2</v>
      </c>
      <c r="M55" s="18">
        <v>1.2642081422469771</v>
      </c>
    </row>
    <row r="56" spans="1:17" x14ac:dyDescent="0.2">
      <c r="A56" s="147">
        <v>2020</v>
      </c>
      <c r="B56" s="16">
        <v>0</v>
      </c>
      <c r="C56" s="19">
        <v>0</v>
      </c>
      <c r="D56" s="17" t="s">
        <v>109</v>
      </c>
      <c r="E56" s="255" t="s">
        <v>107</v>
      </c>
      <c r="F56" s="16">
        <v>220726</v>
      </c>
      <c r="G56" s="19">
        <v>220726</v>
      </c>
      <c r="H56" s="17" t="s">
        <v>109</v>
      </c>
      <c r="I56" s="154" t="s">
        <v>107</v>
      </c>
      <c r="J56" s="257">
        <v>621890958</v>
      </c>
      <c r="K56" s="19">
        <v>-28857150</v>
      </c>
      <c r="L56" s="17">
        <v>-4.4344577641092425E-2</v>
      </c>
      <c r="M56" s="18">
        <v>1.1638027884875124</v>
      </c>
    </row>
    <row r="57" spans="1:17" ht="13.5" thickBot="1" x14ac:dyDescent="0.25">
      <c r="A57" s="265">
        <v>2021</v>
      </c>
      <c r="B57" s="30">
        <v>0</v>
      </c>
      <c r="C57" s="27">
        <v>0</v>
      </c>
      <c r="D57" s="28" t="s">
        <v>109</v>
      </c>
      <c r="E57" s="256" t="s">
        <v>107</v>
      </c>
      <c r="F57" s="30">
        <v>220737</v>
      </c>
      <c r="G57" s="27">
        <v>11</v>
      </c>
      <c r="H57" s="28">
        <v>4.9835542709060098E-5</v>
      </c>
      <c r="I57" s="155" t="s">
        <v>107</v>
      </c>
      <c r="J57" s="258">
        <v>621503340</v>
      </c>
      <c r="K57" s="27">
        <v>-387618</v>
      </c>
      <c r="L57" s="28">
        <v>-6.2328933233983443E-4</v>
      </c>
      <c r="M57" s="29">
        <v>1.1624541132921611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32</v>
      </c>
      <c r="J59" s="38" t="s">
        <v>56</v>
      </c>
      <c r="K59" t="s">
        <v>63</v>
      </c>
      <c r="L59" s="39">
        <v>8.0176413933373852E-2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DCE9-497C-4F23-AF16-9B6BF6E2063A}">
  <sheetPr>
    <pageSetUpPr fitToPage="1"/>
  </sheetPr>
  <dimension ref="A2:R41"/>
  <sheetViews>
    <sheetView topLeftCell="A7" zoomScale="80" zoomScaleNormal="80" workbookViewId="0">
      <selection activeCell="B11" sqref="B11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71520632</v>
      </c>
      <c r="C7" s="173">
        <v>74845.39</v>
      </c>
      <c r="D7" s="174">
        <v>955.57831951974595</v>
      </c>
      <c r="E7" s="175" t="s">
        <v>107</v>
      </c>
      <c r="F7" s="176"/>
      <c r="G7" s="172">
        <v>78762652</v>
      </c>
      <c r="H7" s="173">
        <v>158006.84</v>
      </c>
      <c r="I7" s="177">
        <v>498.47621786499877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71481169</v>
      </c>
      <c r="C8" s="148">
        <v>74859.47</v>
      </c>
      <c r="D8" s="183">
        <v>954.87142775656844</v>
      </c>
      <c r="E8" s="184">
        <v>-7.3975282688788779E-4</v>
      </c>
      <c r="F8" s="144">
        <v>-7.3975282688788779E-4</v>
      </c>
      <c r="G8" s="16">
        <v>90220805</v>
      </c>
      <c r="H8" s="148">
        <v>157349.62</v>
      </c>
      <c r="I8" s="185">
        <v>573.37796557754632</v>
      </c>
      <c r="J8" s="184">
        <v>0.15026142678051096</v>
      </c>
      <c r="K8" s="20">
        <v>0.15026142678051096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95226097</v>
      </c>
      <c r="C9" s="148">
        <v>74821.37</v>
      </c>
      <c r="D9" s="183">
        <v>1272.712555249924</v>
      </c>
      <c r="E9" s="184">
        <v>0.33286274806662752</v>
      </c>
      <c r="F9" s="144">
        <v>0.33187675908089165</v>
      </c>
      <c r="G9" s="16">
        <v>119593628</v>
      </c>
      <c r="H9" s="148">
        <v>157318.81</v>
      </c>
      <c r="I9" s="185">
        <v>760.19916499495514</v>
      </c>
      <c r="J9" s="184">
        <v>0.32582556469401375</v>
      </c>
      <c r="K9" s="20">
        <v>0.52504600570701299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143824512</v>
      </c>
      <c r="C10" s="148">
        <v>75417.399999999994</v>
      </c>
      <c r="D10" s="183">
        <v>1907.0468088266105</v>
      </c>
      <c r="E10" s="184">
        <v>0.4984112484473146</v>
      </c>
      <c r="F10" s="144">
        <v>0.99569911735236216</v>
      </c>
      <c r="G10" s="16">
        <v>137985084</v>
      </c>
      <c r="H10" s="148">
        <v>157559.35999999999</v>
      </c>
      <c r="I10" s="185">
        <v>875.76570506506255</v>
      </c>
      <c r="J10" s="184">
        <v>0.15202139832773209</v>
      </c>
      <c r="K10" s="20">
        <v>0.7568856320087155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193782307</v>
      </c>
      <c r="C11" s="148">
        <v>75526.509999999995</v>
      </c>
      <c r="D11" s="183">
        <v>2565.7521709926755</v>
      </c>
      <c r="E11" s="184">
        <v>0.34540597489128272</v>
      </c>
      <c r="F11" s="144">
        <v>1.6850255165711272</v>
      </c>
      <c r="G11" s="16">
        <v>192033009</v>
      </c>
      <c r="H11" s="148">
        <v>157398.45000000001</v>
      </c>
      <c r="I11" s="185">
        <v>1220.0438377887456</v>
      </c>
      <c r="J11" s="184">
        <v>0.39311671002018267</v>
      </c>
      <c r="K11" s="20">
        <v>1.4475467315457113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227400649</v>
      </c>
      <c r="C12" s="148">
        <v>76623.56</v>
      </c>
      <c r="D12" s="183">
        <v>2967.7640793510509</v>
      </c>
      <c r="E12" s="184">
        <v>0.15668384222893952</v>
      </c>
      <c r="F12" s="144">
        <v>2.1057256309902344</v>
      </c>
      <c r="G12" s="16">
        <v>260768361</v>
      </c>
      <c r="H12" s="148">
        <v>156132.6</v>
      </c>
      <c r="I12" s="185">
        <v>1670.1724111428362</v>
      </c>
      <c r="J12" s="184">
        <v>0.36894458986811568</v>
      </c>
      <c r="K12" s="20">
        <v>2.3505558565988909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249782976</v>
      </c>
      <c r="C13" s="148">
        <v>76466.13</v>
      </c>
      <c r="D13" s="183">
        <v>3266.5832048777675</v>
      </c>
      <c r="E13" s="184">
        <v>0.10068830187878618</v>
      </c>
      <c r="F13" s="144">
        <v>2.4184358708760629</v>
      </c>
      <c r="G13" s="16">
        <v>260779569</v>
      </c>
      <c r="H13" s="148">
        <v>156132.82</v>
      </c>
      <c r="I13" s="185">
        <v>1670.2418428104993</v>
      </c>
      <c r="J13" s="184">
        <v>4.1571557043999617E-5</v>
      </c>
      <c r="K13" s="20">
        <v>2.3506951444228124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249786444</v>
      </c>
      <c r="C14" s="148">
        <v>76424.84</v>
      </c>
      <c r="D14" s="183">
        <v>3268.3934176375119</v>
      </c>
      <c r="E14" s="184">
        <v>5.5416092173662587E-4</v>
      </c>
      <c r="F14" s="144">
        <v>2.4203302344491653</v>
      </c>
      <c r="G14" s="16">
        <v>260857129</v>
      </c>
      <c r="H14" s="148">
        <v>156178.45000000001</v>
      </c>
      <c r="I14" s="185">
        <v>1670.2504666937082</v>
      </c>
      <c r="J14" s="184">
        <v>5.1632541993873962E-6</v>
      </c>
      <c r="K14" s="20">
        <v>2.3507124449135879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224718978</v>
      </c>
      <c r="C15" s="148">
        <v>76478.45</v>
      </c>
      <c r="D15" s="183">
        <v>2938.3307062316248</v>
      </c>
      <c r="E15" s="184">
        <v>-0.10098622449327591</v>
      </c>
      <c r="F15" s="144">
        <v>2.0749239975519429</v>
      </c>
      <c r="G15" s="16">
        <v>221025751</v>
      </c>
      <c r="H15" s="148">
        <v>156169.76</v>
      </c>
      <c r="I15" s="185">
        <v>1415.2916095920234</v>
      </c>
      <c r="J15" s="184">
        <v>-0.15264708029471805</v>
      </c>
      <c r="K15" s="20">
        <v>1.8392359732903523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225138602</v>
      </c>
      <c r="C16" s="148">
        <v>76625</v>
      </c>
      <c r="D16" s="183">
        <v>2938.1873017944536</v>
      </c>
      <c r="E16" s="184">
        <v>-4.8804730137132492E-5</v>
      </c>
      <c r="F16" s="144">
        <v>2.0747739267160501</v>
      </c>
      <c r="G16" s="16">
        <v>196904708</v>
      </c>
      <c r="H16" s="148">
        <v>154987.49</v>
      </c>
      <c r="I16" s="185">
        <v>1270.4554928917166</v>
      </c>
      <c r="J16" s="184">
        <v>-0.10233658966017449</v>
      </c>
      <c r="K16" s="20">
        <v>1.5486782465433313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219727926</v>
      </c>
      <c r="C17" s="190">
        <v>76943.73</v>
      </c>
      <c r="D17" s="191">
        <v>2855.696312097165</v>
      </c>
      <c r="E17" s="192">
        <v>-2.8075470085555283E-2</v>
      </c>
      <c r="F17" s="193">
        <v>1.9884482033166881</v>
      </c>
      <c r="G17" s="26">
        <v>187420850</v>
      </c>
      <c r="H17" s="190">
        <v>154669.17000000001</v>
      </c>
      <c r="I17" s="194">
        <v>1211.7531244268007</v>
      </c>
      <c r="J17" s="192">
        <v>-4.6205765407257168E-2</v>
      </c>
      <c r="K17" s="195">
        <v>1.4309146173849707</v>
      </c>
      <c r="L17" s="26">
        <v>214272129</v>
      </c>
      <c r="M17" s="190">
        <v>365025.73</v>
      </c>
      <c r="N17" s="196">
        <v>587.0055488965121</v>
      </c>
      <c r="O17" s="197">
        <v>-0.54469052225046888</v>
      </c>
      <c r="P17" s="198">
        <v>-4.2028957287525273E-2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0.1156926532469703</v>
      </c>
      <c r="E19" s="199"/>
      <c r="F19" s="37"/>
      <c r="G19" s="202"/>
      <c r="H19" s="35"/>
      <c r="I19" s="201">
        <v>9.2891304407201919E-2</v>
      </c>
      <c r="J19" s="36"/>
      <c r="K19" s="37"/>
      <c r="L19" s="34"/>
      <c r="M19" s="35"/>
      <c r="N19" s="201">
        <v>-4.284567765159457E-3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0</v>
      </c>
      <c r="C24" s="173">
        <v>0</v>
      </c>
      <c r="D24" s="207" t="s">
        <v>107</v>
      </c>
      <c r="E24" s="175" t="s">
        <v>107</v>
      </c>
      <c r="F24" s="208"/>
      <c r="G24" s="172">
        <v>0</v>
      </c>
      <c r="H24" s="173">
        <v>0</v>
      </c>
      <c r="I24" s="207" t="s">
        <v>107</v>
      </c>
      <c r="J24" s="175" t="s">
        <v>107</v>
      </c>
      <c r="K24" s="208"/>
      <c r="L24" s="172">
        <v>261151581</v>
      </c>
      <c r="M24" s="173">
        <v>596353.73</v>
      </c>
      <c r="N24" s="209">
        <v>437.91388879214355</v>
      </c>
      <c r="O24" s="175" t="s">
        <v>107</v>
      </c>
      <c r="P24" s="210"/>
    </row>
    <row r="25" spans="1:18" x14ac:dyDescent="0.2">
      <c r="A25" s="182">
        <v>2012</v>
      </c>
      <c r="B25" s="16">
        <v>0</v>
      </c>
      <c r="C25" s="148">
        <v>0</v>
      </c>
      <c r="D25" s="211" t="s">
        <v>107</v>
      </c>
      <c r="E25" s="184" t="s">
        <v>107</v>
      </c>
      <c r="F25" s="154" t="s">
        <v>107</v>
      </c>
      <c r="G25" s="16">
        <v>0</v>
      </c>
      <c r="H25" s="148">
        <v>0</v>
      </c>
      <c r="I25" s="211" t="s">
        <v>107</v>
      </c>
      <c r="J25" s="184" t="s">
        <v>107</v>
      </c>
      <c r="K25" s="154" t="s">
        <v>107</v>
      </c>
      <c r="L25" s="16">
        <v>287366411</v>
      </c>
      <c r="M25" s="148">
        <v>596452.91</v>
      </c>
      <c r="N25" s="212">
        <v>481.79228599957702</v>
      </c>
      <c r="O25" s="184">
        <v>0.10019868821347297</v>
      </c>
      <c r="P25" s="21">
        <v>0.10019868821347297</v>
      </c>
    </row>
    <row r="26" spans="1:18" x14ac:dyDescent="0.2">
      <c r="A26" s="182">
        <v>2013</v>
      </c>
      <c r="B26" s="16">
        <v>0</v>
      </c>
      <c r="C26" s="148">
        <v>0</v>
      </c>
      <c r="D26" s="211" t="s">
        <v>107</v>
      </c>
      <c r="E26" s="184" t="s">
        <v>107</v>
      </c>
      <c r="F26" s="154" t="s">
        <v>107</v>
      </c>
      <c r="G26" s="16">
        <v>0</v>
      </c>
      <c r="H26" s="148">
        <v>0</v>
      </c>
      <c r="I26" s="211" t="s">
        <v>107</v>
      </c>
      <c r="J26" s="184" t="s">
        <v>107</v>
      </c>
      <c r="K26" s="154" t="s">
        <v>107</v>
      </c>
      <c r="L26" s="16">
        <v>342330361</v>
      </c>
      <c r="M26" s="148">
        <v>596448.48</v>
      </c>
      <c r="N26" s="212">
        <v>573.94791416016358</v>
      </c>
      <c r="O26" s="184">
        <v>0.19127667843288687</v>
      </c>
      <c r="P26" s="21">
        <v>0.3106410389111654</v>
      </c>
    </row>
    <row r="27" spans="1:18" x14ac:dyDescent="0.2">
      <c r="A27" s="182">
        <v>2014</v>
      </c>
      <c r="B27" s="16">
        <v>0</v>
      </c>
      <c r="C27" s="148">
        <v>0</v>
      </c>
      <c r="D27" s="211" t="s">
        <v>107</v>
      </c>
      <c r="E27" s="184" t="s">
        <v>107</v>
      </c>
      <c r="F27" s="154" t="s">
        <v>107</v>
      </c>
      <c r="G27" s="213">
        <v>0</v>
      </c>
      <c r="H27" s="148">
        <v>0</v>
      </c>
      <c r="I27" s="211" t="s">
        <v>107</v>
      </c>
      <c r="J27" s="184" t="s">
        <v>107</v>
      </c>
      <c r="K27" s="154" t="s">
        <v>107</v>
      </c>
      <c r="L27" s="16">
        <v>342330361</v>
      </c>
      <c r="M27" s="148">
        <v>596655.53</v>
      </c>
      <c r="N27" s="212">
        <v>710.03260625104735</v>
      </c>
      <c r="O27" s="184">
        <v>0.2371028602656591</v>
      </c>
      <c r="P27" s="21">
        <v>0.62139777801855778</v>
      </c>
    </row>
    <row r="28" spans="1:18" x14ac:dyDescent="0.2">
      <c r="A28" s="182">
        <v>2015</v>
      </c>
      <c r="B28" s="16">
        <v>0</v>
      </c>
      <c r="C28" s="148">
        <v>0</v>
      </c>
      <c r="D28" s="211" t="s">
        <v>107</v>
      </c>
      <c r="E28" s="184" t="s">
        <v>107</v>
      </c>
      <c r="F28" s="154" t="s">
        <v>107</v>
      </c>
      <c r="G28" s="16">
        <v>0</v>
      </c>
      <c r="H28" s="148">
        <v>0</v>
      </c>
      <c r="I28" s="211" t="s">
        <v>107</v>
      </c>
      <c r="J28" s="184" t="s">
        <v>107</v>
      </c>
      <c r="K28" s="154" t="s">
        <v>107</v>
      </c>
      <c r="L28" s="16">
        <v>574953111</v>
      </c>
      <c r="M28" s="148">
        <v>596651.43999999994</v>
      </c>
      <c r="N28" s="212">
        <v>963.6331574092909</v>
      </c>
      <c r="O28" s="184">
        <v>0.35716747220560402</v>
      </c>
      <c r="P28" s="21">
        <v>1.200508323833229</v>
      </c>
    </row>
    <row r="29" spans="1:18" x14ac:dyDescent="0.2">
      <c r="A29" s="182">
        <v>2016</v>
      </c>
      <c r="B29" s="16">
        <v>0</v>
      </c>
      <c r="C29" s="148">
        <v>0</v>
      </c>
      <c r="D29" s="211" t="s">
        <v>107</v>
      </c>
      <c r="E29" s="184" t="s">
        <v>107</v>
      </c>
      <c r="F29" s="154" t="s">
        <v>107</v>
      </c>
      <c r="G29" s="16">
        <v>0</v>
      </c>
      <c r="H29" s="148">
        <v>0</v>
      </c>
      <c r="I29" s="211" t="s">
        <v>107</v>
      </c>
      <c r="J29" s="184" t="s">
        <v>107</v>
      </c>
      <c r="K29" s="154" t="s">
        <v>107</v>
      </c>
      <c r="L29" s="16">
        <v>724854287</v>
      </c>
      <c r="M29" s="148">
        <v>596882.92000000004</v>
      </c>
      <c r="N29" s="212">
        <v>1214.3994453719667</v>
      </c>
      <c r="O29" s="184">
        <v>0.26023003259544969</v>
      </c>
      <c r="P29" s="21">
        <v>1.7731466766709085</v>
      </c>
    </row>
    <row r="30" spans="1:18" x14ac:dyDescent="0.2">
      <c r="A30" s="182">
        <v>2017</v>
      </c>
      <c r="B30" s="16">
        <v>0</v>
      </c>
      <c r="C30" s="148">
        <v>0</v>
      </c>
      <c r="D30" s="211" t="s">
        <v>107</v>
      </c>
      <c r="E30" s="184" t="s">
        <v>107</v>
      </c>
      <c r="F30" s="154" t="s">
        <v>107</v>
      </c>
      <c r="G30" s="16">
        <v>0</v>
      </c>
      <c r="H30" s="148">
        <v>0</v>
      </c>
      <c r="I30" s="211" t="s">
        <v>107</v>
      </c>
      <c r="J30" s="184" t="s">
        <v>107</v>
      </c>
      <c r="K30" s="154" t="s">
        <v>107</v>
      </c>
      <c r="L30" s="16">
        <v>747272549</v>
      </c>
      <c r="M30" s="148">
        <v>596763.76</v>
      </c>
      <c r="N30" s="212">
        <v>1252.2083261222162</v>
      </c>
      <c r="O30" s="184">
        <v>3.1133809303304449E-2</v>
      </c>
      <c r="P30" s="21">
        <v>1.8594852964724731</v>
      </c>
    </row>
    <row r="31" spans="1:18" x14ac:dyDescent="0.2">
      <c r="A31" s="182">
        <v>2018</v>
      </c>
      <c r="B31" s="16">
        <v>0</v>
      </c>
      <c r="C31" s="148">
        <v>0</v>
      </c>
      <c r="D31" s="211" t="s">
        <v>107</v>
      </c>
      <c r="E31" s="184" t="s">
        <v>107</v>
      </c>
      <c r="F31" s="154" t="s">
        <v>107</v>
      </c>
      <c r="G31" s="16">
        <v>0</v>
      </c>
      <c r="H31" s="148">
        <v>0</v>
      </c>
      <c r="I31" s="214" t="s">
        <v>107</v>
      </c>
      <c r="J31" s="184" t="s">
        <v>107</v>
      </c>
      <c r="K31" s="154" t="s">
        <v>107</v>
      </c>
      <c r="L31" s="16">
        <v>747366855</v>
      </c>
      <c r="M31" s="148">
        <v>596788.52</v>
      </c>
      <c r="N31" s="212">
        <v>1252.3143960611037</v>
      </c>
      <c r="O31" s="184">
        <v>8.4706303795256595E-5</v>
      </c>
      <c r="P31" s="21">
        <v>1.8597275129026942</v>
      </c>
    </row>
    <row r="32" spans="1:18" x14ac:dyDescent="0.2">
      <c r="A32" s="182">
        <v>2019</v>
      </c>
      <c r="B32" s="16">
        <v>0</v>
      </c>
      <c r="C32" s="148">
        <v>0</v>
      </c>
      <c r="D32" s="211" t="s">
        <v>107</v>
      </c>
      <c r="E32" s="184" t="s">
        <v>107</v>
      </c>
      <c r="F32" s="154" t="s">
        <v>107</v>
      </c>
      <c r="G32" s="16">
        <v>0</v>
      </c>
      <c r="H32" s="148">
        <v>0</v>
      </c>
      <c r="I32" s="211" t="s">
        <v>107</v>
      </c>
      <c r="J32" s="184" t="s">
        <v>107</v>
      </c>
      <c r="K32" s="154" t="s">
        <v>107</v>
      </c>
      <c r="L32" s="16">
        <v>682428288</v>
      </c>
      <c r="M32" s="148">
        <v>596772.32999999996</v>
      </c>
      <c r="N32" s="212">
        <v>1143.5320535052288</v>
      </c>
      <c r="O32" s="184">
        <v>-8.6865041955939609E-2</v>
      </c>
      <c r="P32" s="21">
        <v>1.6113171625118468</v>
      </c>
    </row>
    <row r="33" spans="1:16" x14ac:dyDescent="0.2">
      <c r="A33" s="182">
        <v>2020</v>
      </c>
      <c r="B33" s="16">
        <v>0</v>
      </c>
      <c r="C33" s="148">
        <v>0</v>
      </c>
      <c r="D33" s="211" t="s">
        <v>107</v>
      </c>
      <c r="E33" s="184" t="s">
        <v>107</v>
      </c>
      <c r="F33" s="154" t="s">
        <v>107</v>
      </c>
      <c r="G33" s="16">
        <v>0</v>
      </c>
      <c r="H33" s="148">
        <v>0</v>
      </c>
      <c r="I33" s="211" t="s">
        <v>107</v>
      </c>
      <c r="J33" s="184" t="s">
        <v>107</v>
      </c>
      <c r="K33" s="154" t="s">
        <v>107</v>
      </c>
      <c r="L33" s="16">
        <v>650663320</v>
      </c>
      <c r="M33" s="148">
        <v>596492.64</v>
      </c>
      <c r="N33" s="212">
        <v>1090.8153367994616</v>
      </c>
      <c r="O33" s="184">
        <v>-4.6099902966581834E-2</v>
      </c>
      <c r="P33" s="21">
        <v>1.4909356947050809</v>
      </c>
    </row>
    <row r="34" spans="1:16" ht="13.5" thickBot="1" x14ac:dyDescent="0.25">
      <c r="A34" s="189">
        <v>2021</v>
      </c>
      <c r="B34" s="215">
        <v>0</v>
      </c>
      <c r="C34" s="190">
        <v>0</v>
      </c>
      <c r="D34" s="216" t="s">
        <v>107</v>
      </c>
      <c r="E34" s="192" t="s">
        <v>107</v>
      </c>
      <c r="F34" s="217" t="s">
        <v>107</v>
      </c>
      <c r="G34" s="26">
        <v>220726</v>
      </c>
      <c r="H34" s="190">
        <v>196.2</v>
      </c>
      <c r="I34" s="216">
        <v>1125.0050968399594</v>
      </c>
      <c r="J34" s="192" t="s">
        <v>107</v>
      </c>
      <c r="K34" s="217" t="s">
        <v>107</v>
      </c>
      <c r="L34" s="26">
        <v>621641631</v>
      </c>
      <c r="M34" s="190">
        <v>596834.82999999996</v>
      </c>
      <c r="N34" s="218">
        <v>1041.5639298396845</v>
      </c>
      <c r="O34" s="192">
        <v>-4.5151003380906461E-2</v>
      </c>
      <c r="P34" s="219">
        <v>1.3784674487318311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32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9.0510172730733363E-2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FE0E5-72C3-4D42-A090-A93C6EF2E88F}">
  <sheetPr>
    <pageSetUpPr fitToPage="1"/>
  </sheetPr>
  <dimension ref="A1:O67"/>
  <sheetViews>
    <sheetView topLeftCell="A35" zoomScaleNormal="100" workbookViewId="0">
      <selection activeCell="B39" sqref="B3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2519</v>
      </c>
      <c r="B4" s="233" t="s">
        <v>106</v>
      </c>
      <c r="C4" s="232">
        <v>33705359</v>
      </c>
      <c r="D4" s="232">
        <v>15543268</v>
      </c>
      <c r="E4" s="232">
        <v>3678207</v>
      </c>
      <c r="F4" s="232">
        <v>67848041</v>
      </c>
      <c r="G4" s="232">
        <v>21658817</v>
      </c>
      <c r="H4" s="232">
        <v>0</v>
      </c>
      <c r="I4" s="232">
        <v>8816381</v>
      </c>
      <c r="J4" s="232">
        <v>621503340</v>
      </c>
      <c r="K4" s="232">
        <v>43914035</v>
      </c>
      <c r="L4" s="232">
        <v>45248498</v>
      </c>
      <c r="M4" s="232">
        <v>217200</v>
      </c>
      <c r="N4" s="232">
        <v>862133146</v>
      </c>
      <c r="O4" s="22"/>
    </row>
    <row r="5" spans="1:15" x14ac:dyDescent="0.2">
      <c r="A5" s="234" t="s">
        <v>97</v>
      </c>
      <c r="B5" s="235"/>
      <c r="C5" s="236">
        <v>3.9095305819502733E-2</v>
      </c>
      <c r="D5" s="236">
        <v>1.8028848643756937E-2</v>
      </c>
      <c r="E5" s="236">
        <v>4.2664024890651867E-3</v>
      </c>
      <c r="F5" s="236">
        <v>7.869786855405278E-2</v>
      </c>
      <c r="G5" s="236">
        <v>2.5122357376571623E-2</v>
      </c>
      <c r="H5" s="236" t="s">
        <v>107</v>
      </c>
      <c r="I5" s="236">
        <v>1.0226240622930417E-2</v>
      </c>
      <c r="J5" s="236">
        <v>0.72089020458563835</v>
      </c>
      <c r="K5" s="236">
        <v>5.0936488411037151E-2</v>
      </c>
      <c r="L5" s="236">
        <v>5.2484350253713598E-2</v>
      </c>
      <c r="M5" s="236">
        <v>2.5193324373124149E-4</v>
      </c>
      <c r="N5" s="236">
        <v>1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939</v>
      </c>
      <c r="B8" s="240" t="s">
        <v>108</v>
      </c>
      <c r="C8" s="240">
        <v>1469562</v>
      </c>
      <c r="D8" s="240">
        <v>506660</v>
      </c>
      <c r="E8" s="240">
        <v>119790</v>
      </c>
      <c r="F8" s="240">
        <v>24583809</v>
      </c>
      <c r="G8" s="240">
        <v>5510283</v>
      </c>
      <c r="H8" s="240">
        <v>0</v>
      </c>
      <c r="I8" s="240">
        <v>0</v>
      </c>
      <c r="J8" s="240">
        <v>67773</v>
      </c>
      <c r="K8" s="240">
        <v>0</v>
      </c>
      <c r="L8" s="240">
        <v>0</v>
      </c>
      <c r="M8" s="240">
        <v>0</v>
      </c>
      <c r="N8" s="240">
        <v>32257877</v>
      </c>
      <c r="O8" s="22"/>
    </row>
    <row r="9" spans="1:15" s="243" customFormat="1" x14ac:dyDescent="0.2">
      <c r="A9" s="241">
        <v>0.37276697102024614</v>
      </c>
      <c r="B9" s="242" t="s">
        <v>100</v>
      </c>
      <c r="C9" s="241">
        <v>4.3600247663880397E-2</v>
      </c>
      <c r="D9" s="241">
        <v>3.2596748637416531E-2</v>
      </c>
      <c r="E9" s="241">
        <v>3.2567498240311112E-2</v>
      </c>
      <c r="F9" s="241">
        <v>0.36233631270208672</v>
      </c>
      <c r="G9" s="241">
        <v>0.2544129256921096</v>
      </c>
      <c r="H9" s="241" t="s">
        <v>109</v>
      </c>
      <c r="I9" s="241" t="s">
        <v>109</v>
      </c>
      <c r="J9" s="241">
        <v>1.0904687978024381E-4</v>
      </c>
      <c r="K9" s="241" t="s">
        <v>109</v>
      </c>
      <c r="L9" s="241" t="s">
        <v>109</v>
      </c>
      <c r="M9" s="241" t="s">
        <v>109</v>
      </c>
      <c r="N9" s="241">
        <v>3.7416351696562655E-2</v>
      </c>
    </row>
    <row r="10" spans="1:15" s="243" customFormat="1" x14ac:dyDescent="0.2">
      <c r="A10" s="244"/>
      <c r="B10" s="242" t="s">
        <v>101</v>
      </c>
      <c r="C10" s="241">
        <v>4.5556686821020494E-2</v>
      </c>
      <c r="D10" s="241">
        <v>1.5706551302182719E-2</v>
      </c>
      <c r="E10" s="241">
        <v>3.7135115866428533E-3</v>
      </c>
      <c r="F10" s="241">
        <v>0.76210250910188537</v>
      </c>
      <c r="G10" s="241">
        <v>0.1708197659752996</v>
      </c>
      <c r="H10" s="241" t="s">
        <v>109</v>
      </c>
      <c r="I10" s="241" t="s">
        <v>109</v>
      </c>
      <c r="J10" s="241">
        <v>2.1009752129689131E-3</v>
      </c>
      <c r="K10" s="241" t="s">
        <v>109</v>
      </c>
      <c r="L10" s="241" t="s">
        <v>109</v>
      </c>
      <c r="M10" s="241" t="s">
        <v>109</v>
      </c>
      <c r="N10" s="241">
        <v>1</v>
      </c>
    </row>
    <row r="11" spans="1:15" x14ac:dyDescent="0.2">
      <c r="A11" s="240">
        <v>401</v>
      </c>
      <c r="B11" s="240" t="s">
        <v>110</v>
      </c>
      <c r="C11" s="240">
        <v>1069018</v>
      </c>
      <c r="D11" s="240">
        <v>339016</v>
      </c>
      <c r="E11" s="240">
        <v>55532</v>
      </c>
      <c r="F11" s="240">
        <v>17581005</v>
      </c>
      <c r="G11" s="240">
        <v>4330793</v>
      </c>
      <c r="H11" s="240">
        <v>0</v>
      </c>
      <c r="I11" s="240">
        <v>0</v>
      </c>
      <c r="J11" s="240">
        <v>12924</v>
      </c>
      <c r="K11" s="240">
        <v>0</v>
      </c>
      <c r="L11" s="240">
        <v>0</v>
      </c>
      <c r="M11" s="240">
        <v>0</v>
      </c>
      <c r="N11" s="240">
        <v>23388288</v>
      </c>
      <c r="O11" s="22"/>
    </row>
    <row r="12" spans="1:15" x14ac:dyDescent="0.2">
      <c r="A12" s="241">
        <v>0.15919015482334259</v>
      </c>
      <c r="B12" s="242" t="s">
        <v>100</v>
      </c>
      <c r="C12" s="241">
        <v>3.1716558782239938E-2</v>
      </c>
      <c r="D12" s="241">
        <v>2.1811114625315604E-2</v>
      </c>
      <c r="E12" s="241">
        <v>1.5097573355713803E-2</v>
      </c>
      <c r="F12" s="241">
        <v>0.25912325162048527</v>
      </c>
      <c r="G12" s="241">
        <v>0.19995519607557513</v>
      </c>
      <c r="H12" s="241" t="s">
        <v>109</v>
      </c>
      <c r="I12" s="241" t="s">
        <v>109</v>
      </c>
      <c r="J12" s="241">
        <v>2.0794739413628895E-5</v>
      </c>
      <c r="K12" s="241" t="s">
        <v>109</v>
      </c>
      <c r="L12" s="241" t="s">
        <v>109</v>
      </c>
      <c r="M12" s="241" t="s">
        <v>109</v>
      </c>
      <c r="N12" s="241">
        <v>2.7128394388399955E-2</v>
      </c>
    </row>
    <row r="13" spans="1:15" x14ac:dyDescent="0.2">
      <c r="A13" s="245"/>
      <c r="B13" s="242" t="s">
        <v>101</v>
      </c>
      <c r="C13" s="241">
        <v>4.5707407057754716E-2</v>
      </c>
      <c r="D13" s="241">
        <v>1.4495118240377407E-2</v>
      </c>
      <c r="E13" s="241">
        <v>2.3743507861712664E-3</v>
      </c>
      <c r="F13" s="241">
        <v>0.75170123610586637</v>
      </c>
      <c r="G13" s="241">
        <v>0.18516930354201214</v>
      </c>
      <c r="H13" s="241" t="s">
        <v>109</v>
      </c>
      <c r="I13" s="241" t="s">
        <v>109</v>
      </c>
      <c r="J13" s="241">
        <v>5.5258426781814901E-4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261</v>
      </c>
      <c r="B14" s="240" t="s">
        <v>111</v>
      </c>
      <c r="C14" s="240">
        <v>153628</v>
      </c>
      <c r="D14" s="240">
        <v>134826</v>
      </c>
      <c r="E14" s="240">
        <v>53268</v>
      </c>
      <c r="F14" s="240">
        <v>8472101</v>
      </c>
      <c r="G14" s="240">
        <v>6295886</v>
      </c>
      <c r="H14" s="240">
        <v>0</v>
      </c>
      <c r="I14" s="240">
        <v>0</v>
      </c>
      <c r="J14" s="240">
        <v>33329</v>
      </c>
      <c r="K14" s="240">
        <v>80817</v>
      </c>
      <c r="L14" s="240">
        <v>5672</v>
      </c>
      <c r="M14" s="240">
        <v>0</v>
      </c>
      <c r="N14" s="240">
        <v>15229527</v>
      </c>
      <c r="O14" s="22"/>
    </row>
    <row r="15" spans="1:15" x14ac:dyDescent="0.2">
      <c r="A15" s="241">
        <v>0.10361254466057959</v>
      </c>
      <c r="B15" s="242" t="s">
        <v>100</v>
      </c>
      <c r="C15" s="241">
        <v>4.5579695501834E-3</v>
      </c>
      <c r="D15" s="241">
        <v>8.674237618498247E-3</v>
      </c>
      <c r="E15" s="241">
        <v>1.4482056066991336E-2</v>
      </c>
      <c r="F15" s="241">
        <v>0.1248687637127209</v>
      </c>
      <c r="G15" s="241">
        <v>0.2906846666648506</v>
      </c>
      <c r="H15" s="241" t="s">
        <v>109</v>
      </c>
      <c r="I15" s="241" t="s">
        <v>109</v>
      </c>
      <c r="J15" s="241">
        <v>5.3626421380132886E-5</v>
      </c>
      <c r="K15" s="241">
        <v>1.8403455751674835E-3</v>
      </c>
      <c r="L15" s="241">
        <v>1.2535222716121981E-4</v>
      </c>
      <c r="M15" s="241" t="s">
        <v>109</v>
      </c>
      <c r="N15" s="241">
        <v>1.7664936176807196E-2</v>
      </c>
    </row>
    <row r="16" spans="1:15" x14ac:dyDescent="0.2">
      <c r="A16" s="245"/>
      <c r="B16" s="242" t="s">
        <v>101</v>
      </c>
      <c r="C16" s="241">
        <v>1.0087509612084473E-2</v>
      </c>
      <c r="D16" s="241">
        <v>8.8529341718885952E-3</v>
      </c>
      <c r="E16" s="241">
        <v>3.4976792122302946E-3</v>
      </c>
      <c r="F16" s="241">
        <v>0.55629442726619149</v>
      </c>
      <c r="G16" s="241">
        <v>0.41339996967732484</v>
      </c>
      <c r="H16" s="241" t="s">
        <v>109</v>
      </c>
      <c r="I16" s="241" t="s">
        <v>109</v>
      </c>
      <c r="J16" s="241">
        <v>2.1884461677634504E-3</v>
      </c>
      <c r="K16" s="241">
        <v>5.3065994761360615E-3</v>
      </c>
      <c r="L16" s="241">
        <v>3.7243441638075826E-4</v>
      </c>
      <c r="M16" s="241" t="s">
        <v>109</v>
      </c>
      <c r="N16" s="241">
        <v>1</v>
      </c>
    </row>
    <row r="17" spans="1:15" x14ac:dyDescent="0.2">
      <c r="A17" s="240">
        <v>32</v>
      </c>
      <c r="B17" s="240" t="s">
        <v>112</v>
      </c>
      <c r="C17" s="240">
        <v>11606</v>
      </c>
      <c r="D17" s="240">
        <v>8570</v>
      </c>
      <c r="E17" s="240">
        <v>25257</v>
      </c>
      <c r="F17" s="240">
        <v>811914</v>
      </c>
      <c r="G17" s="240">
        <v>427472</v>
      </c>
      <c r="H17" s="240">
        <v>0</v>
      </c>
      <c r="I17" s="240">
        <v>0</v>
      </c>
      <c r="J17" s="240">
        <v>41102</v>
      </c>
      <c r="K17" s="240">
        <v>0</v>
      </c>
      <c r="L17" s="240">
        <v>0</v>
      </c>
      <c r="M17" s="240">
        <v>0</v>
      </c>
      <c r="N17" s="240">
        <v>1325921</v>
      </c>
      <c r="O17" s="22"/>
    </row>
    <row r="18" spans="1:15" x14ac:dyDescent="0.2">
      <c r="A18" s="241">
        <v>1.2703453751488685E-2</v>
      </c>
      <c r="B18" s="242" t="s">
        <v>100</v>
      </c>
      <c r="C18" s="241">
        <v>3.4433693466964706E-4</v>
      </c>
      <c r="D18" s="241">
        <v>5.513641018092206E-4</v>
      </c>
      <c r="E18" s="241">
        <v>6.8666608486145564E-3</v>
      </c>
      <c r="F18" s="241">
        <v>1.1966653539783116E-2</v>
      </c>
      <c r="G18" s="241">
        <v>1.9736627351346105E-2</v>
      </c>
      <c r="H18" s="241" t="s">
        <v>109</v>
      </c>
      <c r="I18" s="241" t="s">
        <v>109</v>
      </c>
      <c r="J18" s="241">
        <v>6.6133192462006725E-5</v>
      </c>
      <c r="K18" s="241" t="s">
        <v>109</v>
      </c>
      <c r="L18" s="241" t="s">
        <v>109</v>
      </c>
      <c r="M18" s="241" t="s">
        <v>109</v>
      </c>
      <c r="N18" s="241">
        <v>1.5379538603193896E-3</v>
      </c>
    </row>
    <row r="19" spans="1:15" x14ac:dyDescent="0.2">
      <c r="A19" s="245"/>
      <c r="B19" s="242" t="s">
        <v>101</v>
      </c>
      <c r="C19" s="241">
        <v>8.7531610103467709E-3</v>
      </c>
      <c r="D19" s="241">
        <v>6.4634318334199402E-3</v>
      </c>
      <c r="E19" s="241">
        <v>1.904864618631125E-2</v>
      </c>
      <c r="F19" s="241">
        <v>0.61233964919478612</v>
      </c>
      <c r="G19" s="241">
        <v>0.32239628152808503</v>
      </c>
      <c r="H19" s="241" t="s">
        <v>109</v>
      </c>
      <c r="I19" s="241" t="s">
        <v>109</v>
      </c>
      <c r="J19" s="241">
        <v>3.0998830247050919E-2</v>
      </c>
      <c r="K19" s="241" t="s">
        <v>109</v>
      </c>
      <c r="L19" s="241" t="s">
        <v>109</v>
      </c>
      <c r="M19" s="241" t="s">
        <v>109</v>
      </c>
      <c r="N19" s="241">
        <v>1</v>
      </c>
    </row>
    <row r="20" spans="1:15" x14ac:dyDescent="0.2">
      <c r="A20" s="240">
        <v>25</v>
      </c>
      <c r="B20" s="240" t="s">
        <v>113</v>
      </c>
      <c r="C20" s="240">
        <v>73085</v>
      </c>
      <c r="D20" s="240">
        <v>93302</v>
      </c>
      <c r="E20" s="240">
        <v>1348</v>
      </c>
      <c r="F20" s="240">
        <v>802376</v>
      </c>
      <c r="G20" s="240">
        <v>188745</v>
      </c>
      <c r="H20" s="240">
        <v>0</v>
      </c>
      <c r="I20" s="240">
        <v>0</v>
      </c>
      <c r="J20" s="240">
        <v>33295</v>
      </c>
      <c r="K20" s="240">
        <v>0</v>
      </c>
      <c r="L20" s="240">
        <v>0</v>
      </c>
      <c r="M20" s="240">
        <v>0</v>
      </c>
      <c r="N20" s="240">
        <v>1192151</v>
      </c>
      <c r="O20" s="22"/>
    </row>
    <row r="21" spans="1:15" x14ac:dyDescent="0.2">
      <c r="A21" s="241">
        <v>9.9245732433505367E-3</v>
      </c>
      <c r="B21" s="242" t="s">
        <v>100</v>
      </c>
      <c r="C21" s="241">
        <v>2.168349549399548E-3</v>
      </c>
      <c r="D21" s="241">
        <v>6.002727354376184E-3</v>
      </c>
      <c r="E21" s="241">
        <v>3.6648290865630998E-4</v>
      </c>
      <c r="F21" s="241">
        <v>1.1826074683571188E-2</v>
      </c>
      <c r="G21" s="241">
        <v>8.7144648758978854E-3</v>
      </c>
      <c r="H21" s="241" t="s">
        <v>109</v>
      </c>
      <c r="I21" s="241" t="s">
        <v>109</v>
      </c>
      <c r="J21" s="241">
        <v>5.3571715318537143E-5</v>
      </c>
      <c r="K21" s="241" t="s">
        <v>109</v>
      </c>
      <c r="L21" s="241" t="s">
        <v>109</v>
      </c>
      <c r="M21" s="241" t="s">
        <v>109</v>
      </c>
      <c r="N21" s="241">
        <v>1.3827922120048033E-3</v>
      </c>
      <c r="O21" s="22"/>
    </row>
    <row r="22" spans="1:15" x14ac:dyDescent="0.2">
      <c r="A22" s="245"/>
      <c r="B22" s="242" t="s">
        <v>101</v>
      </c>
      <c r="C22" s="241">
        <v>6.1305153457909274E-2</v>
      </c>
      <c r="D22" s="241">
        <v>7.826357567120272E-2</v>
      </c>
      <c r="E22" s="241">
        <v>1.1307292448691482E-3</v>
      </c>
      <c r="F22" s="241">
        <v>0.67304896779015411</v>
      </c>
      <c r="G22" s="241">
        <v>0.15832306477954555</v>
      </c>
      <c r="H22" s="241" t="s">
        <v>109</v>
      </c>
      <c r="I22" s="241" t="s">
        <v>109</v>
      </c>
      <c r="J22" s="241">
        <v>2.7928509056319207E-2</v>
      </c>
      <c r="K22" s="241" t="s">
        <v>109</v>
      </c>
      <c r="L22" s="241" t="s">
        <v>109</v>
      </c>
      <c r="M22" s="241" t="s">
        <v>109</v>
      </c>
      <c r="N22" s="241">
        <v>1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1658</v>
      </c>
      <c r="B53" s="248" t="s">
        <v>102</v>
      </c>
      <c r="C53" s="240">
        <v>2776899</v>
      </c>
      <c r="D53" s="240">
        <v>1082374</v>
      </c>
      <c r="E53" s="240">
        <v>255195</v>
      </c>
      <c r="F53" s="240">
        <v>52251205</v>
      </c>
      <c r="G53" s="240">
        <v>16753179</v>
      </c>
      <c r="H53" s="240">
        <v>0</v>
      </c>
      <c r="I53" s="240">
        <v>0</v>
      </c>
      <c r="J53" s="240">
        <v>188423</v>
      </c>
      <c r="K53" s="240">
        <v>80817</v>
      </c>
      <c r="L53" s="240">
        <v>5672</v>
      </c>
      <c r="M53" s="240">
        <v>0</v>
      </c>
      <c r="N53" s="240">
        <v>73393764</v>
      </c>
      <c r="O53" s="22"/>
    </row>
    <row r="54" spans="1:15" x14ac:dyDescent="0.2">
      <c r="A54" s="236">
        <v>0.65819769749900758</v>
      </c>
      <c r="B54" s="249" t="s">
        <v>103</v>
      </c>
      <c r="C54" s="236">
        <v>8.2387462480372931E-2</v>
      </c>
      <c r="D54" s="236">
        <v>6.9636192337415789E-2</v>
      </c>
      <c r="E54" s="236">
        <v>6.9380271420287118E-2</v>
      </c>
      <c r="F54" s="236">
        <v>0.77012105625864713</v>
      </c>
      <c r="G54" s="236">
        <v>0.77350388065977937</v>
      </c>
      <c r="H54" s="236" t="s">
        <v>109</v>
      </c>
      <c r="I54" s="236" t="s">
        <v>109</v>
      </c>
      <c r="J54" s="236">
        <v>3.0317294835454945E-4</v>
      </c>
      <c r="K54" s="236">
        <v>1.8403455751674835E-3</v>
      </c>
      <c r="L54" s="236">
        <v>1.2535222716121981E-4</v>
      </c>
      <c r="M54" s="236" t="s">
        <v>109</v>
      </c>
      <c r="N54" s="236">
        <v>8.5130428334093997E-2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32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2022-02-28T18:28:40Z</dcterms:created>
  <dcterms:modified xsi:type="dcterms:W3CDTF">2022-03-14T20:41:43Z</dcterms:modified>
</cp:coreProperties>
</file>