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(O) Opinions\History Value Charts\cntycharts_excel_web\"/>
    </mc:Choice>
  </mc:AlternateContent>
  <xr:revisionPtr revIDLastSave="0" documentId="13_ncr:1_{5B92EE1A-14AE-4B1E-B0AB-1B94994DE7A5}" xr6:coauthVersionLast="46" xr6:coauthVersionMax="46" xr10:uidLastSave="{00000000-0000-0000-0000-000000000000}"/>
  <bookViews>
    <workbookView xWindow="-120" yWindow="-120" windowWidth="20730" windowHeight="11160" activeTab="4" xr2:uid="{64129CFF-620E-4A5E-94AA-F298C5466B7A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</externalReferences>
  <definedNames>
    <definedName name="blcitysv">#REF!</definedName>
    <definedName name="cntysectortot">#REF!</definedName>
    <definedName name="COUNTY">#N/A</definedName>
    <definedName name="COUNTYNAME">#N/A</definedName>
    <definedName name="_xlnm.Database">#REF!</definedName>
    <definedName name="EXP_3">#N/A</definedName>
    <definedName name="EXP_4">#N/A</definedName>
    <definedName name="EXP_5">#N/A</definedName>
    <definedName name="_xlnm.Print_Area" localSheetId="0">chart1!$A$1:$M$47</definedName>
    <definedName name="SUM_CY_GIN">'[1]et summary'!#REF!</definedName>
    <definedName name="TAVLT">#N/A</definedName>
    <definedName name="TOTALAGV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<sst xmlns="http://schemas.openxmlformats.org/spreadsheetml/2006/main" count="600" uniqueCount="115">
  <si>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</si>
  <si>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</si>
  <si>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</si>
  <si>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</si>
  <si>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</si>
  <si>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</si>
  <si>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</si>
  <si>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</si>
  <si>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</si>
  <si>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</si>
  <si>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</si>
  <si>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</si>
  <si>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</si>
  <si>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</si>
  <si>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</si>
  <si>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</si>
  <si>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</si>
  <si>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</si>
  <si>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2011 - 2021 Certificate of Taxes Levied Reports CTL     NE Dept. of Revenue, Property Assessment Division                Prepared as of 03/01/2022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</si>
  <si>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</si>
  <si>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</si>
  <si>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</si>
  <si>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</si>
  <si>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</si>
  <si>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</si>
  <si>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</si>
  <si>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</si>
  <si>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</si>
  <si>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</si>
  <si>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</si>
  <si>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</si>
  <si>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</si>
  <si>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</si>
  <si>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</si>
  <si>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</si>
  <si>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</si>
  <si>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</si>
  <si>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</si>
  <si>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</si>
  <si>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</si>
  <si>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</si>
  <si>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</si>
  <si>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</si>
  <si>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</si>
  <si>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</si>
  <si>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</si>
  <si>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2011 - 2021 CTL</t>
  </si>
  <si>
    <t>Growth Value; 2011-2021 Abstract of Asmnt Rpt.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</si>
  <si>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</si>
  <si>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</si>
  <si>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</si>
  <si>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</si>
  <si>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</si>
  <si>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</si>
  <si>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</si>
  <si>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</si>
  <si>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</si>
  <si>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</si>
  <si>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</si>
  <si>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</si>
  <si>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</si>
  <si>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</si>
  <si>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</si>
  <si>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</si>
  <si>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2011 - 2021 Certificate of Taxes Levied Reports CTL     NE Dept. of Revenue, Property Assessment Division         Prepared as of 03/01/2022</t>
  </si>
  <si>
    <t>CHART 3</t>
  </si>
  <si>
    <r>
      <t xml:space="preserve">CHART 4 - AGRICULTURAL LAND - AVERAGE VALUE PER ACRE -  Cumulative % Change 2011-2021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</si>
  <si>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</si>
  <si>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</si>
  <si>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</si>
  <si>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</si>
  <si>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</si>
  <si>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</si>
  <si>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</si>
  <si>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</si>
  <si>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</si>
  <si>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</si>
  <si>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</si>
  <si>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</si>
  <si>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</si>
  <si>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2011 - 2021 County Abstract Reports</t>
  </si>
  <si>
    <t>Agland Assessment Level 1998 to 2006 = 80%; 2007 &amp; forward = 75%    NE Dept. of Revenue, Property Assessment Division    Prepared as of 03/01/2022</t>
  </si>
  <si>
    <t>CHART 4</t>
  </si>
  <si>
    <t>CHART 5  -  2021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</si>
  <si>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</si>
  <si>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</si>
  <si>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</si>
  <si>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</si>
  <si>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</si>
  <si>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</si>
  <si>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</si>
  <si>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</si>
  <si>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</si>
  <si>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</si>
  <si>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</si>
  <si>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</si>
  <si>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</si>
  <si>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</si>
  <si>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</si>
  <si>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</si>
  <si>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</si>
  <si>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</si>
  <si>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</si>
  <si>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</si>
  <si>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2021 Certificate of Taxes Levied CTL, 2020 US Census; Dec. 2021 Municipality Population per  Research Division        NE Dept. of Revenue, Property Assessment  Division     Prepared as of 03/01/2022</t>
  </si>
  <si>
    <t>CHART 5</t>
  </si>
  <si>
    <t xml:space="preserve"> </t>
  </si>
  <si>
    <t>FRANKLIN</t>
  </si>
  <si>
    <t xml:space="preserve">  </t>
  </si>
  <si>
    <t>BLOOMINGTON</t>
  </si>
  <si>
    <t>CAMPBELL</t>
  </si>
  <si>
    <t>HILDRETH</t>
  </si>
  <si>
    <t>NAPONEE</t>
  </si>
  <si>
    <t>RIVERTON</t>
  </si>
  <si>
    <t>UPLAND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</si>
</sst>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</cellStyleXfs>
  <cellXfs count="27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2" borderId="4" xfId="0" applyFont="1" applyFill="1" applyBorder="1" applyAlignment="1">
      <alignment horizontal="centerContinuous"/>
    </xf>
    <xf numFmtId="0" fontId="3" fillId="3" borderId="4" xfId="0" applyFont="1" applyFill="1" applyBorder="1" applyAlignment="1">
      <alignment horizontal="centerContinuous"/>
    </xf>
    <xf numFmtId="0" fontId="3" fillId="4" borderId="4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7" fontId="4" fillId="0" borderId="12" xfId="0" applyNumberFormat="1" applyFont="1" applyBorder="1" applyAlignment="1">
      <alignment horizontal="right"/>
    </xf>
    <xf numFmtId="10" fontId="3" fillId="0" borderId="13" xfId="0" applyNumberFormat="1" applyFont="1" applyBorder="1" applyAlignment="1">
      <alignment horizontal="right"/>
    </xf>
    <xf numFmtId="10" fontId="3" fillId="8" borderId="14" xfId="0" applyNumberFormat="1" applyFont="1" applyFill="1" applyBorder="1"/>
    <xf numFmtId="3" fontId="4" fillId="0" borderId="13" xfId="0" applyNumberFormat="1" applyFont="1" applyBorder="1" applyAlignment="1">
      <alignment horizontal="right"/>
    </xf>
    <xf numFmtId="10" fontId="3" fillId="6" borderId="14" xfId="0" applyNumberFormat="1" applyFont="1" applyFill="1" applyBorder="1"/>
    <xf numFmtId="10" fontId="3" fillId="7" borderId="14" xfId="0" applyNumberFormat="1" applyFont="1" applyFill="1" applyBorder="1"/>
    <xf numFmtId="3" fontId="0" fillId="0" borderId="0" xfId="0" applyNumberFormat="1"/>
    <xf numFmtId="0" fontId="1" fillId="0" borderId="15" xfId="0" applyFont="1" applyBorder="1" applyAlignment="1">
      <alignment horizontal="center"/>
    </xf>
    <xf numFmtId="10" fontId="3" fillId="9" borderId="14" xfId="0" applyNumberFormat="1" applyFont="1" applyFill="1" applyBorder="1"/>
    <xf numFmtId="0" fontId="1" fillId="0" borderId="16" xfId="0" applyFont="1" applyBorder="1" applyAlignment="1">
      <alignment horizontal="center"/>
    </xf>
    <xf numFmtId="37" fontId="4" fillId="0" borderId="17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10" fontId="3" fillId="0" borderId="18" xfId="0" applyNumberFormat="1" applyFont="1" applyBorder="1" applyAlignment="1">
      <alignment horizontal="right"/>
    </xf>
    <xf numFmtId="10" fontId="3" fillId="8" borderId="19" xfId="0" applyNumberFormat="1" applyFont="1" applyFill="1" applyBorder="1"/>
    <xf numFmtId="37" fontId="4" fillId="0" borderId="20" xfId="0" applyNumberFormat="1" applyFont="1" applyBorder="1" applyAlignment="1">
      <alignment horizontal="right"/>
    </xf>
    <xf numFmtId="10" fontId="3" fillId="6" borderId="19" xfId="0" applyNumberFormat="1" applyFont="1" applyFill="1" applyBorder="1"/>
    <xf numFmtId="10" fontId="3" fillId="7" borderId="19" xfId="0" applyNumberFormat="1" applyFont="1" applyFill="1" applyBorder="1"/>
    <xf numFmtId="0" fontId="1" fillId="0" borderId="0" xfId="0" applyFont="1"/>
    <xf numFmtId="37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10" fontId="3" fillId="0" borderId="0" xfId="0" applyNumberFormat="1" applyFont="1"/>
    <xf numFmtId="37" fontId="1" fillId="0" borderId="0" xfId="0" applyNumberFormat="1" applyFont="1" applyAlignment="1">
      <alignment horizontal="left"/>
    </xf>
    <xf numFmtId="10" fontId="5" fillId="0" borderId="13" xfId="0" applyNumberFormat="1" applyFont="1" applyBorder="1" applyAlignment="1">
      <alignment horizontal="right"/>
    </xf>
    <xf numFmtId="0" fontId="3" fillId="0" borderId="0" xfId="0" applyFont="1"/>
    <xf numFmtId="10" fontId="5" fillId="0" borderId="0" xfId="0" applyNumberFormat="1" applyFont="1" applyAlignment="1">
      <alignment horizontal="right"/>
    </xf>
    <xf numFmtId="0" fontId="1" fillId="0" borderId="13" xfId="0" applyFont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quotePrefix="1" applyFont="1" applyAlignment="1">
      <alignment horizontal="left"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 horizontal="center"/>
    </xf>
    <xf numFmtId="0" fontId="4" fillId="0" borderId="0" xfId="3"/>
    <xf numFmtId="0" fontId="1" fillId="0" borderId="1" xfId="3" applyFont="1" applyBorder="1" applyAlignment="1">
      <alignment horizontal="center"/>
    </xf>
    <xf numFmtId="0" fontId="1" fillId="0" borderId="2" xfId="3" applyFont="1" applyBorder="1" applyAlignment="1">
      <alignment horizontal="centerContinuous"/>
    </xf>
    <xf numFmtId="0" fontId="1" fillId="0" borderId="3" xfId="3" applyFont="1" applyBorder="1" applyAlignment="1">
      <alignment horizontal="centerContinuous"/>
    </xf>
    <xf numFmtId="0" fontId="3" fillId="0" borderId="3" xfId="3" applyFont="1" applyBorder="1" applyAlignment="1">
      <alignment horizontal="centerContinuous"/>
    </xf>
    <xf numFmtId="0" fontId="3" fillId="2" borderId="4" xfId="3" applyFont="1" applyFill="1" applyBorder="1" applyAlignment="1">
      <alignment horizontal="centerContinuous"/>
    </xf>
    <xf numFmtId="0" fontId="3" fillId="0" borderId="0" xfId="3" applyFont="1" applyAlignment="1">
      <alignment horizontal="centerContinuous"/>
    </xf>
    <xf numFmtId="0" fontId="1" fillId="0" borderId="5" xfId="3" applyFont="1" applyBorder="1" applyAlignment="1">
      <alignment horizontal="center"/>
    </xf>
    <xf numFmtId="0" fontId="1" fillId="0" borderId="6" xfId="3" applyFont="1" applyBorder="1" applyAlignment="1">
      <alignment horizontal="centerContinuous"/>
    </xf>
    <xf numFmtId="0" fontId="1" fillId="0" borderId="0" xfId="3" applyFont="1" applyAlignment="1">
      <alignment horizontal="centerContinuous"/>
    </xf>
    <xf numFmtId="0" fontId="4" fillId="0" borderId="0" xfId="3" applyAlignment="1">
      <alignment horizontal="centerContinuous"/>
    </xf>
    <xf numFmtId="0" fontId="3" fillId="0" borderId="0" xfId="3" applyFont="1" applyAlignment="1">
      <alignment horizontal="center"/>
    </xf>
    <xf numFmtId="0" fontId="3" fillId="5" borderId="7" xfId="3" applyFont="1" applyFill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21" xfId="3" applyFont="1" applyBorder="1" applyAlignment="1">
      <alignment horizontal="center"/>
    </xf>
    <xf numFmtId="0" fontId="1" fillId="0" borderId="8" xfId="3" applyFont="1" applyBorder="1" applyAlignment="1">
      <alignment horizontal="center"/>
    </xf>
    <xf numFmtId="0" fontId="1" fillId="0" borderId="9" xfId="3" applyFont="1" applyBorder="1" applyAlignment="1">
      <alignment horizontal="center"/>
    </xf>
    <xf numFmtId="0" fontId="4" fillId="0" borderId="9" xfId="3" applyBorder="1" applyAlignment="1">
      <alignment horizontal="center"/>
    </xf>
    <xf numFmtId="0" fontId="3" fillId="0" borderId="9" xfId="3" applyFont="1" applyBorder="1" applyAlignment="1">
      <alignment horizontal="center"/>
    </xf>
    <xf numFmtId="0" fontId="3" fillId="5" borderId="10" xfId="3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1" fillId="0" borderId="15" xfId="3" applyFont="1" applyBorder="1" applyAlignment="1">
      <alignment horizontal="center"/>
    </xf>
    <xf numFmtId="37" fontId="4" fillId="0" borderId="22" xfId="3" applyNumberFormat="1" applyBorder="1" applyAlignment="1">
      <alignment horizontal="right"/>
    </xf>
    <xf numFmtId="37" fontId="4" fillId="0" borderId="23" xfId="3" applyNumberFormat="1" applyBorder="1" applyAlignment="1">
      <alignment horizontal="right"/>
    </xf>
    <xf numFmtId="10" fontId="4" fillId="0" borderId="23" xfId="3" applyNumberFormat="1" applyBorder="1" applyAlignment="1">
      <alignment horizontal="right"/>
    </xf>
    <xf numFmtId="3" fontId="4" fillId="0" borderId="23" xfId="3" applyNumberFormat="1" applyBorder="1" applyAlignment="1">
      <alignment horizontal="right"/>
    </xf>
    <xf numFmtId="10" fontId="3" fillId="0" borderId="23" xfId="3" applyNumberFormat="1" applyFont="1" applyBorder="1" applyAlignment="1">
      <alignment horizontal="right"/>
    </xf>
    <xf numFmtId="10" fontId="3" fillId="5" borderId="14" xfId="3" applyNumberFormat="1" applyFont="1" applyFill="1" applyBorder="1"/>
    <xf numFmtId="10" fontId="3" fillId="9" borderId="14" xfId="3" applyNumberFormat="1" applyFont="1" applyFill="1" applyBorder="1"/>
    <xf numFmtId="3" fontId="4" fillId="0" borderId="0" xfId="3" applyNumberFormat="1"/>
    <xf numFmtId="10" fontId="3" fillId="6" borderId="14" xfId="3" applyNumberFormat="1" applyFont="1" applyFill="1" applyBorder="1"/>
    <xf numFmtId="0" fontId="1" fillId="0" borderId="24" xfId="3" applyFont="1" applyBorder="1" applyAlignment="1">
      <alignment horizontal="center"/>
    </xf>
    <xf numFmtId="37" fontId="4" fillId="0" borderId="25" xfId="3" applyNumberFormat="1" applyBorder="1" applyAlignment="1">
      <alignment horizontal="right"/>
    </xf>
    <xf numFmtId="37" fontId="4" fillId="0" borderId="26" xfId="3" applyNumberFormat="1" applyBorder="1" applyAlignment="1">
      <alignment horizontal="right"/>
    </xf>
    <xf numFmtId="10" fontId="4" fillId="0" borderId="26" xfId="3" applyNumberFormat="1" applyBorder="1" applyAlignment="1">
      <alignment horizontal="right"/>
    </xf>
    <xf numFmtId="3" fontId="4" fillId="0" borderId="26" xfId="3" applyNumberFormat="1" applyBorder="1" applyAlignment="1">
      <alignment horizontal="right"/>
    </xf>
    <xf numFmtId="10" fontId="3" fillId="5" borderId="27" xfId="3" applyNumberFormat="1" applyFont="1" applyFill="1" applyBorder="1"/>
    <xf numFmtId="10" fontId="3" fillId="6" borderId="27" xfId="3" applyNumberFormat="1" applyFont="1" applyFill="1" applyBorder="1"/>
    <xf numFmtId="0" fontId="5" fillId="0" borderId="16" xfId="3" applyFont="1" applyBorder="1" applyAlignment="1">
      <alignment horizontal="center"/>
    </xf>
    <xf numFmtId="10" fontId="1" fillId="0" borderId="28" xfId="3" applyNumberFormat="1" applyFont="1" applyBorder="1" applyAlignment="1">
      <alignment horizontal="center"/>
    </xf>
    <xf numFmtId="10" fontId="1" fillId="0" borderId="29" xfId="3" applyNumberFormat="1" applyFont="1" applyBorder="1" applyAlignment="1">
      <alignment horizontal="center"/>
    </xf>
    <xf numFmtId="0" fontId="4" fillId="0" borderId="29" xfId="3" applyBorder="1" applyAlignment="1">
      <alignment horizontal="right"/>
    </xf>
    <xf numFmtId="0" fontId="4" fillId="0" borderId="29" xfId="3" quotePrefix="1" applyBorder="1" applyAlignment="1">
      <alignment horizontal="right"/>
    </xf>
    <xf numFmtId="10" fontId="1" fillId="10" borderId="30" xfId="3" applyNumberFormat="1" applyFont="1" applyFill="1" applyBorder="1" applyAlignment="1">
      <alignment horizontal="right"/>
    </xf>
    <xf numFmtId="10" fontId="4" fillId="5" borderId="31" xfId="3" applyNumberFormat="1" applyFill="1" applyBorder="1" applyAlignment="1">
      <alignment horizontal="right"/>
    </xf>
    <xf numFmtId="0" fontId="4" fillId="0" borderId="29" xfId="3" applyBorder="1"/>
    <xf numFmtId="3" fontId="4" fillId="0" borderId="29" xfId="3" applyNumberFormat="1" applyBorder="1" applyAlignment="1">
      <alignment horizontal="right"/>
    </xf>
    <xf numFmtId="0" fontId="4" fillId="6" borderId="31" xfId="3" applyFill="1" applyBorder="1"/>
    <xf numFmtId="0" fontId="1" fillId="0" borderId="9" xfId="3" applyFont="1" applyBorder="1"/>
    <xf numFmtId="37" fontId="4" fillId="0" borderId="9" xfId="3" applyNumberFormat="1" applyBorder="1" applyAlignment="1">
      <alignment horizontal="right"/>
    </xf>
    <xf numFmtId="37" fontId="4" fillId="0" borderId="0" xfId="3" applyNumberFormat="1" applyAlignment="1">
      <alignment horizontal="right"/>
    </xf>
    <xf numFmtId="3" fontId="4" fillId="0" borderId="0" xfId="3" applyNumberFormat="1" applyAlignment="1">
      <alignment horizontal="right"/>
    </xf>
    <xf numFmtId="10" fontId="3" fillId="0" borderId="0" xfId="3" applyNumberFormat="1" applyFont="1" applyAlignment="1">
      <alignment horizontal="right"/>
    </xf>
    <xf numFmtId="10" fontId="3" fillId="0" borderId="0" xfId="3" applyNumberFormat="1" applyFont="1"/>
    <xf numFmtId="0" fontId="3" fillId="0" borderId="3" xfId="3" applyFont="1" applyBorder="1" applyAlignment="1">
      <alignment horizontal="center"/>
    </xf>
    <xf numFmtId="0" fontId="3" fillId="11" borderId="4" xfId="3" applyFont="1" applyFill="1" applyBorder="1" applyAlignment="1">
      <alignment horizontal="centerContinuous"/>
    </xf>
    <xf numFmtId="0" fontId="4" fillId="0" borderId="32" xfId="3" applyBorder="1" applyAlignment="1">
      <alignment horizontal="center"/>
    </xf>
    <xf numFmtId="0" fontId="1" fillId="0" borderId="0" xfId="3" applyFont="1" applyAlignment="1">
      <alignment horizontal="center"/>
    </xf>
    <xf numFmtId="0" fontId="3" fillId="12" borderId="7" xfId="3" applyFont="1" applyFill="1" applyBorder="1" applyAlignment="1">
      <alignment horizontal="center"/>
    </xf>
    <xf numFmtId="0" fontId="4" fillId="0" borderId="33" xfId="3" applyBorder="1" applyAlignment="1">
      <alignment horizontal="center"/>
    </xf>
    <xf numFmtId="0" fontId="3" fillId="12" borderId="10" xfId="3" applyFont="1" applyFill="1" applyBorder="1" applyAlignment="1">
      <alignment horizontal="center"/>
    </xf>
    <xf numFmtId="37" fontId="4" fillId="0" borderId="34" xfId="3" applyNumberFormat="1" applyBorder="1" applyAlignment="1">
      <alignment horizontal="right"/>
    </xf>
    <xf numFmtId="3" fontId="4" fillId="0" borderId="35" xfId="3" applyNumberFormat="1" applyBorder="1" applyAlignment="1">
      <alignment horizontal="right"/>
    </xf>
    <xf numFmtId="3" fontId="4" fillId="0" borderId="35" xfId="3" applyNumberFormat="1" applyBorder="1"/>
    <xf numFmtId="10" fontId="4" fillId="0" borderId="35" xfId="3" applyNumberFormat="1" applyBorder="1" applyAlignment="1">
      <alignment horizontal="right"/>
    </xf>
    <xf numFmtId="0" fontId="9" fillId="0" borderId="3" xfId="0" applyFont="1" applyBorder="1" applyAlignment="1">
      <alignment horizontal="center" vertical="center"/>
    </xf>
    <xf numFmtId="0" fontId="9" fillId="13" borderId="36" xfId="0" applyFont="1" applyFill="1" applyBorder="1" applyAlignment="1">
      <alignment horizontal="center" vertical="center"/>
    </xf>
    <xf numFmtId="0" fontId="3" fillId="0" borderId="0" xfId="3" applyFont="1" applyAlignment="1">
      <alignment horizontal="left"/>
    </xf>
    <xf numFmtId="3" fontId="4" fillId="0" borderId="23" xfId="3" applyNumberFormat="1" applyBorder="1"/>
    <xf numFmtId="10" fontId="3" fillId="12" borderId="14" xfId="3" applyNumberFormat="1" applyFont="1" applyFill="1" applyBorder="1"/>
    <xf numFmtId="37" fontId="3" fillId="0" borderId="0" xfId="3" applyNumberFormat="1" applyFont="1" applyAlignment="1">
      <alignment horizontal="left"/>
    </xf>
    <xf numFmtId="0" fontId="3" fillId="0" borderId="0" xfId="0" applyFont="1" applyAlignment="1">
      <alignment horizontal="left"/>
    </xf>
    <xf numFmtId="10" fontId="3" fillId="12" borderId="27" xfId="3" applyNumberFormat="1" applyFont="1" applyFill="1" applyBorder="1"/>
    <xf numFmtId="10" fontId="1" fillId="0" borderId="17" xfId="3" applyNumberFormat="1" applyFont="1" applyBorder="1" applyAlignment="1">
      <alignment horizontal="center"/>
    </xf>
    <xf numFmtId="10" fontId="1" fillId="0" borderId="30" xfId="3" applyNumberFormat="1" applyFont="1" applyBorder="1" applyAlignment="1">
      <alignment horizontal="center"/>
    </xf>
    <xf numFmtId="0" fontId="4" fillId="12" borderId="31" xfId="3" applyFill="1" applyBorder="1"/>
    <xf numFmtId="0" fontId="3" fillId="0" borderId="0" xfId="3" applyFont="1"/>
    <xf numFmtId="0" fontId="1" fillId="0" borderId="0" xfId="3" applyFont="1"/>
    <xf numFmtId="0" fontId="1" fillId="0" borderId="13" xfId="3" applyFont="1" applyBorder="1" applyAlignment="1">
      <alignment horizontal="center"/>
    </xf>
    <xf numFmtId="10" fontId="5" fillId="0" borderId="0" xfId="3" applyNumberFormat="1" applyFont="1" applyAlignment="1">
      <alignment horizontal="right"/>
    </xf>
    <xf numFmtId="0" fontId="4" fillId="0" borderId="0" xfId="3" quotePrefix="1"/>
    <xf numFmtId="0" fontId="1" fillId="5" borderId="13" xfId="3" applyFont="1" applyFill="1" applyBorder="1" applyAlignment="1">
      <alignment horizontal="center"/>
    </xf>
    <xf numFmtId="0" fontId="6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right"/>
    </xf>
    <xf numFmtId="0" fontId="8" fillId="0" borderId="0" xfId="3" quotePrefix="1" applyFont="1" applyAlignment="1">
      <alignment horizontal="left"/>
    </xf>
    <xf numFmtId="44" fontId="0" fillId="0" borderId="0" xfId="2" applyFont="1"/>
    <xf numFmtId="0" fontId="1" fillId="0" borderId="3" xfId="0" applyFont="1" applyBorder="1" applyAlignment="1">
      <alignment horizontal="centerContinuous"/>
    </xf>
    <xf numFmtId="0" fontId="3" fillId="14" borderId="4" xfId="0" applyFont="1" applyFill="1" applyBorder="1" applyAlignment="1">
      <alignment horizontal="centerContinuous"/>
    </xf>
    <xf numFmtId="0" fontId="1" fillId="15" borderId="3" xfId="0" applyFont="1" applyFill="1" applyBorder="1" applyAlignment="1">
      <alignment horizontal="center"/>
    </xf>
    <xf numFmtId="10" fontId="3" fillId="5" borderId="14" xfId="0" applyNumberFormat="1" applyFont="1" applyFill="1" applyBorder="1"/>
    <xf numFmtId="10" fontId="3" fillId="12" borderId="14" xfId="0" applyNumberFormat="1" applyFont="1" applyFill="1" applyBorder="1"/>
    <xf numFmtId="3" fontId="4" fillId="0" borderId="0" xfId="0" applyNumberFormat="1" applyFont="1"/>
    <xf numFmtId="0" fontId="1" fillId="0" borderId="37" xfId="0" applyFont="1" applyBorder="1" applyAlignment="1">
      <alignment horizontal="center"/>
    </xf>
    <xf numFmtId="37" fontId="4" fillId="0" borderId="13" xfId="0" applyNumberFormat="1" applyFont="1" applyBorder="1" applyAlignment="1">
      <alignment horizontal="right"/>
    </xf>
    <xf numFmtId="10" fontId="3" fillId="12" borderId="19" xfId="0" applyNumberFormat="1" applyFont="1" applyFill="1" applyBorder="1"/>
    <xf numFmtId="0" fontId="3" fillId="0" borderId="4" xfId="0" applyFont="1" applyBorder="1" applyAlignment="1">
      <alignment horizontal="centerContinuous"/>
    </xf>
    <xf numFmtId="0" fontId="3" fillId="10" borderId="7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10" fontId="3" fillId="10" borderId="14" xfId="0" applyNumberFormat="1" applyFont="1" applyFill="1" applyBorder="1"/>
    <xf numFmtId="10" fontId="3" fillId="16" borderId="14" xfId="0" applyNumberFormat="1" applyFont="1" applyFill="1" applyBorder="1"/>
    <xf numFmtId="10" fontId="3" fillId="16" borderId="19" xfId="0" applyNumberFormat="1" applyFont="1" applyFill="1" applyBorder="1"/>
    <xf numFmtId="0" fontId="1" fillId="0" borderId="0" xfId="0" applyFont="1" applyAlignment="1">
      <alignment horizontal="right"/>
    </xf>
    <xf numFmtId="0" fontId="1" fillId="5" borderId="13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0" fillId="0" borderId="0" xfId="0" applyFont="1"/>
    <xf numFmtId="0" fontId="11" fillId="0" borderId="0" xfId="0" applyFont="1"/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5" fillId="5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0" fontId="3" fillId="12" borderId="7" xfId="0" applyFont="1" applyFill="1" applyBorder="1" applyAlignment="1">
      <alignment horizontal="center"/>
    </xf>
    <xf numFmtId="0" fontId="1" fillId="0" borderId="11" xfId="0" applyFont="1" applyBorder="1"/>
    <xf numFmtId="37" fontId="4" fillId="0" borderId="38" xfId="0" applyNumberFormat="1" applyFont="1" applyBorder="1" applyAlignment="1">
      <alignment horizontal="right"/>
    </xf>
    <xf numFmtId="37" fontId="4" fillId="0" borderId="39" xfId="0" applyNumberFormat="1" applyFont="1" applyBorder="1" applyAlignment="1">
      <alignment horizontal="right"/>
    </xf>
    <xf numFmtId="37" fontId="1" fillId="5" borderId="39" xfId="0" applyNumberFormat="1" applyFont="1" applyFill="1" applyBorder="1" applyAlignment="1">
      <alignment horizontal="right"/>
    </xf>
    <xf numFmtId="10" fontId="3" fillId="0" borderId="39" xfId="0" quotePrefix="1" applyNumberFormat="1" applyFont="1" applyBorder="1" applyAlignment="1">
      <alignment horizontal="center"/>
    </xf>
    <xf numFmtId="10" fontId="3" fillId="5" borderId="36" xfId="0" applyNumberFormat="1" applyFont="1" applyFill="1" applyBorder="1"/>
    <xf numFmtId="37" fontId="1" fillId="6" borderId="39" xfId="0" applyNumberFormat="1" applyFont="1" applyFill="1" applyBorder="1" applyAlignment="1">
      <alignment horizontal="right"/>
    </xf>
    <xf numFmtId="10" fontId="3" fillId="6" borderId="36" xfId="0" applyNumberFormat="1" applyFont="1" applyFill="1" applyBorder="1"/>
    <xf numFmtId="37" fontId="1" fillId="12" borderId="39" xfId="0" applyNumberFormat="1" applyFont="1" applyFill="1" applyBorder="1" applyAlignment="1">
      <alignment horizontal="right"/>
    </xf>
    <xf numFmtId="10" fontId="3" fillId="0" borderId="36" xfId="0" quotePrefix="1" applyNumberFormat="1" applyFont="1" applyBorder="1" applyAlignment="1">
      <alignment horizontal="center"/>
    </xf>
    <xf numFmtId="10" fontId="3" fillId="12" borderId="11" xfId="0" applyNumberFormat="1" applyFont="1" applyFill="1" applyBorder="1"/>
    <xf numFmtId="0" fontId="1" fillId="0" borderId="15" xfId="0" applyFont="1" applyBorder="1"/>
    <xf numFmtId="37" fontId="1" fillId="5" borderId="13" xfId="0" applyNumberFormat="1" applyFont="1" applyFill="1" applyBorder="1" applyAlignment="1">
      <alignment horizontal="right"/>
    </xf>
    <xf numFmtId="10" fontId="3" fillId="0" borderId="13" xfId="0" quotePrefix="1" applyNumberFormat="1" applyFont="1" applyBorder="1" applyAlignment="1">
      <alignment horizontal="center"/>
    </xf>
    <xf numFmtId="37" fontId="1" fillId="6" borderId="13" xfId="0" applyNumberFormat="1" applyFont="1" applyFill="1" applyBorder="1" applyAlignment="1">
      <alignment horizontal="right"/>
    </xf>
    <xf numFmtId="37" fontId="1" fillId="12" borderId="13" xfId="0" applyNumberFormat="1" applyFont="1" applyFill="1" applyBorder="1" applyAlignment="1">
      <alignment horizontal="right"/>
    </xf>
    <xf numFmtId="10" fontId="3" fillId="0" borderId="14" xfId="0" quotePrefix="1" applyNumberFormat="1" applyFont="1" applyBorder="1" applyAlignment="1">
      <alignment horizontal="center"/>
    </xf>
    <xf numFmtId="10" fontId="3" fillId="12" borderId="15" xfId="0" applyNumberFormat="1" applyFont="1" applyFill="1" applyBorder="1"/>
    <xf numFmtId="0" fontId="1" fillId="0" borderId="16" xfId="0" applyFont="1" applyBorder="1"/>
    <xf numFmtId="37" fontId="4" fillId="0" borderId="30" xfId="0" applyNumberFormat="1" applyFont="1" applyBorder="1" applyAlignment="1">
      <alignment horizontal="right"/>
    </xf>
    <xf numFmtId="37" fontId="1" fillId="5" borderId="30" xfId="0" applyNumberFormat="1" applyFont="1" applyFill="1" applyBorder="1" applyAlignment="1">
      <alignment horizontal="right"/>
    </xf>
    <xf numFmtId="10" fontId="3" fillId="0" borderId="30" xfId="0" quotePrefix="1" applyNumberFormat="1" applyFont="1" applyBorder="1" applyAlignment="1">
      <alignment horizontal="center"/>
    </xf>
    <xf numFmtId="10" fontId="3" fillId="5" borderId="31" xfId="0" applyNumberFormat="1" applyFont="1" applyFill="1" applyBorder="1"/>
    <xf numFmtId="37" fontId="1" fillId="6" borderId="30" xfId="0" applyNumberFormat="1" applyFont="1" applyFill="1" applyBorder="1" applyAlignment="1">
      <alignment horizontal="right"/>
    </xf>
    <xf numFmtId="10" fontId="3" fillId="6" borderId="31" xfId="0" applyNumberFormat="1" applyFont="1" applyFill="1" applyBorder="1"/>
    <xf numFmtId="37" fontId="1" fillId="12" borderId="30" xfId="0" applyNumberFormat="1" applyFont="1" applyFill="1" applyBorder="1" applyAlignment="1">
      <alignment horizontal="right"/>
    </xf>
    <xf numFmtId="10" fontId="3" fillId="0" borderId="31" xfId="0" quotePrefix="1" applyNumberFormat="1" applyFont="1" applyBorder="1" applyAlignment="1">
      <alignment horizontal="center"/>
    </xf>
    <xf numFmtId="10" fontId="3" fillId="12" borderId="16" xfId="0" applyNumberFormat="1" applyFont="1" applyFill="1" applyBorder="1"/>
    <xf numFmtId="10" fontId="3" fillId="0" borderId="0" xfId="0" quotePrefix="1" applyNumberFormat="1" applyFont="1" applyAlignment="1">
      <alignment horizontal="center"/>
    </xf>
    <xf numFmtId="37" fontId="1" fillId="0" borderId="0" xfId="0" applyNumberFormat="1" applyFont="1" applyAlignment="1">
      <alignment horizontal="right"/>
    </xf>
    <xf numFmtId="10" fontId="1" fillId="0" borderId="13" xfId="0" applyNumberFormat="1" applyFont="1" applyBorder="1" applyAlignment="1">
      <alignment horizontal="right"/>
    </xf>
    <xf numFmtId="37" fontId="14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0" fontId="5" fillId="10" borderId="0" xfId="0" applyFont="1" applyFill="1" applyAlignment="1">
      <alignment horizontal="center"/>
    </xf>
    <xf numFmtId="0" fontId="5" fillId="17" borderId="0" xfId="0" applyFont="1" applyFill="1" applyAlignment="1">
      <alignment horizontal="center"/>
    </xf>
    <xf numFmtId="0" fontId="3" fillId="17" borderId="7" xfId="0" applyFont="1" applyFill="1" applyBorder="1" applyAlignment="1">
      <alignment horizontal="center"/>
    </xf>
    <xf numFmtId="37" fontId="1" fillId="10" borderId="39" xfId="0" applyNumberFormat="1" applyFont="1" applyFill="1" applyBorder="1" applyAlignment="1">
      <alignment horizontal="right"/>
    </xf>
    <xf numFmtId="10" fontId="3" fillId="16" borderId="36" xfId="0" applyNumberFormat="1" applyFont="1" applyFill="1" applyBorder="1"/>
    <xf numFmtId="37" fontId="1" fillId="17" borderId="39" xfId="0" applyNumberFormat="1" applyFont="1" applyFill="1" applyBorder="1" applyAlignment="1">
      <alignment horizontal="right"/>
    </xf>
    <xf numFmtId="10" fontId="3" fillId="7" borderId="36" xfId="0" applyNumberFormat="1" applyFont="1" applyFill="1" applyBorder="1"/>
    <xf numFmtId="37" fontId="1" fillId="10" borderId="13" xfId="0" applyNumberFormat="1" applyFont="1" applyFill="1" applyBorder="1" applyAlignment="1">
      <alignment horizontal="right"/>
    </xf>
    <xf numFmtId="37" fontId="1" fillId="17" borderId="13" xfId="0" applyNumberFormat="1" applyFont="1" applyFill="1" applyBorder="1" applyAlignment="1">
      <alignment horizontal="right"/>
    </xf>
    <xf numFmtId="37" fontId="4" fillId="0" borderId="37" xfId="0" applyNumberFormat="1" applyFont="1" applyBorder="1" applyAlignment="1">
      <alignment horizontal="right"/>
    </xf>
    <xf numFmtId="37" fontId="1" fillId="16" borderId="13" xfId="0" applyNumberFormat="1" applyFont="1" applyFill="1" applyBorder="1" applyAlignment="1">
      <alignment horizontal="right"/>
    </xf>
    <xf numFmtId="164" fontId="4" fillId="0" borderId="17" xfId="1" applyNumberFormat="1" applyFont="1" applyBorder="1"/>
    <xf numFmtId="37" fontId="1" fillId="10" borderId="30" xfId="0" applyNumberFormat="1" applyFont="1" applyFill="1" applyBorder="1" applyAlignment="1">
      <alignment horizontal="right"/>
    </xf>
    <xf numFmtId="10" fontId="3" fillId="16" borderId="31" xfId="0" applyNumberFormat="1" applyFont="1" applyFill="1" applyBorder="1"/>
    <xf numFmtId="37" fontId="1" fillId="17" borderId="30" xfId="0" applyNumberFormat="1" applyFont="1" applyFill="1" applyBorder="1" applyAlignment="1">
      <alignment horizontal="right"/>
    </xf>
    <xf numFmtId="10" fontId="3" fillId="7" borderId="31" xfId="0" applyNumberFormat="1" applyFont="1" applyFill="1" applyBorder="1"/>
    <xf numFmtId="0" fontId="1" fillId="0" borderId="23" xfId="0" applyFont="1" applyBorder="1" applyAlignment="1">
      <alignment horizontal="center"/>
    </xf>
    <xf numFmtId="37" fontId="1" fillId="0" borderId="0" xfId="0" applyNumberFormat="1" applyFont="1"/>
    <xf numFmtId="37" fontId="1" fillId="5" borderId="13" xfId="0" applyNumberFormat="1" applyFont="1" applyFill="1" applyBorder="1" applyAlignment="1">
      <alignment horizontal="center"/>
    </xf>
    <xf numFmtId="37" fontId="6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14" fontId="3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/>
    <xf numFmtId="0" fontId="5" fillId="10" borderId="13" xfId="0" applyFont="1" applyFill="1" applyBorder="1" applyAlignment="1">
      <alignment horizontal="center"/>
    </xf>
    <xf numFmtId="0" fontId="1" fillId="10" borderId="13" xfId="0" applyFont="1" applyFill="1" applyBorder="1"/>
    <xf numFmtId="1" fontId="5" fillId="10" borderId="13" xfId="0" applyNumberFormat="1" applyFont="1" applyFill="1" applyBorder="1" applyAlignment="1">
      <alignment horizontal="center"/>
    </xf>
    <xf numFmtId="3" fontId="1" fillId="0" borderId="13" xfId="0" applyNumberFormat="1" applyFont="1" applyBorder="1"/>
    <xf numFmtId="1" fontId="1" fillId="0" borderId="13" xfId="0" applyNumberFormat="1" applyFont="1" applyBorder="1"/>
    <xf numFmtId="1" fontId="15" fillId="5" borderId="40" xfId="0" applyNumberFormat="1" applyFont="1" applyFill="1" applyBorder="1" applyAlignment="1">
      <alignment horizontal="left"/>
    </xf>
    <xf numFmtId="1" fontId="15" fillId="5" borderId="41" xfId="0" applyNumberFormat="1" applyFont="1" applyFill="1" applyBorder="1"/>
    <xf numFmtId="10" fontId="15" fillId="5" borderId="13" xfId="0" applyNumberFormat="1" applyFont="1" applyFill="1" applyBorder="1"/>
    <xf numFmtId="1" fontId="0" fillId="0" borderId="0" xfId="0" applyNumberFormat="1"/>
    <xf numFmtId="1" fontId="1" fillId="10" borderId="13" xfId="0" applyNumberFormat="1" applyFont="1" applyFill="1" applyBorder="1"/>
    <xf numFmtId="1" fontId="5" fillId="10" borderId="41" xfId="0" applyNumberFormat="1" applyFont="1" applyFill="1" applyBorder="1" applyAlignment="1">
      <alignment horizontal="center"/>
    </xf>
    <xf numFmtId="3" fontId="1" fillId="17" borderId="13" xfId="0" applyNumberFormat="1" applyFont="1" applyFill="1" applyBorder="1"/>
    <xf numFmtId="10" fontId="16" fillId="0" borderId="13" xfId="0" applyNumberFormat="1" applyFont="1" applyBorder="1"/>
    <xf numFmtId="3" fontId="16" fillId="0" borderId="13" xfId="0" applyNumberFormat="1" applyFont="1" applyBorder="1"/>
    <xf numFmtId="0" fontId="8" fillId="0" borderId="0" xfId="0" applyFont="1"/>
    <xf numFmtId="3" fontId="8" fillId="0" borderId="13" xfId="0" applyNumberFormat="1" applyFont="1" applyBorder="1"/>
    <xf numFmtId="3" fontId="4" fillId="0" borderId="13" xfId="0" applyNumberFormat="1" applyFont="1" applyBorder="1"/>
    <xf numFmtId="0" fontId="1" fillId="17" borderId="13" xfId="0" applyFont="1" applyFill="1" applyBorder="1"/>
    <xf numFmtId="3" fontId="1" fillId="7" borderId="13" xfId="0" applyNumberFormat="1" applyFont="1" applyFill="1" applyBorder="1"/>
    <xf numFmtId="1" fontId="1" fillId="17" borderId="41" xfId="0" applyNumberFormat="1" applyFont="1" applyFill="1" applyBorder="1"/>
    <xf numFmtId="0" fontId="15" fillId="5" borderId="40" xfId="0" applyFont="1" applyFill="1" applyBorder="1"/>
    <xf numFmtId="0" fontId="16" fillId="0" borderId="0" xfId="0" applyFont="1"/>
    <xf numFmtId="1" fontId="1" fillId="0" borderId="13" xfId="0" applyNumberFormat="1" applyFont="1" applyBorder="1" applyAlignment="1">
      <alignment horizontal="center"/>
    </xf>
    <xf numFmtId="1" fontId="1" fillId="5" borderId="13" xfId="0" applyNumberFormat="1" applyFont="1" applyFill="1" applyBorder="1" applyAlignment="1">
      <alignment horizontal="center"/>
    </xf>
    <xf numFmtId="0" fontId="5" fillId="0" borderId="0" xfId="0" applyFont="1"/>
    <xf numFmtId="10" fontId="3" fillId="10" borderId="40" xfId="0" applyNumberFormat="1" applyFont="1" applyFill="1" applyBorder="1"/>
    <xf numFmtId="10" fontId="3" fillId="16" borderId="40" xfId="0" applyNumberFormat="1" applyFont="1" applyFill="1" applyBorder="1"/>
    <xf numFmtId="10" fontId="3" fillId="16" borderId="33" xfId="0" applyNumberFormat="1" applyFont="1" applyFill="1" applyBorder="1"/>
    <xf numFmtId="37" fontId="4" fillId="0" borderId="41" xfId="0" applyNumberFormat="1" applyFont="1" applyBorder="1" applyAlignment="1">
      <alignment horizontal="right"/>
    </xf>
    <xf numFmtId="37" fontId="4" fillId="0" borderId="42" xfId="0" applyNumberFormat="1" applyFont="1" applyBorder="1" applyAlignment="1">
      <alignment horizontal="right"/>
    </xf>
    <xf numFmtId="3" fontId="4" fillId="0" borderId="39" xfId="0" applyNumberFormat="1" applyFont="1" applyBorder="1" applyAlignment="1">
      <alignment horizontal="right"/>
    </xf>
    <xf numFmtId="10" fontId="3" fillId="0" borderId="39" xfId="0" applyNumberFormat="1" applyFont="1" applyBorder="1" applyAlignment="1">
      <alignment horizontal="right"/>
    </xf>
    <xf numFmtId="10" fontId="3" fillId="10" borderId="36" xfId="0" applyNumberFormat="1" applyFont="1" applyFill="1" applyBorder="1"/>
    <xf numFmtId="10" fontId="3" fillId="5" borderId="40" xfId="0" applyNumberFormat="1" applyFont="1" applyFill="1" applyBorder="1"/>
    <xf numFmtId="10" fontId="3" fillId="5" borderId="33" xfId="0" applyNumberFormat="1" applyFont="1" applyFill="1" applyBorder="1"/>
    <xf numFmtId="0" fontId="1" fillId="0" borderId="43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13" borderId="7" xfId="0" applyFont="1" applyFill="1" applyBorder="1" applyAlignment="1">
      <alignment horizontal="center"/>
    </xf>
    <xf numFmtId="10" fontId="3" fillId="5" borderId="44" xfId="0" applyNumberFormat="1" applyFont="1" applyFill="1" applyBorder="1"/>
    <xf numFmtId="37" fontId="4" fillId="0" borderId="45" xfId="0" applyNumberFormat="1" applyFont="1" applyBorder="1" applyAlignment="1">
      <alignment horizontal="right"/>
    </xf>
    <xf numFmtId="10" fontId="3" fillId="13" borderId="36" xfId="0" applyNumberFormat="1" applyFont="1" applyFill="1" applyBorder="1"/>
    <xf numFmtId="10" fontId="3" fillId="10" borderId="44" xfId="0" applyNumberFormat="1" applyFont="1" applyFill="1" applyBorder="1"/>
    <xf numFmtId="10" fontId="3" fillId="8" borderId="36" xfId="0" applyNumberFormat="1" applyFont="1" applyFill="1" applyBorder="1"/>
    <xf numFmtId="0" fontId="3" fillId="7" borderId="7" xfId="0" applyFont="1" applyFill="1" applyBorder="1" applyAlignment="1">
      <alignment horizontal="center"/>
    </xf>
    <xf numFmtId="3" fontId="4" fillId="0" borderId="39" xfId="0" quotePrefix="1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3" applyFont="1" applyBorder="1" applyAlignment="1">
      <alignment horizontal="center"/>
    </xf>
    <xf numFmtId="0" fontId="1" fillId="0" borderId="3" xfId="3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 4" xfId="3" xr:uid="{B8ACB73C-5F4D-4ABB-B369-E35223853C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1 - REAL PROPERTY VALUATIONS - Cumulative %Change 2011-2021</a:t>
            </a:r>
          </a:p>
        </c:rich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-8.2996091316357029E-4</c:v>
                </c:pt>
                <c:pt idx="2">
                  <c:v>1.5784431009451278E-2</c:v>
                </c:pt>
                <c:pt idx="3">
                  <c:v>0.12127706617424104</c:v>
                </c:pt>
                <c:pt idx="4">
                  <c:v>0.11816804712964094</c:v>
                </c:pt>
                <c:pt idx="5">
                  <c:v>0.58086897379394276</c:v>
                </c:pt>
                <c:pt idx="6">
                  <c:v>0.59766083377600465</c:v>
                </c:pt>
                <c:pt idx="7">
                  <c:v>0.65454040515965617</c:v>
                </c:pt>
                <c:pt idx="8">
                  <c:v>0.66951502179524025</c:v>
                </c:pt>
                <c:pt idx="9">
                  <c:v>0.74373015470247006</c:v>
                </c:pt>
                <c:pt idx="10">
                  <c:v>0.78012704560691959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12-4824-B36F-AE9D7D26E885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0.16847028335204856</c:v>
                </c:pt>
                <c:pt idx="2">
                  <c:v>0.27763845399690351</c:v>
                </c:pt>
                <c:pt idx="3">
                  <c:v>0.2864796167258209</c:v>
                </c:pt>
                <c:pt idx="4">
                  <c:v>0.40454595449660552</c:v>
                </c:pt>
                <c:pt idx="5">
                  <c:v>0.433789210163884</c:v>
                </c:pt>
                <c:pt idx="6">
                  <c:v>0.43542552868837631</c:v>
                </c:pt>
                <c:pt idx="7">
                  <c:v>0.44146434064366002</c:v>
                </c:pt>
                <c:pt idx="8">
                  <c:v>0.57286970731530851</c:v>
                </c:pt>
                <c:pt idx="9">
                  <c:v>0.56111035795472608</c:v>
                </c:pt>
                <c:pt idx="10">
                  <c:v>0.61622264748152011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12-4824-B36F-AE9D7D26E885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0.24414412505466379</c:v>
                </c:pt>
                <c:pt idx="2">
                  <c:v>0.47870843176507472</c:v>
                </c:pt>
                <c:pt idx="3">
                  <c:v>1.1363776901550848</c:v>
                </c:pt>
                <c:pt idx="4">
                  <c:v>1.6130166653589717</c:v>
                </c:pt>
                <c:pt idx="5">
                  <c:v>1.5453020880489536</c:v>
                </c:pt>
                <c:pt idx="6">
                  <c:v>1.4074045230082239</c:v>
                </c:pt>
                <c:pt idx="7">
                  <c:v>1.2986135828749696</c:v>
                </c:pt>
                <c:pt idx="8">
                  <c:v>1.2996475897858952</c:v>
                </c:pt>
                <c:pt idx="9">
                  <c:v>1.254140924213573</c:v>
                </c:pt>
                <c:pt idx="10">
                  <c:v>1.2506486060573134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012-4824-B36F-AE9D7D26E8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2 - REAL PROPERTY &amp; GROWTH VALUATIONS - Cumulative %Change 2011-2021</a:t>
            </a:r>
          </a:p>
        </c:rich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-2.765048763550779E-3</c:v>
                </c:pt>
                <c:pt idx="1">
                  <c:v>-8.9469760937084392E-3</c:v>
                </c:pt>
                <c:pt idx="2">
                  <c:v>4.2653283924158226E-3</c:v>
                </c:pt>
                <c:pt idx="3">
                  <c:v>0.11586057982760173</c:v>
                </c:pt>
                <c:pt idx="4">
                  <c:v>0.1132474461711247</c:v>
                </c:pt>
                <c:pt idx="5">
                  <c:v>0.56246556918181334</c:v>
                </c:pt>
                <c:pt idx="6">
                  <c:v>0.59296541502253475</c:v>
                </c:pt>
                <c:pt idx="7">
                  <c:v>0.6492560189061245</c:v>
                </c:pt>
                <c:pt idx="8">
                  <c:v>0.66103281871251374</c:v>
                </c:pt>
                <c:pt idx="9">
                  <c:v>0.73053302387568919</c:v>
                </c:pt>
                <c:pt idx="10">
                  <c:v>0.77400071252444047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B2-42D8-8281-9CC9AE88DE18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-9.2752731369336976E-3</c:v>
                </c:pt>
                <c:pt idx="1">
                  <c:v>0.15868306688040879</c:v>
                </c:pt>
                <c:pt idx="2">
                  <c:v>0.25666485543721457</c:v>
                </c:pt>
                <c:pt idx="3">
                  <c:v>0.28392647748271505</c:v>
                </c:pt>
                <c:pt idx="4">
                  <c:v>0.38227514049208683</c:v>
                </c:pt>
                <c:pt idx="5">
                  <c:v>0.41642735173284234</c:v>
                </c:pt>
                <c:pt idx="6">
                  <c:v>0.43540725804830832</c:v>
                </c:pt>
                <c:pt idx="7">
                  <c:v>0.39005368279464786</c:v>
                </c:pt>
                <c:pt idx="8">
                  <c:v>0.55338772381077317</c:v>
                </c:pt>
                <c:pt idx="9">
                  <c:v>0.55633148933853338</c:v>
                </c:pt>
                <c:pt idx="10">
                  <c:v>0.61179859469544851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B2-42D8-8281-9CC9AE88DE18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7.8815395216938738E-3</c:v>
                </c:pt>
                <c:pt idx="2">
                  <c:v>3.8397528458505789E-2</c:v>
                </c:pt>
                <c:pt idx="3">
                  <c:v>6.4371726876903679E-2</c:v>
                </c:pt>
                <c:pt idx="4">
                  <c:v>0.2370889836912759</c:v>
                </c:pt>
                <c:pt idx="5">
                  <c:v>0.28204928139657809</c:v>
                </c:pt>
                <c:pt idx="6">
                  <c:v>6.3870783739265358E-2</c:v>
                </c:pt>
                <c:pt idx="7">
                  <c:v>0.10401550776156593</c:v>
                </c:pt>
                <c:pt idx="8">
                  <c:v>9.9640527508109963E-2</c:v>
                </c:pt>
                <c:pt idx="9">
                  <c:v>0.20087785663112431</c:v>
                </c:pt>
                <c:pt idx="10">
                  <c:v>0.2353028073821761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B2-42D8-8281-9CC9AE88DE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3 - AGRICULTURAL  LAND VALUATIONS - Cumulative %Change 2011-2021</a:t>
            </a:r>
          </a:p>
        </c:rich>
      </c:tx>
      <c:layout>
        <c:manualLayout>
          <c:xMode val="edge"/>
          <c:yMode val="edge"/>
          <c:x val="0.14539726214520582"/>
          <c:y val="6.24856508321075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0.32877725832953314</c:v>
                </c:pt>
                <c:pt idx="2">
                  <c:v>0.62808593448465322</c:v>
                </c:pt>
                <c:pt idx="3">
                  <c:v>1.2525575816703891</c:v>
                </c:pt>
                <c:pt idx="4">
                  <c:v>1.7222392161874114</c:v>
                </c:pt>
                <c:pt idx="5">
                  <c:v>1.5437942180588522</c:v>
                </c:pt>
                <c:pt idx="6">
                  <c:v>1.2974084080558228</c:v>
                </c:pt>
                <c:pt idx="7">
                  <c:v>1.2971660353932588</c:v>
                </c:pt>
                <c:pt idx="8">
                  <c:v>1.3027403471603725</c:v>
                </c:pt>
                <c:pt idx="9">
                  <c:v>1.2916968097286379</c:v>
                </c:pt>
                <c:pt idx="10">
                  <c:v>1.2922459300217373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9D-4AC3-9A05-021ACFF6E36F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0.21099486988451832</c:v>
                </c:pt>
                <c:pt idx="2">
                  <c:v>0.33108384991403189</c:v>
                </c:pt>
                <c:pt idx="3">
                  <c:v>1.2754011550884004</c:v>
                </c:pt>
                <c:pt idx="4">
                  <c:v>1.8052607110093082</c:v>
                </c:pt>
                <c:pt idx="5">
                  <c:v>1.8013282011062528</c:v>
                </c:pt>
                <c:pt idx="6">
                  <c:v>2.1563516575405837</c:v>
                </c:pt>
                <c:pt idx="7">
                  <c:v>1.5574572193518648</c:v>
                </c:pt>
                <c:pt idx="8">
                  <c:v>1.544579483470583</c:v>
                </c:pt>
                <c:pt idx="9">
                  <c:v>1.4347611004347398</c:v>
                </c:pt>
                <c:pt idx="10">
                  <c:v>1.4508364275796628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9D-4AC3-9A05-021ACFF6E36F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0.24414412505466379</c:v>
                </c:pt>
                <c:pt idx="2">
                  <c:v>0.47870843176507472</c:v>
                </c:pt>
                <c:pt idx="3">
                  <c:v>1.1363776901550848</c:v>
                </c:pt>
                <c:pt idx="4">
                  <c:v>1.6130166653589717</c:v>
                </c:pt>
                <c:pt idx="5">
                  <c:v>1.5453020880489536</c:v>
                </c:pt>
                <c:pt idx="6">
                  <c:v>1.4074045230082239</c:v>
                </c:pt>
                <c:pt idx="7">
                  <c:v>1.2986135828749696</c:v>
                </c:pt>
                <c:pt idx="8">
                  <c:v>1.2996475897858952</c:v>
                </c:pt>
                <c:pt idx="9">
                  <c:v>1.254140924213573</c:v>
                </c:pt>
                <c:pt idx="10">
                  <c:v>1.2506486060573134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9D-4AC3-9A05-021ACFF6E36F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8.5057848254041751E-2</c:v>
                </c:pt>
                <c:pt idx="2">
                  <c:v>0.25753059316604993</c:v>
                </c:pt>
                <c:pt idx="3">
                  <c:v>0.79181514241401874</c:v>
                </c:pt>
                <c:pt idx="4">
                  <c:v>1.2492938099213866</c:v>
                </c:pt>
                <c:pt idx="5">
                  <c:v>1.3824047989438271</c:v>
                </c:pt>
                <c:pt idx="6">
                  <c:v>1.1424971064947749</c:v>
                </c:pt>
                <c:pt idx="7">
                  <c:v>1.1326977351829506</c:v>
                </c:pt>
                <c:pt idx="8">
                  <c:v>1.133409892118113</c:v>
                </c:pt>
                <c:pt idx="9">
                  <c:v>1.0573955573195288</c:v>
                </c:pt>
                <c:pt idx="10">
                  <c:v>1.0331417141316566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C9D-4AC3-9A05-021ACFF6E3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A8AAEE7F-7F03-4753-B0C6-AEE0435102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DF1B15F-C69A-4052-8F04-68C7DC8D60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C59696-D6B6-452D-B38E-CC706ED0F2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70456-5BFB-4D15-9FB4-64402A33C4FD}">
  <sheetPr>
    <pageSetUpPr fitToPage="1"/>
  </sheetPr>
  <dimension ref="A26:N47"/>
  <sheetViews>
    <sheetView topLeftCell="A22" zoomScale="110" zoomScaleNormal="110" workbookViewId="0">
      <selection activeCell="D32" sqref="D32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26" spans="1:14" ht="6.6" customHeight="1" thickBot="1" x14ac:dyDescent="0.25"/>
    <row r="27" spans="1:14" ht="14.25" x14ac:dyDescent="0.2">
      <c r="A27" s="1" t="s">
        <v>0</v>
      </c>
      <c r="B27" s="2" t="s">
        <v>1</v>
      </c>
      <c r="C27" s="3"/>
      <c r="D27" s="3"/>
      <c r="E27" s="4"/>
      <c r="F27" s="2" t="s">
        <v>2</v>
      </c>
      <c r="G27" s="3"/>
      <c r="H27" s="3"/>
      <c r="I27" s="5"/>
      <c r="J27" s="275" t="s">
        <v>3</v>
      </c>
      <c r="K27" s="276"/>
      <c r="L27" s="276"/>
      <c r="M27" s="6"/>
      <c r="N27" s="7"/>
    </row>
    <row r="28" spans="1:14" ht="13.5" thickBot="1" x14ac:dyDescent="0.25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9" t="s">
        <v>5</v>
      </c>
      <c r="G28" s="10" t="s">
        <v>6</v>
      </c>
      <c r="H28" s="10" t="s">
        <v>7</v>
      </c>
      <c r="I28" s="12" t="s">
        <v>8</v>
      </c>
      <c r="J28" s="9" t="s">
        <v>5</v>
      </c>
      <c r="K28" s="266" t="s">
        <v>6</v>
      </c>
      <c r="L28" s="266" t="s">
        <v>7</v>
      </c>
      <c r="M28" s="273" t="s">
        <v>8</v>
      </c>
    </row>
    <row r="29" spans="1:14" x14ac:dyDescent="0.2">
      <c r="A29" s="15">
        <v>2011</v>
      </c>
      <c r="B29" s="172">
        <v>39212690</v>
      </c>
      <c r="C29" s="274" t="s">
        <v>9</v>
      </c>
      <c r="D29" s="260" t="s">
        <v>9</v>
      </c>
      <c r="E29" s="272" t="s">
        <v>9</v>
      </c>
      <c r="F29" s="172">
        <v>13683155</v>
      </c>
      <c r="G29" s="259" t="s">
        <v>9</v>
      </c>
      <c r="H29" s="260" t="s">
        <v>9</v>
      </c>
      <c r="I29" s="178" t="s">
        <v>9</v>
      </c>
      <c r="J29" s="172">
        <v>343097320</v>
      </c>
      <c r="K29" s="259" t="s">
        <v>9</v>
      </c>
      <c r="L29" s="260" t="s">
        <v>9</v>
      </c>
      <c r="M29" s="210" t="s">
        <v>9</v>
      </c>
      <c r="N29" s="22"/>
    </row>
    <row r="30" spans="1:14" x14ac:dyDescent="0.2">
      <c r="A30" s="23">
        <v>2012</v>
      </c>
      <c r="B30" s="16">
        <v>39180145</v>
      </c>
      <c r="C30" s="19">
        <v>-32545</v>
      </c>
      <c r="D30" s="17">
        <v>-8.2996091316357029E-4</v>
      </c>
      <c r="E30" s="18">
        <v>-8.2996091316357029E-4</v>
      </c>
      <c r="F30" s="16">
        <v>15988360</v>
      </c>
      <c r="G30" s="19">
        <v>2305205</v>
      </c>
      <c r="H30" s="17">
        <v>0.16847028335204856</v>
      </c>
      <c r="I30" s="24">
        <v>0.16847028335204856</v>
      </c>
      <c r="J30" s="16">
        <v>426862515</v>
      </c>
      <c r="K30" s="19">
        <v>83765195</v>
      </c>
      <c r="L30" s="17">
        <v>0.24414412505466379</v>
      </c>
      <c r="M30" s="21">
        <v>0.24414412505466379</v>
      </c>
      <c r="N30" s="22"/>
    </row>
    <row r="31" spans="1:14" x14ac:dyDescent="0.2">
      <c r="A31" s="23">
        <v>2013</v>
      </c>
      <c r="B31" s="16">
        <v>39831640</v>
      </c>
      <c r="C31" s="19">
        <v>651495</v>
      </c>
      <c r="D31" s="17">
        <v>1.6628192672589651E-2</v>
      </c>
      <c r="E31" s="18">
        <v>1.5784431009451278E-2</v>
      </c>
      <c r="F31" s="16">
        <v>17482125</v>
      </c>
      <c r="G31" s="19">
        <v>1493765</v>
      </c>
      <c r="H31" s="17">
        <v>9.3428281574845701E-2</v>
      </c>
      <c r="I31" s="20">
        <v>0.27763845399690351</v>
      </c>
      <c r="J31" s="16">
        <v>507340900</v>
      </c>
      <c r="K31" s="19">
        <v>80478385</v>
      </c>
      <c r="L31" s="17">
        <v>0.18853467374618266</v>
      </c>
      <c r="M31" s="21">
        <v>0.47870843176507472</v>
      </c>
      <c r="N31" s="22"/>
    </row>
    <row r="32" spans="1:14" x14ac:dyDescent="0.2">
      <c r="A32" s="23">
        <v>2014</v>
      </c>
      <c r="B32" s="16">
        <v>43968290</v>
      </c>
      <c r="C32" s="19">
        <v>4136650</v>
      </c>
      <c r="D32" s="17">
        <v>0.10385336882940295</v>
      </c>
      <c r="E32" s="18">
        <v>0.12127706617424104</v>
      </c>
      <c r="F32" s="16">
        <v>17603100</v>
      </c>
      <c r="G32" s="19">
        <v>120975</v>
      </c>
      <c r="H32" s="17">
        <v>6.9199253523241598E-3</v>
      </c>
      <c r="I32" s="20">
        <v>0.2864796167258209</v>
      </c>
      <c r="J32" s="16">
        <v>732985460</v>
      </c>
      <c r="K32" s="19">
        <v>225644560</v>
      </c>
      <c r="L32" s="17">
        <v>0.44475925359063306</v>
      </c>
      <c r="M32" s="21">
        <v>1.1363776901550848</v>
      </c>
      <c r="N32" s="22"/>
    </row>
    <row r="33" spans="1:14" x14ac:dyDescent="0.2">
      <c r="A33" s="23">
        <v>2015</v>
      </c>
      <c r="B33" s="16">
        <v>43846377</v>
      </c>
      <c r="C33" s="19">
        <v>-121913</v>
      </c>
      <c r="D33" s="17">
        <v>-2.7727482692640536E-3</v>
      </c>
      <c r="E33" s="18">
        <v>0.11816804712964094</v>
      </c>
      <c r="F33" s="16">
        <v>19218620</v>
      </c>
      <c r="G33" s="19">
        <v>1615520</v>
      </c>
      <c r="H33" s="17">
        <v>9.1774744221188309E-2</v>
      </c>
      <c r="I33" s="20">
        <v>0.40454595449660552</v>
      </c>
      <c r="J33" s="16">
        <v>896519015</v>
      </c>
      <c r="K33" s="19">
        <v>163533555</v>
      </c>
      <c r="L33" s="17">
        <v>0.22310613773975815</v>
      </c>
      <c r="M33" s="21">
        <v>1.6130166653589717</v>
      </c>
      <c r="N33" s="22"/>
    </row>
    <row r="34" spans="1:14" x14ac:dyDescent="0.2">
      <c r="A34" s="23">
        <v>2016</v>
      </c>
      <c r="B34" s="16">
        <v>61990125</v>
      </c>
      <c r="C34" s="19">
        <v>18143748</v>
      </c>
      <c r="D34" s="17">
        <v>0.41380267290955419</v>
      </c>
      <c r="E34" s="18">
        <v>0.58086897379394276</v>
      </c>
      <c r="F34" s="16">
        <v>19618760</v>
      </c>
      <c r="G34" s="19">
        <v>400140</v>
      </c>
      <c r="H34" s="17">
        <v>2.0820433517078751E-2</v>
      </c>
      <c r="I34" s="20">
        <v>0.433789210163884</v>
      </c>
      <c r="J34" s="16">
        <v>873286325</v>
      </c>
      <c r="K34" s="19">
        <v>-23232690</v>
      </c>
      <c r="L34" s="17">
        <v>-2.591433043949436E-2</v>
      </c>
      <c r="M34" s="21">
        <v>1.5453020880489536</v>
      </c>
      <c r="N34" s="22"/>
    </row>
    <row r="35" spans="1:14" x14ac:dyDescent="0.2">
      <c r="A35" s="23">
        <v>2017</v>
      </c>
      <c r="B35" s="16">
        <v>62648579</v>
      </c>
      <c r="C35" s="19">
        <v>658454</v>
      </c>
      <c r="D35" s="17">
        <v>1.0621917603811898E-2</v>
      </c>
      <c r="E35" s="18">
        <v>0.59766083377600465</v>
      </c>
      <c r="F35" s="16">
        <v>19641150</v>
      </c>
      <c r="G35" s="19">
        <v>22390</v>
      </c>
      <c r="H35" s="17">
        <v>1.1412545950916367E-3</v>
      </c>
      <c r="I35" s="20">
        <v>0.43542552868837631</v>
      </c>
      <c r="J35" s="16">
        <v>825974040</v>
      </c>
      <c r="K35" s="19">
        <v>-47312285</v>
      </c>
      <c r="L35" s="17">
        <v>-5.4177288302321693E-2</v>
      </c>
      <c r="M35" s="21">
        <v>1.4074045230082239</v>
      </c>
      <c r="N35" s="22"/>
    </row>
    <row r="36" spans="1:14" x14ac:dyDescent="0.2">
      <c r="A36" s="23">
        <v>2018</v>
      </c>
      <c r="B36" s="16">
        <v>64878980</v>
      </c>
      <c r="C36" s="19">
        <v>2230401</v>
      </c>
      <c r="D36" s="17">
        <v>3.5601781167295114E-2</v>
      </c>
      <c r="E36" s="18">
        <v>0.65454040515965617</v>
      </c>
      <c r="F36" s="16">
        <v>19723780</v>
      </c>
      <c r="G36" s="19">
        <v>82630</v>
      </c>
      <c r="H36" s="17">
        <v>4.2069838069563135E-3</v>
      </c>
      <c r="I36" s="20">
        <v>0.44146434064366002</v>
      </c>
      <c r="J36" s="16">
        <v>788648160</v>
      </c>
      <c r="K36" s="19">
        <v>-37325880</v>
      </c>
      <c r="L36" s="17">
        <v>-4.5190136968469373E-2</v>
      </c>
      <c r="M36" s="21">
        <v>1.2986135828749696</v>
      </c>
      <c r="N36" s="22"/>
    </row>
    <row r="37" spans="1:14" x14ac:dyDescent="0.2">
      <c r="A37" s="23">
        <v>2019</v>
      </c>
      <c r="B37" s="16">
        <v>65466175</v>
      </c>
      <c r="C37" s="19">
        <v>587195</v>
      </c>
      <c r="D37" s="17">
        <v>9.0506200929792672E-3</v>
      </c>
      <c r="E37" s="18">
        <v>0.66951502179524025</v>
      </c>
      <c r="F37" s="16">
        <v>21521820</v>
      </c>
      <c r="G37" s="19">
        <v>1798040</v>
      </c>
      <c r="H37" s="17">
        <v>9.1161024915102487E-2</v>
      </c>
      <c r="I37" s="20">
        <v>0.57286970731530851</v>
      </c>
      <c r="J37" s="16">
        <v>789002925</v>
      </c>
      <c r="K37" s="19">
        <v>354765</v>
      </c>
      <c r="L37" s="17">
        <v>4.4983938084633331E-4</v>
      </c>
      <c r="M37" s="21">
        <v>1.2996475897858952</v>
      </c>
      <c r="N37" s="22"/>
    </row>
    <row r="38" spans="1:14" x14ac:dyDescent="0.2">
      <c r="A38" s="23">
        <v>2020</v>
      </c>
      <c r="B38" s="16">
        <v>68376350</v>
      </c>
      <c r="C38" s="19">
        <v>2910175</v>
      </c>
      <c r="D38" s="17">
        <v>4.4453108800078821E-2</v>
      </c>
      <c r="E38" s="18">
        <v>0.74373015470247006</v>
      </c>
      <c r="F38" s="16">
        <v>21360915</v>
      </c>
      <c r="G38" s="19">
        <v>-160905</v>
      </c>
      <c r="H38" s="17">
        <v>-7.47636584638288E-3</v>
      </c>
      <c r="I38" s="20">
        <v>0.56111035795472608</v>
      </c>
      <c r="J38" s="16">
        <v>773389710</v>
      </c>
      <c r="K38" s="19">
        <v>-15613215</v>
      </c>
      <c r="L38" s="17">
        <v>-1.9788538806747771E-2</v>
      </c>
      <c r="M38" s="21">
        <v>1.254140924213573</v>
      </c>
      <c r="N38" s="22"/>
    </row>
    <row r="39" spans="1:14" ht="13.5" thickBot="1" x14ac:dyDescent="0.25">
      <c r="A39" s="25">
        <v>2021</v>
      </c>
      <c r="B39" s="26">
        <v>69803570</v>
      </c>
      <c r="C39" s="27">
        <v>1427220</v>
      </c>
      <c r="D39" s="28">
        <v>2.0873006529304357E-2</v>
      </c>
      <c r="E39" s="29">
        <v>0.78012704560691959</v>
      </c>
      <c r="F39" s="30">
        <v>22115025</v>
      </c>
      <c r="G39" s="27">
        <v>754110</v>
      </c>
      <c r="H39" s="28">
        <v>3.530326299224542E-2</v>
      </c>
      <c r="I39" s="31">
        <v>0.61622264748152011</v>
      </c>
      <c r="J39" s="30">
        <v>772191505</v>
      </c>
      <c r="K39" s="27">
        <v>-1198205</v>
      </c>
      <c r="L39" s="28">
        <v>-1.5492900726594876E-3</v>
      </c>
      <c r="M39" s="32">
        <v>1.2506486060573134</v>
      </c>
      <c r="N39" s="22"/>
    </row>
    <row r="40" spans="1:14" ht="6.6" customHeight="1" x14ac:dyDescent="0.2">
      <c r="A40" s="33"/>
      <c r="B40" s="34"/>
      <c r="C40" s="35"/>
      <c r="D40" s="36"/>
      <c r="E40" s="37"/>
      <c r="F40" s="34"/>
      <c r="G40" s="35"/>
      <c r="H40" s="36"/>
      <c r="I40" s="37"/>
      <c r="J40" s="34"/>
      <c r="K40" s="35"/>
      <c r="L40" s="36"/>
      <c r="M40" s="37"/>
      <c r="N40" s="22"/>
    </row>
    <row r="41" spans="1:14" ht="12.75" customHeight="1" x14ac:dyDescent="0.2">
      <c r="A41" s="38" t="s">
        <v>10</v>
      </c>
      <c r="C41" s="35" t="s">
        <v>11</v>
      </c>
      <c r="D41" s="39">
        <v>5.936373041033275E-2</v>
      </c>
      <c r="E41" s="37"/>
      <c r="F41" s="34"/>
      <c r="G41" s="35" t="s">
        <v>12</v>
      </c>
      <c r="H41" s="39">
        <v>4.9180279150355583E-2</v>
      </c>
      <c r="I41" s="37"/>
      <c r="J41" s="34"/>
      <c r="K41" s="35" t="s">
        <v>13</v>
      </c>
      <c r="L41" s="39">
        <v>8.4503029141307237E-2</v>
      </c>
      <c r="M41" s="37"/>
      <c r="N41" s="22"/>
    </row>
    <row r="42" spans="1:14" s="40" customFormat="1" ht="11.25" x14ac:dyDescent="0.2">
      <c r="L42" s="41"/>
    </row>
    <row r="43" spans="1:14" x14ac:dyDescent="0.2">
      <c r="A43" s="33" t="s">
        <v>14</v>
      </c>
      <c r="B43" s="42">
        <v>31</v>
      </c>
    </row>
    <row r="44" spans="1:14" x14ac:dyDescent="0.2">
      <c r="A44" s="33" t="s">
        <v>15</v>
      </c>
      <c r="B44" s="43" t="s">
        <v>107</v>
      </c>
      <c r="C44" s="44"/>
      <c r="D44" s="45"/>
      <c r="E44" s="45"/>
      <c r="F44" s="46"/>
      <c r="G44" s="47"/>
      <c r="K44" s="48" t="s">
        <v>16</v>
      </c>
      <c r="L44" s="49"/>
    </row>
    <row r="45" spans="1:14" ht="6.6" customHeight="1" x14ac:dyDescent="0.2"/>
    <row r="46" spans="1:14" x14ac:dyDescent="0.2">
      <c r="A46" s="40" t="s">
        <v>17</v>
      </c>
    </row>
    <row r="47" spans="1:14" x14ac:dyDescent="0.2">
      <c r="A47" s="40" t="s">
        <v>18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7A4CD-F9A2-445F-8C7D-AF5B8A443320}">
  <sheetPr>
    <pageSetUpPr fitToPage="1"/>
  </sheetPr>
  <dimension ref="A26:R62"/>
  <sheetViews>
    <sheetView topLeftCell="A26" zoomScale="80" zoomScaleNormal="80" workbookViewId="0">
      <selection activeCell="B50" sqref="B50"/>
    </sheetView>
  </sheetViews>
  <sheetFormatPr defaultRowHeight="12.75" x14ac:dyDescent="0.2"/>
  <cols>
    <col min="1" max="1" width="13.85546875" style="50" customWidth="1"/>
    <col min="2" max="2" width="18.140625" style="50" customWidth="1"/>
    <col min="3" max="3" width="14" style="50" customWidth="1"/>
    <col min="4" max="4" width="16.140625" style="50" customWidth="1"/>
    <col min="5" max="5" width="16.140625" style="50" bestFit="1" customWidth="1"/>
    <col min="6" max="6" width="8.85546875" style="50" customWidth="1"/>
    <col min="7" max="7" width="13.7109375" style="50" customWidth="1"/>
    <col min="8" max="8" width="15.140625" style="50" customWidth="1"/>
    <col min="9" max="9" width="15.28515625" style="50" customWidth="1"/>
    <col min="10" max="10" width="9.28515625" style="50" customWidth="1"/>
    <col min="11" max="11" width="15.28515625" style="50" customWidth="1"/>
    <col min="12" max="12" width="10.7109375" style="50" customWidth="1"/>
    <col min="13" max="13" width="12.28515625" style="50" customWidth="1"/>
    <col min="14" max="14" width="15.140625" style="50" customWidth="1"/>
    <col min="15" max="15" width="12.5703125" style="50" customWidth="1"/>
    <col min="16" max="16" width="8.28515625" style="50" bestFit="1" customWidth="1"/>
    <col min="17" max="17" width="8.7109375" style="50" bestFit="1" customWidth="1"/>
    <col min="18" max="18" width="16.42578125" style="50" bestFit="1" customWidth="1"/>
    <col min="19" max="16384" width="9.140625" style="50"/>
  </cols>
  <sheetData>
    <row r="26" spans="1:18" ht="7.15" customHeight="1" thickBot="1" x14ac:dyDescent="0.25"/>
    <row r="27" spans="1:18" ht="14.25" x14ac:dyDescent="0.2">
      <c r="A27" s="51"/>
      <c r="B27" s="52" t="s">
        <v>1</v>
      </c>
      <c r="C27" s="53"/>
      <c r="D27" s="53"/>
      <c r="E27" s="54"/>
      <c r="F27" s="54"/>
      <c r="G27" s="55"/>
      <c r="H27" s="275" t="s">
        <v>19</v>
      </c>
      <c r="I27" s="276"/>
      <c r="J27" s="276"/>
      <c r="K27" s="276"/>
      <c r="L27" s="276"/>
      <c r="M27" s="5"/>
      <c r="N27" s="56"/>
    </row>
    <row r="28" spans="1:18" x14ac:dyDescent="0.2">
      <c r="A28" s="57" t="s">
        <v>0</v>
      </c>
      <c r="B28" s="58"/>
      <c r="C28" s="59" t="s">
        <v>20</v>
      </c>
      <c r="D28" s="60" t="s">
        <v>21</v>
      </c>
      <c r="E28" s="61" t="s">
        <v>22</v>
      </c>
      <c r="F28" s="61" t="s">
        <v>7</v>
      </c>
      <c r="G28" s="62" t="s">
        <v>8</v>
      </c>
      <c r="H28" s="63"/>
      <c r="I28" s="64" t="s">
        <v>20</v>
      </c>
      <c r="J28" s="65" t="s">
        <v>21</v>
      </c>
      <c r="K28" s="10" t="s">
        <v>22</v>
      </c>
      <c r="L28" s="10" t="s">
        <v>7</v>
      </c>
      <c r="M28" s="12" t="s">
        <v>8</v>
      </c>
    </row>
    <row r="29" spans="1:18" ht="13.5" thickBot="1" x14ac:dyDescent="0.25">
      <c r="A29" s="66" t="s">
        <v>4</v>
      </c>
      <c r="B29" s="67" t="s">
        <v>5</v>
      </c>
      <c r="C29" s="68" t="s">
        <v>5</v>
      </c>
      <c r="D29" s="69" t="s">
        <v>23</v>
      </c>
      <c r="E29" s="70" t="s">
        <v>24</v>
      </c>
      <c r="F29" s="70" t="s">
        <v>25</v>
      </c>
      <c r="G29" s="71" t="s">
        <v>25</v>
      </c>
      <c r="H29" s="13" t="s">
        <v>5</v>
      </c>
      <c r="I29" s="72" t="s">
        <v>5</v>
      </c>
      <c r="J29" s="73" t="s">
        <v>23</v>
      </c>
      <c r="K29" s="14" t="s">
        <v>24</v>
      </c>
      <c r="L29" s="14" t="s">
        <v>25</v>
      </c>
      <c r="M29" s="74" t="s">
        <v>25</v>
      </c>
    </row>
    <row r="30" spans="1:18" ht="13.5" customHeight="1" x14ac:dyDescent="0.2">
      <c r="A30" s="75">
        <v>2011</v>
      </c>
      <c r="B30" s="76">
        <v>39212690</v>
      </c>
      <c r="C30" s="77">
        <v>108425</v>
      </c>
      <c r="D30" s="78">
        <v>2.765048763550779E-3</v>
      </c>
      <c r="E30" s="79">
        <v>39104265</v>
      </c>
      <c r="F30" s="80" t="s">
        <v>9</v>
      </c>
      <c r="G30" s="81">
        <v>-2.765048763550779E-3</v>
      </c>
      <c r="H30" s="76">
        <v>13683155</v>
      </c>
      <c r="I30" s="77">
        <v>126915</v>
      </c>
      <c r="J30" s="78">
        <v>9.2752731369336976E-3</v>
      </c>
      <c r="K30" s="79">
        <v>13556240</v>
      </c>
      <c r="L30" s="80" t="s">
        <v>9</v>
      </c>
      <c r="M30" s="82">
        <v>-9.2752731369336976E-3</v>
      </c>
      <c r="R30" s="83"/>
    </row>
    <row r="31" spans="1:18" ht="13.5" customHeight="1" x14ac:dyDescent="0.2">
      <c r="A31" s="75">
        <v>2012</v>
      </c>
      <c r="B31" s="76">
        <v>39180145</v>
      </c>
      <c r="C31" s="77">
        <v>318290</v>
      </c>
      <c r="D31" s="78">
        <v>8.1237575818057847E-3</v>
      </c>
      <c r="E31" s="79">
        <v>38861855</v>
      </c>
      <c r="F31" s="80">
        <v>-8.9469760937084392E-3</v>
      </c>
      <c r="G31" s="81">
        <v>-8.9469760937084392E-3</v>
      </c>
      <c r="H31" s="76">
        <v>15988360</v>
      </c>
      <c r="I31" s="77">
        <v>133920</v>
      </c>
      <c r="J31" s="78">
        <v>8.3760936080998927E-3</v>
      </c>
      <c r="K31" s="79">
        <v>15854440</v>
      </c>
      <c r="L31" s="80">
        <v>0.15868306688040879</v>
      </c>
      <c r="M31" s="82">
        <v>0.15868306688040879</v>
      </c>
      <c r="R31" s="83"/>
    </row>
    <row r="32" spans="1:18" ht="13.5" customHeight="1" x14ac:dyDescent="0.2">
      <c r="A32" s="75">
        <v>2013</v>
      </c>
      <c r="B32" s="76">
        <v>39831640</v>
      </c>
      <c r="C32" s="77">
        <v>451695</v>
      </c>
      <c r="D32" s="78">
        <v>1.1340105504066616E-2</v>
      </c>
      <c r="E32" s="79">
        <v>39379945</v>
      </c>
      <c r="F32" s="80">
        <v>5.0995217092739192E-3</v>
      </c>
      <c r="G32" s="81">
        <v>4.2653283924158226E-3</v>
      </c>
      <c r="H32" s="76">
        <v>17482125</v>
      </c>
      <c r="I32" s="77">
        <v>286985</v>
      </c>
      <c r="J32" s="78">
        <v>1.6415910537191561E-2</v>
      </c>
      <c r="K32" s="79">
        <v>17195140</v>
      </c>
      <c r="L32" s="80">
        <v>7.5478660725677937E-2</v>
      </c>
      <c r="M32" s="84">
        <v>0.25666485543721457</v>
      </c>
      <c r="R32" s="83"/>
    </row>
    <row r="33" spans="1:18" ht="13.5" customHeight="1" x14ac:dyDescent="0.2">
      <c r="A33" s="75">
        <v>2014</v>
      </c>
      <c r="B33" s="76">
        <v>43968290</v>
      </c>
      <c r="C33" s="77">
        <v>212395</v>
      </c>
      <c r="D33" s="78">
        <v>4.8306404456484433E-3</v>
      </c>
      <c r="E33" s="79">
        <v>43755895</v>
      </c>
      <c r="F33" s="80">
        <v>9.8521050099870361E-2</v>
      </c>
      <c r="G33" s="81">
        <v>0.11586057982760173</v>
      </c>
      <c r="H33" s="76">
        <v>17603100</v>
      </c>
      <c r="I33" s="77">
        <v>34935</v>
      </c>
      <c r="J33" s="78">
        <v>1.9845936227141812E-3</v>
      </c>
      <c r="K33" s="79">
        <v>17568165</v>
      </c>
      <c r="L33" s="80">
        <v>4.921598489886098E-3</v>
      </c>
      <c r="M33" s="84">
        <v>0.28392647748271505</v>
      </c>
      <c r="R33" s="83"/>
    </row>
    <row r="34" spans="1:18" ht="13.5" customHeight="1" x14ac:dyDescent="0.2">
      <c r="A34" s="75">
        <v>2015</v>
      </c>
      <c r="B34" s="76">
        <v>43846377</v>
      </c>
      <c r="C34" s="77">
        <v>192950</v>
      </c>
      <c r="D34" s="78">
        <v>4.4005916383923803E-3</v>
      </c>
      <c r="E34" s="79">
        <v>43653427</v>
      </c>
      <c r="F34" s="80">
        <v>-7.161138174807344E-3</v>
      </c>
      <c r="G34" s="81">
        <v>0.1132474461711247</v>
      </c>
      <c r="H34" s="76">
        <v>19218620</v>
      </c>
      <c r="I34" s="77">
        <v>304735</v>
      </c>
      <c r="J34" s="78">
        <v>1.5856237336499709E-2</v>
      </c>
      <c r="K34" s="79">
        <v>18913885</v>
      </c>
      <c r="L34" s="80">
        <v>7.4463304758820889E-2</v>
      </c>
      <c r="M34" s="84">
        <v>0.38227514049208683</v>
      </c>
      <c r="R34" s="83"/>
    </row>
    <row r="35" spans="1:18" ht="13.5" customHeight="1" x14ac:dyDescent="0.2">
      <c r="A35" s="75">
        <v>2016</v>
      </c>
      <c r="B35" s="76">
        <v>61990125</v>
      </c>
      <c r="C35" s="77">
        <v>721647</v>
      </c>
      <c r="D35" s="78">
        <v>1.1641321904093595E-2</v>
      </c>
      <c r="E35" s="79">
        <v>61268478</v>
      </c>
      <c r="F35" s="80">
        <v>0.39734414088534614</v>
      </c>
      <c r="G35" s="81">
        <v>0.56246556918181334</v>
      </c>
      <c r="H35" s="76">
        <v>19618760</v>
      </c>
      <c r="I35" s="77">
        <v>237565</v>
      </c>
      <c r="J35" s="78">
        <v>1.2109073152431652E-2</v>
      </c>
      <c r="K35" s="79">
        <v>19381195</v>
      </c>
      <c r="L35" s="80">
        <v>8.4592442121234519E-3</v>
      </c>
      <c r="M35" s="84">
        <v>0.41642735173284234</v>
      </c>
      <c r="R35" s="83"/>
    </row>
    <row r="36" spans="1:18" ht="13.5" customHeight="1" x14ac:dyDescent="0.2">
      <c r="A36" s="75">
        <v>2017</v>
      </c>
      <c r="B36" s="76">
        <v>62648579</v>
      </c>
      <c r="C36" s="77">
        <v>184120</v>
      </c>
      <c r="D36" s="78">
        <v>2.9389333794785674E-3</v>
      </c>
      <c r="E36" s="79">
        <v>62464459</v>
      </c>
      <c r="F36" s="80">
        <v>7.6517671161334165E-3</v>
      </c>
      <c r="G36" s="81">
        <v>0.59296541502253475</v>
      </c>
      <c r="H36" s="76">
        <v>19641150</v>
      </c>
      <c r="I36" s="77">
        <v>250</v>
      </c>
      <c r="J36" s="78">
        <v>1.2728378939115073E-5</v>
      </c>
      <c r="K36" s="79">
        <v>19640900</v>
      </c>
      <c r="L36" s="80">
        <v>1.1285116898315695E-3</v>
      </c>
      <c r="M36" s="84">
        <v>0.43540725804830832</v>
      </c>
      <c r="R36" s="83"/>
    </row>
    <row r="37" spans="1:18" ht="13.5" customHeight="1" x14ac:dyDescent="0.2">
      <c r="A37" s="75">
        <v>2018</v>
      </c>
      <c r="B37" s="76">
        <v>64878980</v>
      </c>
      <c r="C37" s="77">
        <v>207215</v>
      </c>
      <c r="D37" s="78">
        <v>3.1938695706991696E-3</v>
      </c>
      <c r="E37" s="79">
        <v>64671765</v>
      </c>
      <c r="F37" s="80">
        <v>3.229420415106303E-2</v>
      </c>
      <c r="G37" s="81">
        <v>0.6492560189061245</v>
      </c>
      <c r="H37" s="76">
        <v>19723780</v>
      </c>
      <c r="I37" s="77">
        <v>703460</v>
      </c>
      <c r="J37" s="78">
        <v>3.5665577287923508E-2</v>
      </c>
      <c r="K37" s="79">
        <v>19020320</v>
      </c>
      <c r="L37" s="80">
        <v>-3.1608637987083243E-2</v>
      </c>
      <c r="M37" s="84">
        <v>0.39005368279464786</v>
      </c>
      <c r="R37" s="83"/>
    </row>
    <row r="38" spans="1:18" ht="13.5" customHeight="1" x14ac:dyDescent="0.2">
      <c r="A38" s="75">
        <v>2019</v>
      </c>
      <c r="B38" s="76">
        <v>65466175</v>
      </c>
      <c r="C38" s="77">
        <v>332610</v>
      </c>
      <c r="D38" s="78">
        <v>5.0806389711939024E-3</v>
      </c>
      <c r="E38" s="79">
        <v>65133565</v>
      </c>
      <c r="F38" s="80">
        <v>3.9239981886275031E-3</v>
      </c>
      <c r="G38" s="81">
        <v>0.66103281871251374</v>
      </c>
      <c r="H38" s="76">
        <v>21521820</v>
      </c>
      <c r="I38" s="77">
        <v>266575</v>
      </c>
      <c r="J38" s="78">
        <v>1.2386266588978069E-2</v>
      </c>
      <c r="K38" s="79">
        <v>21255245</v>
      </c>
      <c r="L38" s="80">
        <v>7.7645613569001473E-2</v>
      </c>
      <c r="M38" s="84">
        <v>0.55338772381077317</v>
      </c>
      <c r="R38" s="83"/>
    </row>
    <row r="39" spans="1:18" ht="13.5" customHeight="1" x14ac:dyDescent="0.2">
      <c r="A39" s="75">
        <v>2020</v>
      </c>
      <c r="B39" s="76">
        <v>68376350</v>
      </c>
      <c r="C39" s="77">
        <v>517495</v>
      </c>
      <c r="D39" s="78">
        <v>7.56833320292762E-3</v>
      </c>
      <c r="E39" s="79">
        <v>67858855</v>
      </c>
      <c r="F39" s="80">
        <v>3.6548339657846207E-2</v>
      </c>
      <c r="G39" s="81">
        <v>0.73053302387568919</v>
      </c>
      <c r="H39" s="76">
        <v>21360915</v>
      </c>
      <c r="I39" s="77">
        <v>65390</v>
      </c>
      <c r="J39" s="78">
        <v>3.0611984552159867E-3</v>
      </c>
      <c r="K39" s="79">
        <v>21295525</v>
      </c>
      <c r="L39" s="80">
        <v>-1.051467766201929E-2</v>
      </c>
      <c r="M39" s="84">
        <v>0.55633148933853338</v>
      </c>
      <c r="R39" s="83"/>
    </row>
    <row r="40" spans="1:18" ht="13.5" customHeight="1" x14ac:dyDescent="0.2">
      <c r="A40" s="75">
        <v>2021</v>
      </c>
      <c r="B40" s="76">
        <v>69803570</v>
      </c>
      <c r="C40" s="77">
        <v>240230</v>
      </c>
      <c r="D40" s="78">
        <v>3.4415145242571404E-3</v>
      </c>
      <c r="E40" s="79">
        <v>69563340</v>
      </c>
      <c r="F40" s="80">
        <v>1.7359657249911703E-2</v>
      </c>
      <c r="G40" s="81">
        <v>0.77400071252444047</v>
      </c>
      <c r="H40" s="76">
        <v>22115025</v>
      </c>
      <c r="I40" s="77">
        <v>60535</v>
      </c>
      <c r="J40" s="78">
        <v>2.737279293150245E-3</v>
      </c>
      <c r="K40" s="79">
        <v>22054490</v>
      </c>
      <c r="L40" s="80">
        <v>3.246934880832586E-2</v>
      </c>
      <c r="M40" s="84">
        <v>0.61179859469544851</v>
      </c>
      <c r="R40" s="83"/>
    </row>
    <row r="41" spans="1:18" ht="13.5" customHeight="1" x14ac:dyDescent="0.2">
      <c r="A41" s="85"/>
      <c r="B41" s="86"/>
      <c r="C41" s="87"/>
      <c r="D41" s="88"/>
      <c r="E41" s="89"/>
      <c r="F41" s="80"/>
      <c r="G41" s="90"/>
      <c r="H41" s="86"/>
      <c r="I41" s="87"/>
      <c r="J41" s="88"/>
      <c r="K41" s="89"/>
      <c r="L41" s="80"/>
      <c r="M41" s="91"/>
      <c r="R41" s="83"/>
    </row>
    <row r="42" spans="1:18" ht="13.5" thickBot="1" x14ac:dyDescent="0.25">
      <c r="A42" s="92" t="s">
        <v>26</v>
      </c>
      <c r="B42" s="93">
        <v>5.936373041033275E-2</v>
      </c>
      <c r="C42" s="94"/>
      <c r="D42" s="95"/>
      <c r="E42" s="96" t="s">
        <v>27</v>
      </c>
      <c r="F42" s="97">
        <v>5.8263456478955658E-2</v>
      </c>
      <c r="G42" s="98"/>
      <c r="H42" s="93">
        <v>4.9180279150355583E-2</v>
      </c>
      <c r="I42" s="94"/>
      <c r="J42" s="99"/>
      <c r="K42" s="100" t="s">
        <v>28</v>
      </c>
      <c r="L42" s="97">
        <v>3.9112603348497352E-2</v>
      </c>
      <c r="M42" s="101"/>
      <c r="R42" s="83"/>
    </row>
    <row r="43" spans="1:18" ht="6" customHeight="1" thickBot="1" x14ac:dyDescent="0.25">
      <c r="A43" s="102"/>
      <c r="B43" s="103"/>
      <c r="C43" s="104"/>
      <c r="D43" s="104"/>
      <c r="E43" s="105"/>
      <c r="F43" s="106"/>
      <c r="G43" s="107"/>
      <c r="H43" s="104"/>
      <c r="I43" s="104"/>
      <c r="J43" s="104"/>
      <c r="K43" s="105"/>
      <c r="L43" s="106"/>
      <c r="M43" s="107"/>
      <c r="R43" s="83"/>
    </row>
    <row r="44" spans="1:18" ht="14.25" x14ac:dyDescent="0.2">
      <c r="A44" s="51"/>
      <c r="B44" s="277" t="s">
        <v>29</v>
      </c>
      <c r="C44" s="278"/>
      <c r="D44" s="278"/>
      <c r="E44" s="278"/>
      <c r="F44" s="278"/>
      <c r="G44" s="278"/>
      <c r="H44" s="108"/>
      <c r="I44" s="109"/>
      <c r="L44" s="104"/>
      <c r="M44" s="105"/>
      <c r="N44" s="106"/>
      <c r="O44" s="105"/>
      <c r="P44" s="106"/>
      <c r="Q44" s="107"/>
      <c r="R44" s="83"/>
    </row>
    <row r="45" spans="1:18" x14ac:dyDescent="0.2">
      <c r="A45" s="57" t="s">
        <v>0</v>
      </c>
      <c r="B45" s="110" t="s">
        <v>30</v>
      </c>
      <c r="C45" s="60" t="s">
        <v>31</v>
      </c>
      <c r="D45" s="111" t="s">
        <v>32</v>
      </c>
      <c r="E45" s="111" t="s">
        <v>20</v>
      </c>
      <c r="F45" s="60" t="s">
        <v>21</v>
      </c>
      <c r="G45" s="61" t="s">
        <v>22</v>
      </c>
      <c r="H45" s="61" t="s">
        <v>7</v>
      </c>
      <c r="I45" s="112" t="s">
        <v>8</v>
      </c>
      <c r="N45" s="106"/>
      <c r="O45" s="105"/>
      <c r="P45" s="106"/>
      <c r="Q45" s="107"/>
      <c r="R45" s="83"/>
    </row>
    <row r="46" spans="1:18" ht="13.5" thickBot="1" x14ac:dyDescent="0.25">
      <c r="A46" s="66" t="s">
        <v>4</v>
      </c>
      <c r="B46" s="113" t="s">
        <v>33</v>
      </c>
      <c r="C46" s="69" t="s">
        <v>34</v>
      </c>
      <c r="D46" s="68" t="s">
        <v>35</v>
      </c>
      <c r="E46" s="68" t="s">
        <v>5</v>
      </c>
      <c r="F46" s="69" t="s">
        <v>23</v>
      </c>
      <c r="G46" s="70" t="s">
        <v>24</v>
      </c>
      <c r="H46" s="70" t="s">
        <v>25</v>
      </c>
      <c r="I46" s="114" t="s">
        <v>25</v>
      </c>
      <c r="N46" s="106"/>
      <c r="O46" s="105"/>
      <c r="P46" s="106"/>
      <c r="Q46" s="107"/>
      <c r="R46" s="83"/>
    </row>
    <row r="47" spans="1:18" x14ac:dyDescent="0.2">
      <c r="A47" s="75">
        <v>2011</v>
      </c>
      <c r="B47" s="115">
        <v>32797750</v>
      </c>
      <c r="C47" s="116">
        <v>14045890</v>
      </c>
      <c r="D47" s="117">
        <v>46843640</v>
      </c>
      <c r="E47" s="116">
        <v>1172440</v>
      </c>
      <c r="F47" s="118">
        <v>2.5028797932867726E-2</v>
      </c>
      <c r="G47" s="116">
        <v>45671200</v>
      </c>
      <c r="H47" s="119" t="s">
        <v>36</v>
      </c>
      <c r="I47" s="120" t="s">
        <v>36</v>
      </c>
      <c r="K47" s="121" t="s">
        <v>37</v>
      </c>
      <c r="L47" s="104"/>
      <c r="N47" s="106"/>
      <c r="O47" s="105"/>
      <c r="P47" s="106"/>
      <c r="Q47" s="107"/>
      <c r="R47" s="83"/>
    </row>
    <row r="48" spans="1:18" x14ac:dyDescent="0.2">
      <c r="A48" s="75">
        <v>2012</v>
      </c>
      <c r="B48" s="76">
        <v>33439725</v>
      </c>
      <c r="C48" s="79">
        <v>14923880</v>
      </c>
      <c r="D48" s="122">
        <v>48363605</v>
      </c>
      <c r="E48" s="79">
        <v>1150765</v>
      </c>
      <c r="F48" s="78">
        <v>2.3794028588232825E-2</v>
      </c>
      <c r="G48" s="79">
        <v>47212840</v>
      </c>
      <c r="H48" s="80">
        <v>7.8815395216938738E-3</v>
      </c>
      <c r="I48" s="123">
        <v>7.8815395216938738E-3</v>
      </c>
      <c r="K48" s="124" t="s">
        <v>38</v>
      </c>
      <c r="L48" s="104"/>
      <c r="N48" s="106"/>
      <c r="O48" s="105"/>
      <c r="P48" s="106"/>
      <c r="Q48" s="107"/>
      <c r="R48" s="83"/>
    </row>
    <row r="49" spans="1:18" x14ac:dyDescent="0.2">
      <c r="A49" s="75">
        <v>2013</v>
      </c>
      <c r="B49" s="76">
        <v>34376610</v>
      </c>
      <c r="C49" s="79">
        <v>15643150</v>
      </c>
      <c r="D49" s="122">
        <v>50019760</v>
      </c>
      <c r="E49" s="79">
        <v>1377440</v>
      </c>
      <c r="F49" s="78">
        <v>2.7537917015195593E-2</v>
      </c>
      <c r="G49" s="79">
        <v>48642320</v>
      </c>
      <c r="H49" s="80">
        <v>5.7629078725624358E-3</v>
      </c>
      <c r="I49" s="123">
        <v>3.8397528458505789E-2</v>
      </c>
      <c r="K49" s="121" t="s">
        <v>39</v>
      </c>
      <c r="L49" s="104"/>
      <c r="N49" s="106"/>
      <c r="O49" s="105"/>
      <c r="P49" s="106"/>
      <c r="Q49" s="107"/>
      <c r="R49" s="83"/>
    </row>
    <row r="50" spans="1:18" x14ac:dyDescent="0.2">
      <c r="A50" s="75">
        <v>2014</v>
      </c>
      <c r="B50" s="76">
        <v>34648105</v>
      </c>
      <c r="C50" s="79">
        <v>17099556</v>
      </c>
      <c r="D50" s="122">
        <v>51747661</v>
      </c>
      <c r="E50" s="79">
        <v>1888615</v>
      </c>
      <c r="F50" s="78">
        <v>3.6496625422354836E-2</v>
      </c>
      <c r="G50" s="79">
        <v>49859046</v>
      </c>
      <c r="H50" s="80">
        <v>-3.2130102183617034E-3</v>
      </c>
      <c r="I50" s="123">
        <v>6.4371726876903679E-2</v>
      </c>
      <c r="K50" s="121" t="s">
        <v>40</v>
      </c>
      <c r="L50" s="104"/>
      <c r="N50" s="106"/>
      <c r="O50" s="105"/>
      <c r="P50" s="106"/>
      <c r="Q50" s="107"/>
      <c r="R50" s="83"/>
    </row>
    <row r="51" spans="1:18" x14ac:dyDescent="0.2">
      <c r="A51" s="75">
        <v>2015</v>
      </c>
      <c r="B51" s="76">
        <v>39654930</v>
      </c>
      <c r="C51" s="79">
        <v>20286380</v>
      </c>
      <c r="D51" s="122">
        <v>59941310</v>
      </c>
      <c r="E51" s="79">
        <v>1991559</v>
      </c>
      <c r="F51" s="78">
        <v>3.3225149733964773E-2</v>
      </c>
      <c r="G51" s="79">
        <v>57949751</v>
      </c>
      <c r="H51" s="80">
        <v>0.11985256686287714</v>
      </c>
      <c r="I51" s="123">
        <v>0.2370889836912759</v>
      </c>
      <c r="K51" s="121" t="s">
        <v>41</v>
      </c>
      <c r="L51" s="104"/>
      <c r="N51" s="106"/>
      <c r="O51" s="105"/>
      <c r="P51" s="106"/>
      <c r="Q51" s="107"/>
      <c r="R51" s="83"/>
    </row>
    <row r="52" spans="1:18" x14ac:dyDescent="0.2">
      <c r="A52" s="75">
        <v>2016</v>
      </c>
      <c r="B52" s="76">
        <v>40228100</v>
      </c>
      <c r="C52" s="79">
        <v>23881785</v>
      </c>
      <c r="D52" s="122">
        <v>64109885</v>
      </c>
      <c r="E52" s="79">
        <v>4054030</v>
      </c>
      <c r="F52" s="78">
        <v>6.3235646109800384E-2</v>
      </c>
      <c r="G52" s="79">
        <v>60055855</v>
      </c>
      <c r="H52" s="80">
        <v>1.9109525634324641E-3</v>
      </c>
      <c r="I52" s="123">
        <v>0.28204928139657809</v>
      </c>
      <c r="K52" s="121" t="s">
        <v>42</v>
      </c>
      <c r="L52" s="104"/>
      <c r="N52" s="106"/>
      <c r="O52" s="105"/>
      <c r="P52" s="106"/>
      <c r="Q52" s="107"/>
      <c r="R52" s="83"/>
    </row>
    <row r="53" spans="1:18" x14ac:dyDescent="0.2">
      <c r="A53" s="75">
        <v>2017</v>
      </c>
      <c r="B53" s="76">
        <v>28850970</v>
      </c>
      <c r="C53" s="79">
        <v>22902355</v>
      </c>
      <c r="D53" s="122">
        <v>51753325</v>
      </c>
      <c r="E53" s="79">
        <v>1917745</v>
      </c>
      <c r="F53" s="78">
        <v>3.7055493535922572E-2</v>
      </c>
      <c r="G53" s="79">
        <v>49835580</v>
      </c>
      <c r="H53" s="80">
        <v>-0.22265372960815638</v>
      </c>
      <c r="I53" s="123">
        <v>6.3870783739265358E-2</v>
      </c>
      <c r="K53" s="121" t="s">
        <v>43</v>
      </c>
      <c r="L53" s="104"/>
      <c r="N53" s="106"/>
      <c r="O53" s="105"/>
      <c r="P53" s="106"/>
      <c r="Q53" s="107"/>
      <c r="R53" s="83"/>
    </row>
    <row r="54" spans="1:18" x14ac:dyDescent="0.2">
      <c r="A54" s="75">
        <v>2018</v>
      </c>
      <c r="B54" s="76">
        <v>29082590</v>
      </c>
      <c r="C54" s="79">
        <v>23978320</v>
      </c>
      <c r="D54" s="122">
        <v>53060910</v>
      </c>
      <c r="E54" s="79">
        <v>1344805</v>
      </c>
      <c r="F54" s="78">
        <v>2.5344552138287867E-2</v>
      </c>
      <c r="G54" s="79">
        <v>51716105</v>
      </c>
      <c r="H54" s="80">
        <v>-7.1918084490223578E-4</v>
      </c>
      <c r="I54" s="123">
        <v>0.10401550776156593</v>
      </c>
      <c r="K54" s="121" t="s">
        <v>44</v>
      </c>
      <c r="L54" s="104"/>
      <c r="N54" s="106"/>
      <c r="O54" s="105"/>
      <c r="P54" s="106"/>
      <c r="Q54" s="107"/>
      <c r="R54" s="83"/>
    </row>
    <row r="55" spans="1:18" x14ac:dyDescent="0.2">
      <c r="A55" s="75">
        <v>2019</v>
      </c>
      <c r="B55" s="76">
        <v>29091445</v>
      </c>
      <c r="C55" s="79">
        <v>25459640</v>
      </c>
      <c r="D55" s="122">
        <v>54551085</v>
      </c>
      <c r="E55" s="79">
        <v>3039920</v>
      </c>
      <c r="F55" s="78">
        <v>5.5726114338514071E-2</v>
      </c>
      <c r="G55" s="79">
        <v>51511165</v>
      </c>
      <c r="H55" s="80">
        <v>-2.920690579939168E-2</v>
      </c>
      <c r="I55" s="123">
        <v>9.9640527508109963E-2</v>
      </c>
      <c r="K55" s="121" t="s">
        <v>45</v>
      </c>
      <c r="L55" s="104"/>
      <c r="N55" s="106"/>
      <c r="O55" s="105"/>
      <c r="P55" s="106"/>
      <c r="Q55" s="107"/>
      <c r="R55" s="83"/>
    </row>
    <row r="56" spans="1:18" x14ac:dyDescent="0.2">
      <c r="A56" s="75">
        <v>2020</v>
      </c>
      <c r="B56" s="76">
        <v>29903040</v>
      </c>
      <c r="C56" s="79">
        <v>27653910</v>
      </c>
      <c r="D56" s="122">
        <v>57556950</v>
      </c>
      <c r="E56" s="79">
        <v>1303460</v>
      </c>
      <c r="F56" s="78">
        <v>2.2646439743593084E-2</v>
      </c>
      <c r="G56" s="79">
        <v>56253490</v>
      </c>
      <c r="H56" s="80">
        <v>3.1207536935333183E-2</v>
      </c>
      <c r="I56" s="123">
        <v>0.20087785663112431</v>
      </c>
      <c r="K56" s="125" t="s">
        <v>46</v>
      </c>
      <c r="L56" s="104"/>
      <c r="N56" s="106"/>
      <c r="O56" s="105"/>
      <c r="P56" s="106"/>
      <c r="Q56" s="107"/>
      <c r="R56" s="83"/>
    </row>
    <row r="57" spans="1:18" x14ac:dyDescent="0.2">
      <c r="A57" s="75">
        <v>2021</v>
      </c>
      <c r="B57" s="76">
        <v>30560105</v>
      </c>
      <c r="C57" s="79">
        <v>28406660</v>
      </c>
      <c r="D57" s="122">
        <v>58966765</v>
      </c>
      <c r="E57" s="79">
        <v>1100685</v>
      </c>
      <c r="F57" s="78">
        <v>1.8666192727377871E-2</v>
      </c>
      <c r="G57" s="79">
        <v>57866080</v>
      </c>
      <c r="H57" s="80">
        <v>5.3708544320016961E-3</v>
      </c>
      <c r="I57" s="123">
        <v>0.2353028073821761</v>
      </c>
      <c r="K57" s="125" t="s">
        <v>47</v>
      </c>
      <c r="L57" s="104"/>
      <c r="N57" s="106"/>
      <c r="O57" s="105"/>
      <c r="P57" s="106"/>
      <c r="Q57" s="107"/>
      <c r="R57" s="83"/>
    </row>
    <row r="58" spans="1:18" x14ac:dyDescent="0.2">
      <c r="A58" s="85"/>
      <c r="B58" s="76"/>
      <c r="C58" s="79"/>
      <c r="D58" s="122"/>
      <c r="E58" s="89"/>
      <c r="F58" s="88"/>
      <c r="G58" s="89"/>
      <c r="H58" s="80"/>
      <c r="I58" s="126"/>
      <c r="L58" s="104"/>
      <c r="N58" s="106"/>
      <c r="O58" s="105"/>
      <c r="P58" s="106"/>
      <c r="Q58" s="107"/>
      <c r="R58" s="83"/>
    </row>
    <row r="59" spans="1:18" ht="13.5" thickBot="1" x14ac:dyDescent="0.25">
      <c r="A59" s="92" t="s">
        <v>26</v>
      </c>
      <c r="B59" s="127">
        <v>-7.041542869849266E-3</v>
      </c>
      <c r="C59" s="128">
        <v>7.2968793529561884E-2</v>
      </c>
      <c r="D59" s="128">
        <v>2.3282782296688623E-2</v>
      </c>
      <c r="E59" s="94"/>
      <c r="F59" s="99"/>
      <c r="G59" s="100" t="s">
        <v>48</v>
      </c>
      <c r="H59" s="97">
        <v>-8.3806468282911217E-3</v>
      </c>
      <c r="I59" s="129"/>
      <c r="J59" s="130"/>
      <c r="L59" s="104"/>
      <c r="N59" s="106"/>
      <c r="O59" s="105"/>
      <c r="P59" s="106"/>
      <c r="Q59" s="107"/>
      <c r="R59" s="83"/>
    </row>
    <row r="60" spans="1:18" s="130" customFormat="1" ht="5.45" customHeight="1" x14ac:dyDescent="0.2">
      <c r="L60" s="104"/>
      <c r="M60" s="50"/>
    </row>
    <row r="61" spans="1:18" x14ac:dyDescent="0.2">
      <c r="A61" s="131" t="s">
        <v>14</v>
      </c>
      <c r="B61" s="132">
        <v>31</v>
      </c>
      <c r="C61" s="111"/>
      <c r="E61" s="133"/>
      <c r="G61" s="134"/>
      <c r="J61" s="130"/>
      <c r="K61" s="130" t="s">
        <v>49</v>
      </c>
      <c r="L61" s="104"/>
    </row>
    <row r="62" spans="1:18" x14ac:dyDescent="0.2">
      <c r="A62" s="131" t="s">
        <v>15</v>
      </c>
      <c r="B62" s="135" t="s">
        <v>107</v>
      </c>
      <c r="C62" s="136"/>
      <c r="D62" s="137"/>
      <c r="E62" s="137"/>
      <c r="G62" s="138"/>
      <c r="H62" s="139"/>
      <c r="I62" s="111" t="s">
        <v>50</v>
      </c>
      <c r="J62" s="130"/>
      <c r="K62" s="130"/>
      <c r="L62" s="104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1C8CB-6DF4-4323-842B-35019D045DEB}">
  <sheetPr>
    <pageSetUpPr fitToPage="1"/>
  </sheetPr>
  <dimension ref="A15:Q64"/>
  <sheetViews>
    <sheetView topLeftCell="A31" zoomScale="90" zoomScaleNormal="90" workbookViewId="0">
      <selection activeCell="B49" sqref="B49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7109375" customWidth="1"/>
    <col min="9" max="9" width="9.57031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40"/>
    </row>
    <row r="28" spans="1:14" ht="13.5" thickBot="1" x14ac:dyDescent="0.25"/>
    <row r="29" spans="1:14" ht="13.5" customHeight="1" x14ac:dyDescent="0.2">
      <c r="A29" s="1" t="s">
        <v>0</v>
      </c>
      <c r="B29" s="141" t="s">
        <v>51</v>
      </c>
      <c r="C29" s="3"/>
      <c r="D29" s="3"/>
      <c r="E29" s="142"/>
      <c r="F29" s="2" t="s">
        <v>52</v>
      </c>
      <c r="G29" s="3"/>
      <c r="H29" s="3"/>
      <c r="I29" s="5"/>
      <c r="J29" s="275" t="s">
        <v>53</v>
      </c>
      <c r="K29" s="276"/>
      <c r="L29" s="276"/>
      <c r="M29" s="143"/>
    </row>
    <row r="30" spans="1:14" ht="13.5" thickBot="1" x14ac:dyDescent="0.25">
      <c r="A30" s="8" t="s">
        <v>4</v>
      </c>
      <c r="B30" s="48" t="s">
        <v>5</v>
      </c>
      <c r="C30" s="10" t="s">
        <v>54</v>
      </c>
      <c r="D30" s="10" t="s">
        <v>55</v>
      </c>
      <c r="E30" s="11" t="s">
        <v>8</v>
      </c>
      <c r="F30" s="9" t="s">
        <v>5</v>
      </c>
      <c r="G30" s="10" t="s">
        <v>54</v>
      </c>
      <c r="H30" s="10" t="s">
        <v>55</v>
      </c>
      <c r="I30" s="12" t="s">
        <v>8</v>
      </c>
      <c r="J30" s="9" t="s">
        <v>5</v>
      </c>
      <c r="K30" s="266" t="s">
        <v>54</v>
      </c>
      <c r="L30" s="266" t="s">
        <v>55</v>
      </c>
      <c r="M30" s="267" t="s">
        <v>8</v>
      </c>
    </row>
    <row r="31" spans="1:14" x14ac:dyDescent="0.2">
      <c r="A31" s="264">
        <v>2011</v>
      </c>
      <c r="B31" s="172">
        <v>192699125</v>
      </c>
      <c r="C31" s="259" t="s">
        <v>9</v>
      </c>
      <c r="D31" s="260" t="s">
        <v>9</v>
      </c>
      <c r="E31" s="268" t="s">
        <v>9</v>
      </c>
      <c r="F31" s="172">
        <v>60775435</v>
      </c>
      <c r="G31" s="259" t="s">
        <v>9</v>
      </c>
      <c r="H31" s="260" t="s">
        <v>9</v>
      </c>
      <c r="I31" s="178" t="s">
        <v>9</v>
      </c>
      <c r="J31" s="269">
        <v>89242970</v>
      </c>
      <c r="K31" s="259" t="s">
        <v>9</v>
      </c>
      <c r="L31" s="260" t="s">
        <v>9</v>
      </c>
      <c r="M31" s="270" t="s">
        <v>9</v>
      </c>
      <c r="N31" s="22"/>
    </row>
    <row r="32" spans="1:14" x14ac:dyDescent="0.2">
      <c r="A32" s="147">
        <v>2012</v>
      </c>
      <c r="B32" s="16">
        <v>256054215</v>
      </c>
      <c r="C32" s="19">
        <v>63355090</v>
      </c>
      <c r="D32" s="17">
        <v>0.32877725832953314</v>
      </c>
      <c r="E32" s="262">
        <v>0.32877725832953314</v>
      </c>
      <c r="F32" s="16">
        <v>73598740</v>
      </c>
      <c r="G32" s="19">
        <v>12823305</v>
      </c>
      <c r="H32" s="17">
        <v>0.21099486988451832</v>
      </c>
      <c r="I32" s="20">
        <v>0.21099486988451832</v>
      </c>
      <c r="J32" s="257">
        <v>96833785</v>
      </c>
      <c r="K32" s="19">
        <v>7590815</v>
      </c>
      <c r="L32" s="17">
        <v>8.5057848254041751E-2</v>
      </c>
      <c r="M32" s="145">
        <v>8.5057848254041751E-2</v>
      </c>
      <c r="N32" s="22"/>
    </row>
    <row r="33" spans="1:14" x14ac:dyDescent="0.2">
      <c r="A33" s="147">
        <v>2013</v>
      </c>
      <c r="B33" s="16">
        <v>313730735</v>
      </c>
      <c r="C33" s="19">
        <v>57676520</v>
      </c>
      <c r="D33" s="17">
        <v>0.22525120314852071</v>
      </c>
      <c r="E33" s="262">
        <v>0.62808593448465322</v>
      </c>
      <c r="F33" s="16">
        <v>80897200</v>
      </c>
      <c r="G33" s="19">
        <v>7298460</v>
      </c>
      <c r="H33" s="17">
        <v>9.916555636686171E-2</v>
      </c>
      <c r="I33" s="20">
        <v>0.33108384991403189</v>
      </c>
      <c r="J33" s="257">
        <v>112225765</v>
      </c>
      <c r="K33" s="19">
        <v>15391980</v>
      </c>
      <c r="L33" s="17">
        <v>0.1589525804449346</v>
      </c>
      <c r="M33" s="145">
        <v>0.25753059316604993</v>
      </c>
      <c r="N33" s="146"/>
    </row>
    <row r="34" spans="1:14" x14ac:dyDescent="0.2">
      <c r="A34" s="147">
        <v>2014</v>
      </c>
      <c r="B34" s="16">
        <v>434065875</v>
      </c>
      <c r="C34" s="19">
        <v>120335140</v>
      </c>
      <c r="D34" s="17">
        <v>0.38356184643496916</v>
      </c>
      <c r="E34" s="262">
        <v>1.2525575816703891</v>
      </c>
      <c r="F34" s="16">
        <v>138288495</v>
      </c>
      <c r="G34" s="19">
        <v>57391295</v>
      </c>
      <c r="H34" s="17">
        <v>0.70943487537269523</v>
      </c>
      <c r="I34" s="20">
        <v>1.2754011550884004</v>
      </c>
      <c r="J34" s="257">
        <v>159906905</v>
      </c>
      <c r="K34" s="19">
        <v>47681140</v>
      </c>
      <c r="L34" s="17">
        <v>0.42486803275522339</v>
      </c>
      <c r="M34" s="145">
        <v>0.79181514241401874</v>
      </c>
      <c r="N34" s="146"/>
    </row>
    <row r="35" spans="1:14" x14ac:dyDescent="0.2">
      <c r="A35" s="147">
        <v>2015</v>
      </c>
      <c r="B35" s="16">
        <v>524573115</v>
      </c>
      <c r="C35" s="19">
        <v>90507240</v>
      </c>
      <c r="D35" s="17">
        <v>0.20851037875299458</v>
      </c>
      <c r="E35" s="262">
        <v>1.7222392161874114</v>
      </c>
      <c r="F35" s="16">
        <v>170490940</v>
      </c>
      <c r="G35" s="19">
        <v>32202445</v>
      </c>
      <c r="H35" s="17">
        <v>0.23286423791075317</v>
      </c>
      <c r="I35" s="20">
        <v>1.8052607110093082</v>
      </c>
      <c r="J35" s="257">
        <v>200733660</v>
      </c>
      <c r="K35" s="19">
        <v>40826755</v>
      </c>
      <c r="L35" s="17">
        <v>0.255315772636585</v>
      </c>
      <c r="M35" s="145">
        <v>1.2492938099213866</v>
      </c>
      <c r="N35" s="146"/>
    </row>
    <row r="36" spans="1:14" x14ac:dyDescent="0.2">
      <c r="A36" s="147">
        <v>2016</v>
      </c>
      <c r="B36" s="16">
        <v>490186920</v>
      </c>
      <c r="C36" s="19">
        <v>-34386195</v>
      </c>
      <c r="D36" s="17">
        <v>-6.5550814589497214E-2</v>
      </c>
      <c r="E36" s="262">
        <v>1.5437942180588522</v>
      </c>
      <c r="F36" s="16">
        <v>170251940</v>
      </c>
      <c r="G36" s="19">
        <v>-239000</v>
      </c>
      <c r="H36" s="17">
        <v>-1.4018340212095727E-3</v>
      </c>
      <c r="I36" s="20">
        <v>1.8013282011062528</v>
      </c>
      <c r="J36" s="257">
        <v>212612880</v>
      </c>
      <c r="K36" s="19">
        <v>11879220</v>
      </c>
      <c r="L36" s="17">
        <v>5.9179013624321902E-2</v>
      </c>
      <c r="M36" s="145">
        <v>1.3824047989438271</v>
      </c>
      <c r="N36" s="146"/>
    </row>
    <row r="37" spans="1:14" x14ac:dyDescent="0.2">
      <c r="A37" s="147">
        <v>2017</v>
      </c>
      <c r="B37" s="16">
        <v>442708590</v>
      </c>
      <c r="C37" s="19">
        <v>-47478330</v>
      </c>
      <c r="D37" s="17">
        <v>-9.6857602809964818E-2</v>
      </c>
      <c r="E37" s="262">
        <v>1.2974084080558228</v>
      </c>
      <c r="F37" s="16">
        <v>191828645</v>
      </c>
      <c r="G37" s="19">
        <v>21576705</v>
      </c>
      <c r="H37" s="17">
        <v>0.12673397436763423</v>
      </c>
      <c r="I37" s="20">
        <v>2.1563516575405837</v>
      </c>
      <c r="J37" s="257">
        <v>191202805</v>
      </c>
      <c r="K37" s="19">
        <v>-21410075</v>
      </c>
      <c r="L37" s="17">
        <v>-0.10069980238262141</v>
      </c>
      <c r="M37" s="145">
        <v>1.1424971064947749</v>
      </c>
      <c r="N37" s="146"/>
    </row>
    <row r="38" spans="1:14" x14ac:dyDescent="0.2">
      <c r="A38" s="147">
        <v>2018</v>
      </c>
      <c r="B38" s="16">
        <v>442661885</v>
      </c>
      <c r="C38" s="19">
        <v>-46705</v>
      </c>
      <c r="D38" s="17">
        <v>-1.0549829177699037E-4</v>
      </c>
      <c r="E38" s="262">
        <v>1.2971660353932588</v>
      </c>
      <c r="F38" s="16">
        <v>155430575</v>
      </c>
      <c r="G38" s="19">
        <v>-36398070</v>
      </c>
      <c r="H38" s="17">
        <v>-0.18974262159856262</v>
      </c>
      <c r="I38" s="20">
        <v>1.5574572193518648</v>
      </c>
      <c r="J38" s="257">
        <v>190328280</v>
      </c>
      <c r="K38" s="19">
        <v>-874525</v>
      </c>
      <c r="L38" s="17">
        <v>-4.573808422946515E-3</v>
      </c>
      <c r="M38" s="145">
        <v>1.1326977351829506</v>
      </c>
      <c r="N38" s="146"/>
    </row>
    <row r="39" spans="1:14" x14ac:dyDescent="0.2">
      <c r="A39" s="147">
        <v>2019</v>
      </c>
      <c r="B39" s="16">
        <v>443736050</v>
      </c>
      <c r="C39" s="19">
        <v>1074165</v>
      </c>
      <c r="D39" s="17">
        <v>2.4266037723125857E-3</v>
      </c>
      <c r="E39" s="262">
        <v>1.3027403471603725</v>
      </c>
      <c r="F39" s="16">
        <v>154647925</v>
      </c>
      <c r="G39" s="19">
        <v>-782650</v>
      </c>
      <c r="H39" s="17">
        <v>-5.0353670762654E-3</v>
      </c>
      <c r="I39" s="20">
        <v>1.544579483470583</v>
      </c>
      <c r="J39" s="257">
        <v>190391835</v>
      </c>
      <c r="K39" s="19">
        <v>63555</v>
      </c>
      <c r="L39" s="17">
        <v>3.3392305126700038E-4</v>
      </c>
      <c r="M39" s="145">
        <v>1.133409892118113</v>
      </c>
      <c r="N39" s="146"/>
    </row>
    <row r="40" spans="1:14" x14ac:dyDescent="0.2">
      <c r="A40" s="147">
        <v>2020</v>
      </c>
      <c r="B40" s="16">
        <v>441607970</v>
      </c>
      <c r="C40" s="19">
        <v>-2128080</v>
      </c>
      <c r="D40" s="17">
        <v>-4.7958240039320671E-3</v>
      </c>
      <c r="E40" s="262">
        <v>1.2916968097286379</v>
      </c>
      <c r="F40" s="16">
        <v>147973665</v>
      </c>
      <c r="G40" s="19">
        <v>-6674260</v>
      </c>
      <c r="H40" s="17">
        <v>-4.3157772727956095E-2</v>
      </c>
      <c r="I40" s="20">
        <v>1.4347611004347398</v>
      </c>
      <c r="J40" s="257">
        <v>183608090</v>
      </c>
      <c r="K40" s="19">
        <v>-6783745</v>
      </c>
      <c r="L40" s="17">
        <v>-3.563044076968952E-2</v>
      </c>
      <c r="M40" s="145">
        <v>1.0573955573195288</v>
      </c>
      <c r="N40" s="146"/>
    </row>
    <row r="41" spans="1:14" ht="13.5" thickBot="1" x14ac:dyDescent="0.25">
      <c r="A41" s="265">
        <v>2021</v>
      </c>
      <c r="B41" s="30">
        <v>441713785</v>
      </c>
      <c r="C41" s="27">
        <v>105815</v>
      </c>
      <c r="D41" s="28">
        <v>2.3961297618790712E-4</v>
      </c>
      <c r="E41" s="263">
        <v>1.2922459300217373</v>
      </c>
      <c r="F41" s="30">
        <v>148950650</v>
      </c>
      <c r="G41" s="27">
        <v>976985</v>
      </c>
      <c r="H41" s="28">
        <v>6.6024248301209546E-3</v>
      </c>
      <c r="I41" s="31">
        <v>1.4508364275796628</v>
      </c>
      <c r="J41" s="258">
        <v>181443605</v>
      </c>
      <c r="K41" s="27">
        <v>-2164485</v>
      </c>
      <c r="L41" s="28">
        <v>-1.1788614543073783E-2</v>
      </c>
      <c r="M41" s="149">
        <v>1.0331417141316566</v>
      </c>
      <c r="N41" s="146"/>
    </row>
    <row r="42" spans="1:14" ht="4.9000000000000004" customHeight="1" x14ac:dyDescent="0.2">
      <c r="A42" s="33"/>
      <c r="B42" s="34"/>
      <c r="C42" s="35"/>
      <c r="D42" s="36"/>
      <c r="E42" s="37"/>
      <c r="F42" s="34"/>
      <c r="G42" s="35"/>
      <c r="H42" s="36"/>
      <c r="I42" s="37"/>
      <c r="J42" s="34"/>
      <c r="K42" s="35"/>
      <c r="L42" s="36"/>
      <c r="M42" s="37"/>
      <c r="N42" s="22"/>
    </row>
    <row r="43" spans="1:14" x14ac:dyDescent="0.2">
      <c r="A43" s="38" t="s">
        <v>56</v>
      </c>
      <c r="C43" s="35" t="s">
        <v>57</v>
      </c>
      <c r="D43" s="39">
        <v>8.6490969621490291E-2</v>
      </c>
      <c r="E43" s="37"/>
      <c r="F43" s="34"/>
      <c r="G43" s="35" t="s">
        <v>58</v>
      </c>
      <c r="H43" s="39">
        <v>9.3783663781475096E-2</v>
      </c>
      <c r="I43" s="37"/>
      <c r="J43" s="34"/>
      <c r="K43" s="35" t="s">
        <v>59</v>
      </c>
      <c r="L43" s="39">
        <v>7.3536376781271479E-2</v>
      </c>
      <c r="M43" s="37"/>
      <c r="N43" s="22"/>
    </row>
    <row r="44" spans="1:14" ht="6.6" customHeight="1" thickBot="1" x14ac:dyDescent="0.25">
      <c r="A44" s="33"/>
      <c r="B44" s="34"/>
      <c r="C44" s="35"/>
      <c r="D44" s="36"/>
      <c r="E44" s="37"/>
      <c r="F44" s="34"/>
      <c r="G44" s="35"/>
      <c r="H44" s="36"/>
      <c r="I44" s="37"/>
      <c r="J44" s="34"/>
      <c r="K44" s="35"/>
      <c r="L44" s="36"/>
      <c r="M44" s="37"/>
      <c r="N44" s="22"/>
    </row>
    <row r="45" spans="1:14" ht="13.5" customHeight="1" x14ac:dyDescent="0.2">
      <c r="A45" s="1" t="s">
        <v>0</v>
      </c>
      <c r="B45" s="2" t="s">
        <v>60</v>
      </c>
      <c r="C45" s="3"/>
      <c r="D45" s="3"/>
      <c r="E45" s="150"/>
      <c r="F45" s="2" t="s">
        <v>61</v>
      </c>
      <c r="G45" s="3"/>
      <c r="H45" s="3"/>
      <c r="I45" s="150"/>
      <c r="J45" s="2" t="s">
        <v>62</v>
      </c>
      <c r="K45" s="3"/>
      <c r="L45" s="3"/>
      <c r="M45" s="6"/>
    </row>
    <row r="46" spans="1:14" s="40" customFormat="1" ht="13.5" thickBot="1" x14ac:dyDescent="0.25">
      <c r="A46" s="8" t="s">
        <v>4</v>
      </c>
      <c r="B46" s="9" t="s">
        <v>5</v>
      </c>
      <c r="C46" s="10" t="s">
        <v>54</v>
      </c>
      <c r="D46" s="10" t="s">
        <v>55</v>
      </c>
      <c r="E46" s="151" t="s">
        <v>8</v>
      </c>
      <c r="F46" s="9" t="s">
        <v>5</v>
      </c>
      <c r="G46" s="10" t="s">
        <v>54</v>
      </c>
      <c r="H46" s="10" t="s">
        <v>55</v>
      </c>
      <c r="I46" s="151" t="s">
        <v>8</v>
      </c>
      <c r="J46" s="9" t="s">
        <v>5</v>
      </c>
      <c r="K46" s="10" t="s">
        <v>54</v>
      </c>
      <c r="L46" s="10" t="s">
        <v>55</v>
      </c>
      <c r="M46" s="152" t="s">
        <v>8</v>
      </c>
    </row>
    <row r="47" spans="1:14" x14ac:dyDescent="0.2">
      <c r="A47" s="264">
        <v>2011</v>
      </c>
      <c r="B47" s="172">
        <v>373915</v>
      </c>
      <c r="C47" s="259" t="s">
        <v>9</v>
      </c>
      <c r="D47" s="260" t="s">
        <v>9</v>
      </c>
      <c r="E47" s="271" t="s">
        <v>9</v>
      </c>
      <c r="F47" s="172">
        <v>5875</v>
      </c>
      <c r="G47" s="259" t="s">
        <v>9</v>
      </c>
      <c r="H47" s="260" t="s">
        <v>9</v>
      </c>
      <c r="I47" s="261" t="s">
        <v>9</v>
      </c>
      <c r="J47" s="269">
        <v>343097320</v>
      </c>
      <c r="K47" s="259" t="s">
        <v>9</v>
      </c>
      <c r="L47" s="260" t="s">
        <v>9</v>
      </c>
      <c r="M47" s="272" t="s">
        <v>9</v>
      </c>
    </row>
    <row r="48" spans="1:14" x14ac:dyDescent="0.2">
      <c r="A48" s="147">
        <v>2012</v>
      </c>
      <c r="B48" s="16">
        <v>373275</v>
      </c>
      <c r="C48" s="19">
        <v>-640</v>
      </c>
      <c r="D48" s="17">
        <v>-1.7116189508310713E-3</v>
      </c>
      <c r="E48" s="254">
        <v>-1.7116189508310713E-3</v>
      </c>
      <c r="F48" s="16">
        <v>2500</v>
      </c>
      <c r="G48" s="19">
        <v>-3375</v>
      </c>
      <c r="H48" s="17">
        <v>-0.57446808510638303</v>
      </c>
      <c r="I48" s="153">
        <v>-0.57446808510638303</v>
      </c>
      <c r="J48" s="257">
        <v>426862515</v>
      </c>
      <c r="K48" s="19">
        <v>83765195</v>
      </c>
      <c r="L48" s="17">
        <v>0.24414412505466379</v>
      </c>
      <c r="M48" s="18">
        <v>0.24414412505466379</v>
      </c>
    </row>
    <row r="49" spans="1:17" x14ac:dyDescent="0.2">
      <c r="A49" s="147">
        <v>2013</v>
      </c>
      <c r="B49" s="16">
        <v>484700</v>
      </c>
      <c r="C49" s="19">
        <v>111425</v>
      </c>
      <c r="D49" s="17">
        <v>0.2985064630634251</v>
      </c>
      <c r="E49" s="254">
        <v>0.29628391479346911</v>
      </c>
      <c r="F49" s="16">
        <v>2500</v>
      </c>
      <c r="G49" s="19">
        <v>0</v>
      </c>
      <c r="H49" s="17">
        <v>0</v>
      </c>
      <c r="I49" s="153">
        <v>-0.57446808510638303</v>
      </c>
      <c r="J49" s="257">
        <v>507340900</v>
      </c>
      <c r="K49" s="19">
        <v>80478385</v>
      </c>
      <c r="L49" s="17">
        <v>0.18853467374618266</v>
      </c>
      <c r="M49" s="18">
        <v>0.47870843176507472</v>
      </c>
    </row>
    <row r="50" spans="1:17" x14ac:dyDescent="0.2">
      <c r="A50" s="147">
        <v>2014</v>
      </c>
      <c r="B50" s="16">
        <v>721685</v>
      </c>
      <c r="C50" s="19">
        <v>236985</v>
      </c>
      <c r="D50" s="17">
        <v>0.48893129770992366</v>
      </c>
      <c r="E50" s="254">
        <v>0.93007769145394004</v>
      </c>
      <c r="F50" s="16">
        <v>2500</v>
      </c>
      <c r="G50" s="19">
        <v>0</v>
      </c>
      <c r="H50" s="17">
        <v>0</v>
      </c>
      <c r="I50" s="153">
        <v>-0.57446808510638303</v>
      </c>
      <c r="J50" s="257">
        <v>732985460</v>
      </c>
      <c r="K50" s="19">
        <v>225644560</v>
      </c>
      <c r="L50" s="17">
        <v>0.44475925359063306</v>
      </c>
      <c r="M50" s="18">
        <v>1.1363776901550848</v>
      </c>
    </row>
    <row r="51" spans="1:17" x14ac:dyDescent="0.2">
      <c r="A51" s="147">
        <v>2015</v>
      </c>
      <c r="B51" s="16">
        <v>721300</v>
      </c>
      <c r="C51" s="19">
        <v>-385</v>
      </c>
      <c r="D51" s="17">
        <v>-5.3347374547066937E-4</v>
      </c>
      <c r="E51" s="254">
        <v>0.9290480456788307</v>
      </c>
      <c r="F51" s="16">
        <v>0</v>
      </c>
      <c r="G51" s="19">
        <v>-2500</v>
      </c>
      <c r="H51" s="17">
        <v>-1</v>
      </c>
      <c r="I51" s="153">
        <v>-1</v>
      </c>
      <c r="J51" s="257">
        <v>896519015</v>
      </c>
      <c r="K51" s="19">
        <v>163533555</v>
      </c>
      <c r="L51" s="17">
        <v>0.22310613773975815</v>
      </c>
      <c r="M51" s="18">
        <v>1.6130166653589717</v>
      </c>
    </row>
    <row r="52" spans="1:17" x14ac:dyDescent="0.2">
      <c r="A52" s="147">
        <v>2016</v>
      </c>
      <c r="B52" s="16">
        <v>234585</v>
      </c>
      <c r="C52" s="19">
        <v>-486715</v>
      </c>
      <c r="D52" s="17">
        <v>-0.67477471232496877</v>
      </c>
      <c r="E52" s="254">
        <v>-0.37262479440514557</v>
      </c>
      <c r="F52" s="16">
        <v>0</v>
      </c>
      <c r="G52" s="19">
        <v>0</v>
      </c>
      <c r="H52" s="17" t="s">
        <v>108</v>
      </c>
      <c r="I52" s="153">
        <v>-1</v>
      </c>
      <c r="J52" s="257">
        <v>873286325</v>
      </c>
      <c r="K52" s="19">
        <v>-23232690</v>
      </c>
      <c r="L52" s="17">
        <v>-2.591433043949436E-2</v>
      </c>
      <c r="M52" s="18">
        <v>1.5453020880489536</v>
      </c>
    </row>
    <row r="53" spans="1:17" x14ac:dyDescent="0.2">
      <c r="A53" s="147">
        <v>2017</v>
      </c>
      <c r="B53" s="16">
        <v>234000</v>
      </c>
      <c r="C53" s="19">
        <v>-585</v>
      </c>
      <c r="D53" s="17">
        <v>-2.4937655860349127E-3</v>
      </c>
      <c r="E53" s="254">
        <v>-0.37418932110238956</v>
      </c>
      <c r="F53" s="16">
        <v>0</v>
      </c>
      <c r="G53" s="19">
        <v>0</v>
      </c>
      <c r="H53" s="17" t="s">
        <v>108</v>
      </c>
      <c r="I53" s="153">
        <v>-1</v>
      </c>
      <c r="J53" s="257">
        <v>825974040</v>
      </c>
      <c r="K53" s="19">
        <v>-47312285</v>
      </c>
      <c r="L53" s="17">
        <v>-5.4177288302321693E-2</v>
      </c>
      <c r="M53" s="18">
        <v>1.4074045230082239</v>
      </c>
    </row>
    <row r="54" spans="1:17" x14ac:dyDescent="0.2">
      <c r="A54" s="147">
        <v>2018</v>
      </c>
      <c r="B54" s="16">
        <v>227420</v>
      </c>
      <c r="C54" s="19">
        <v>-6580</v>
      </c>
      <c r="D54" s="17">
        <v>-2.8119658119658119E-2</v>
      </c>
      <c r="E54" s="254">
        <v>-0.39178690344062156</v>
      </c>
      <c r="F54" s="16">
        <v>0</v>
      </c>
      <c r="G54" s="19">
        <v>0</v>
      </c>
      <c r="H54" s="17" t="s">
        <v>108</v>
      </c>
      <c r="I54" s="153">
        <v>-1</v>
      </c>
      <c r="J54" s="257">
        <v>788648160</v>
      </c>
      <c r="K54" s="19">
        <v>-37325880</v>
      </c>
      <c r="L54" s="17">
        <v>-4.5190136968469373E-2</v>
      </c>
      <c r="M54" s="18">
        <v>1.2986135828749696</v>
      </c>
    </row>
    <row r="55" spans="1:17" x14ac:dyDescent="0.2">
      <c r="A55" s="147">
        <v>2019</v>
      </c>
      <c r="B55" s="16">
        <v>227115</v>
      </c>
      <c r="C55" s="19">
        <v>-305</v>
      </c>
      <c r="D55" s="17">
        <v>-1.3411309471462493E-3</v>
      </c>
      <c r="E55" s="255">
        <v>-0.39260259684687698</v>
      </c>
      <c r="F55" s="16">
        <v>0</v>
      </c>
      <c r="G55" s="19">
        <v>0</v>
      </c>
      <c r="H55" s="17" t="s">
        <v>108</v>
      </c>
      <c r="I55" s="154">
        <v>-1</v>
      </c>
      <c r="J55" s="257">
        <v>789002925</v>
      </c>
      <c r="K55" s="19">
        <v>354765</v>
      </c>
      <c r="L55" s="17">
        <v>4.4983938084633331E-4</v>
      </c>
      <c r="M55" s="18">
        <v>1.2996475897858952</v>
      </c>
    </row>
    <row r="56" spans="1:17" x14ac:dyDescent="0.2">
      <c r="A56" s="147">
        <v>2020</v>
      </c>
      <c r="B56" s="16">
        <v>199985</v>
      </c>
      <c r="C56" s="19">
        <v>-27130</v>
      </c>
      <c r="D56" s="17">
        <v>-0.11945490170178104</v>
      </c>
      <c r="E56" s="255">
        <v>-0.46515919393445032</v>
      </c>
      <c r="F56" s="16">
        <v>0</v>
      </c>
      <c r="G56" s="19">
        <v>0</v>
      </c>
      <c r="H56" s="17" t="s">
        <v>108</v>
      </c>
      <c r="I56" s="154">
        <v>-1</v>
      </c>
      <c r="J56" s="257">
        <v>773389710</v>
      </c>
      <c r="K56" s="19">
        <v>-15613215</v>
      </c>
      <c r="L56" s="17">
        <v>-1.9788538806747771E-2</v>
      </c>
      <c r="M56" s="18">
        <v>1.254140924213573</v>
      </c>
    </row>
    <row r="57" spans="1:17" ht="13.5" thickBot="1" x14ac:dyDescent="0.25">
      <c r="A57" s="265">
        <v>2021</v>
      </c>
      <c r="B57" s="30">
        <v>83465</v>
      </c>
      <c r="C57" s="27">
        <v>-116520</v>
      </c>
      <c r="D57" s="28">
        <v>-0.58264369827737084</v>
      </c>
      <c r="E57" s="256">
        <v>-0.7767808191701322</v>
      </c>
      <c r="F57" s="30">
        <v>0</v>
      </c>
      <c r="G57" s="27">
        <v>0</v>
      </c>
      <c r="H57" s="28" t="s">
        <v>108</v>
      </c>
      <c r="I57" s="155">
        <v>-1</v>
      </c>
      <c r="J57" s="258">
        <v>772191505</v>
      </c>
      <c r="K57" s="27">
        <v>-1198205</v>
      </c>
      <c r="L57" s="28">
        <v>-1.5492900726594876E-3</v>
      </c>
      <c r="M57" s="29">
        <v>1.2506486060573134</v>
      </c>
    </row>
    <row r="58" spans="1:17" ht="3.75" customHeight="1" x14ac:dyDescent="0.2"/>
    <row r="59" spans="1:17" ht="13.15" customHeight="1" x14ac:dyDescent="0.2">
      <c r="A59" s="156" t="s">
        <v>14</v>
      </c>
      <c r="B59" s="42">
        <v>31</v>
      </c>
      <c r="J59" s="38" t="s">
        <v>56</v>
      </c>
      <c r="K59" t="s">
        <v>63</v>
      </c>
      <c r="L59" s="39">
        <v>8.4503029141307237E-2</v>
      </c>
      <c r="Q59" s="41"/>
    </row>
    <row r="60" spans="1:17" x14ac:dyDescent="0.2">
      <c r="A60" s="156" t="s">
        <v>15</v>
      </c>
      <c r="B60" s="157" t="s">
        <v>107</v>
      </c>
      <c r="C60" s="44"/>
      <c r="E60" s="45"/>
      <c r="F60" s="45"/>
      <c r="G60" s="158"/>
      <c r="L60" s="41"/>
    </row>
    <row r="61" spans="1:17" ht="9.75" customHeight="1" x14ac:dyDescent="0.2">
      <c r="F61" s="46"/>
      <c r="G61" s="47"/>
    </row>
    <row r="62" spans="1:17" ht="13.15" customHeight="1" x14ac:dyDescent="0.2">
      <c r="A62" s="40" t="s">
        <v>64</v>
      </c>
      <c r="J62" s="48" t="s">
        <v>65</v>
      </c>
      <c r="K62" s="48"/>
      <c r="L62" s="49"/>
      <c r="M62" s="49"/>
    </row>
    <row r="63" spans="1:17" ht="13.15" customHeight="1" x14ac:dyDescent="0.2">
      <c r="A63" s="40"/>
      <c r="J63" s="48"/>
      <c r="K63" s="48"/>
      <c r="L63" s="49"/>
      <c r="M63" s="49"/>
    </row>
    <row r="64" spans="1:17" x14ac:dyDescent="0.2">
      <c r="B64" s="159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DFB8B-D067-48ED-8AFD-2A72FB092831}">
  <sheetPr>
    <pageSetUpPr fitToPage="1"/>
  </sheetPr>
  <dimension ref="A2:R41"/>
  <sheetViews>
    <sheetView zoomScale="80" zoomScaleNormal="80" workbookViewId="0">
      <selection activeCell="D27" sqref="D27"/>
    </sheetView>
  </sheetViews>
  <sheetFormatPr defaultRowHeight="12.75" x14ac:dyDescent="0.2"/>
  <cols>
    <col min="1" max="1" width="8.5703125" customWidth="1"/>
    <col min="2" max="2" width="17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16" s="160" customFormat="1" ht="15.95" customHeight="1" x14ac:dyDescent="0.25">
      <c r="C2" s="161" t="s">
        <v>66</v>
      </c>
    </row>
    <row r="3" spans="1:16" ht="13.5" thickBot="1" x14ac:dyDescent="0.25"/>
    <row r="4" spans="1:16" x14ac:dyDescent="0.2">
      <c r="A4" s="162"/>
      <c r="B4" s="163"/>
      <c r="C4" s="163" t="s">
        <v>67</v>
      </c>
      <c r="D4" s="163"/>
      <c r="E4" s="164"/>
      <c r="F4" s="165"/>
      <c r="G4" s="166"/>
      <c r="H4" s="163" t="s">
        <v>68</v>
      </c>
      <c r="I4" s="164"/>
      <c r="J4" s="164"/>
      <c r="K4" s="165"/>
      <c r="L4" s="166"/>
      <c r="M4" s="163" t="s">
        <v>69</v>
      </c>
      <c r="N4" s="164"/>
      <c r="O4" s="164"/>
      <c r="P4" s="165"/>
    </row>
    <row r="5" spans="1:16" x14ac:dyDescent="0.2">
      <c r="A5" s="8" t="s">
        <v>70</v>
      </c>
      <c r="B5" s="33"/>
      <c r="C5" s="33"/>
      <c r="D5" s="167" t="s">
        <v>71</v>
      </c>
      <c r="E5" s="10" t="s">
        <v>55</v>
      </c>
      <c r="F5" s="11" t="s">
        <v>8</v>
      </c>
      <c r="G5" s="63"/>
      <c r="H5" s="7"/>
      <c r="I5" s="168" t="s">
        <v>71</v>
      </c>
      <c r="J5" s="10" t="s">
        <v>55</v>
      </c>
      <c r="K5" s="12" t="s">
        <v>8</v>
      </c>
      <c r="L5" s="63"/>
      <c r="M5" s="7"/>
      <c r="N5" s="169" t="s">
        <v>71</v>
      </c>
      <c r="O5" s="10" t="s">
        <v>55</v>
      </c>
      <c r="P5" s="170" t="s">
        <v>8</v>
      </c>
    </row>
    <row r="6" spans="1:16" ht="13.5" thickBot="1" x14ac:dyDescent="0.25">
      <c r="A6" s="8" t="s">
        <v>4</v>
      </c>
      <c r="B6" s="48" t="s">
        <v>5</v>
      </c>
      <c r="C6" s="48" t="s">
        <v>72</v>
      </c>
      <c r="D6" s="167" t="s">
        <v>73</v>
      </c>
      <c r="E6" s="10" t="s">
        <v>74</v>
      </c>
      <c r="F6" s="11" t="s">
        <v>75</v>
      </c>
      <c r="G6" s="9" t="s">
        <v>5</v>
      </c>
      <c r="H6" s="48" t="s">
        <v>72</v>
      </c>
      <c r="I6" s="168" t="s">
        <v>73</v>
      </c>
      <c r="J6" s="10" t="s">
        <v>74</v>
      </c>
      <c r="K6" s="12" t="s">
        <v>75</v>
      </c>
      <c r="L6" s="9" t="s">
        <v>5</v>
      </c>
      <c r="M6" s="48" t="s">
        <v>72</v>
      </c>
      <c r="N6" s="169" t="s">
        <v>73</v>
      </c>
      <c r="O6" s="10" t="s">
        <v>74</v>
      </c>
      <c r="P6" s="170" t="s">
        <v>75</v>
      </c>
    </row>
    <row r="7" spans="1:16" x14ac:dyDescent="0.2">
      <c r="A7" s="171">
        <v>2011</v>
      </c>
      <c r="B7" s="172">
        <v>159206550</v>
      </c>
      <c r="C7" s="173">
        <v>111063.14</v>
      </c>
      <c r="D7" s="174">
        <v>1433.4778397225218</v>
      </c>
      <c r="E7" s="175" t="s">
        <v>106</v>
      </c>
      <c r="F7" s="176"/>
      <c r="G7" s="172">
        <v>45124775</v>
      </c>
      <c r="H7" s="173">
        <v>62841.71</v>
      </c>
      <c r="I7" s="177">
        <v>718.07045034261478</v>
      </c>
      <c r="J7" s="175" t="s">
        <v>106</v>
      </c>
      <c r="K7" s="178"/>
      <c r="L7" s="172">
        <v>81700995</v>
      </c>
      <c r="M7" s="173">
        <v>133332.96</v>
      </c>
      <c r="N7" s="179">
        <v>612.75917822569909</v>
      </c>
      <c r="O7" s="180"/>
      <c r="P7" s="181"/>
    </row>
    <row r="8" spans="1:16" x14ac:dyDescent="0.2">
      <c r="A8" s="182">
        <v>2012</v>
      </c>
      <c r="B8" s="16">
        <v>192885105</v>
      </c>
      <c r="C8" s="148">
        <v>110929.03</v>
      </c>
      <c r="D8" s="183">
        <v>1738.8153939505285</v>
      </c>
      <c r="E8" s="184">
        <v>0.21300472582618424</v>
      </c>
      <c r="F8" s="144">
        <v>0.21300472582618424</v>
      </c>
      <c r="G8" s="16">
        <v>60724465</v>
      </c>
      <c r="H8" s="148">
        <v>63105.29</v>
      </c>
      <c r="I8" s="185">
        <v>962.27218035128271</v>
      </c>
      <c r="J8" s="184">
        <v>0.34008046131427822</v>
      </c>
      <c r="K8" s="20">
        <v>0.34008046131427822</v>
      </c>
      <c r="L8" s="16">
        <v>89688965</v>
      </c>
      <c r="M8" s="148">
        <v>135300.06</v>
      </c>
      <c r="N8" s="186">
        <v>662.88932170466148</v>
      </c>
      <c r="O8" s="187">
        <v>8.1810514244958138E-2</v>
      </c>
      <c r="P8" s="188">
        <v>9.4642313197676575E-2</v>
      </c>
    </row>
    <row r="9" spans="1:16" x14ac:dyDescent="0.2">
      <c r="A9" s="182">
        <v>2013</v>
      </c>
      <c r="B9" s="16">
        <v>255196000</v>
      </c>
      <c r="C9" s="148">
        <v>111019.24</v>
      </c>
      <c r="D9" s="183">
        <v>2298.6646278609005</v>
      </c>
      <c r="E9" s="184">
        <v>0.32197163417009667</v>
      </c>
      <c r="F9" s="144">
        <v>0.60355783965649079</v>
      </c>
      <c r="G9" s="16">
        <v>73620360</v>
      </c>
      <c r="H9" s="148">
        <v>63215.9</v>
      </c>
      <c r="I9" s="185">
        <v>1164.586124693313</v>
      </c>
      <c r="J9" s="184">
        <v>0.21024607015883431</v>
      </c>
      <c r="K9" s="20">
        <v>0.62182711200224305</v>
      </c>
      <c r="L9" s="16">
        <v>89574800</v>
      </c>
      <c r="M9" s="148">
        <v>130627.86</v>
      </c>
      <c r="N9" s="186">
        <v>685.7250819235652</v>
      </c>
      <c r="O9" s="187">
        <v>3.4448827988630325E-2</v>
      </c>
      <c r="P9" s="188">
        <v>0.13235145795409975</v>
      </c>
    </row>
    <row r="10" spans="1:16" x14ac:dyDescent="0.2">
      <c r="A10" s="182">
        <v>2014</v>
      </c>
      <c r="B10" s="16">
        <v>312725140</v>
      </c>
      <c r="C10" s="148">
        <v>112383.13</v>
      </c>
      <c r="D10" s="183">
        <v>2782.6697832672926</v>
      </c>
      <c r="E10" s="184">
        <v>0.21055927408462335</v>
      </c>
      <c r="F10" s="144">
        <v>0.94120181432726835</v>
      </c>
      <c r="G10" s="16">
        <v>77783530</v>
      </c>
      <c r="H10" s="148">
        <v>63093.919999999998</v>
      </c>
      <c r="I10" s="185">
        <v>1232.8213241466055</v>
      </c>
      <c r="J10" s="184">
        <v>5.8591801848284879E-2</v>
      </c>
      <c r="K10" s="20">
        <v>0.71685288478085452</v>
      </c>
      <c r="L10" s="16">
        <v>97239960</v>
      </c>
      <c r="M10" s="148">
        <v>127645.51</v>
      </c>
      <c r="N10" s="186">
        <v>761.79694843947118</v>
      </c>
      <c r="O10" s="187">
        <v>0.11093639203412627</v>
      </c>
      <c r="P10" s="188">
        <v>0.25797044321411022</v>
      </c>
    </row>
    <row r="11" spans="1:16" x14ac:dyDescent="0.2">
      <c r="A11" s="182">
        <v>2015</v>
      </c>
      <c r="B11" s="16">
        <v>433988640</v>
      </c>
      <c r="C11" s="148">
        <v>112853.19</v>
      </c>
      <c r="D11" s="183">
        <v>3845.6036555103137</v>
      </c>
      <c r="E11" s="184">
        <v>0.38198347451596265</v>
      </c>
      <c r="F11" s="144">
        <v>1.682708828100689</v>
      </c>
      <c r="G11" s="16">
        <v>138297505</v>
      </c>
      <c r="H11" s="148">
        <v>66270.45</v>
      </c>
      <c r="I11" s="185">
        <v>2086.8653374166015</v>
      </c>
      <c r="J11" s="184">
        <v>0.69275571126350355</v>
      </c>
      <c r="K11" s="20">
        <v>1.9062125261120133</v>
      </c>
      <c r="L11" s="16">
        <v>128539130</v>
      </c>
      <c r="M11" s="148">
        <v>127483.04</v>
      </c>
      <c r="N11" s="186">
        <v>1008.2841607793476</v>
      </c>
      <c r="O11" s="187">
        <v>0.3235602516455357</v>
      </c>
      <c r="P11" s="188">
        <v>0.66499967638311375</v>
      </c>
    </row>
    <row r="12" spans="1:16" x14ac:dyDescent="0.2">
      <c r="A12" s="182">
        <v>2016</v>
      </c>
      <c r="B12" s="16">
        <v>524546395</v>
      </c>
      <c r="C12" s="148">
        <v>112873.67</v>
      </c>
      <c r="D12" s="183">
        <v>4647.1988994421818</v>
      </c>
      <c r="E12" s="184">
        <v>0.20844458132945473</v>
      </c>
      <c r="F12" s="144">
        <v>2.2419049466029692</v>
      </c>
      <c r="G12" s="16">
        <v>170539705</v>
      </c>
      <c r="H12" s="148">
        <v>66817.240000000005</v>
      </c>
      <c r="I12" s="185">
        <v>2552.3308804733629</v>
      </c>
      <c r="J12" s="184">
        <v>0.22304531811955644</v>
      </c>
      <c r="K12" s="20">
        <v>2.554429623521707</v>
      </c>
      <c r="L12" s="16">
        <v>149636865</v>
      </c>
      <c r="M12" s="148">
        <v>127256.76</v>
      </c>
      <c r="N12" s="186">
        <v>1175.8657457568463</v>
      </c>
      <c r="O12" s="187">
        <v>0.16620471836824988</v>
      </c>
      <c r="P12" s="188">
        <v>0.94173047867959636</v>
      </c>
    </row>
    <row r="13" spans="1:16" x14ac:dyDescent="0.2">
      <c r="A13" s="182">
        <v>2017</v>
      </c>
      <c r="B13" s="16">
        <v>491300175</v>
      </c>
      <c r="C13" s="148">
        <v>112811.37</v>
      </c>
      <c r="D13" s="183">
        <v>4355.0590246355487</v>
      </c>
      <c r="E13" s="184">
        <v>-6.286364778613189E-2</v>
      </c>
      <c r="F13" s="144">
        <v>2.0381069758836015</v>
      </c>
      <c r="G13" s="16">
        <v>170027695</v>
      </c>
      <c r="H13" s="148">
        <v>66512.87</v>
      </c>
      <c r="I13" s="185">
        <v>2556.3127106077368</v>
      </c>
      <c r="J13" s="184">
        <v>1.5600759936091986E-3</v>
      </c>
      <c r="K13" s="20">
        <v>2.5599748038483368</v>
      </c>
      <c r="L13" s="16">
        <v>164929515</v>
      </c>
      <c r="M13" s="148">
        <v>127713.09</v>
      </c>
      <c r="N13" s="186">
        <v>1291.4065034367268</v>
      </c>
      <c r="O13" s="187">
        <v>9.8260161159395482E-2</v>
      </c>
      <c r="P13" s="188">
        <v>1.1325252284427636</v>
      </c>
    </row>
    <row r="14" spans="1:16" x14ac:dyDescent="0.2">
      <c r="A14" s="182">
        <v>2018</v>
      </c>
      <c r="B14" s="16">
        <v>442837790</v>
      </c>
      <c r="C14" s="148">
        <v>112312.94</v>
      </c>
      <c r="D14" s="183">
        <v>3942.8919766502418</v>
      </c>
      <c r="E14" s="184">
        <v>-9.4640978607585913E-2</v>
      </c>
      <c r="F14" s="144">
        <v>1.750577558571444</v>
      </c>
      <c r="G14" s="16">
        <v>191718235</v>
      </c>
      <c r="H14" s="148">
        <v>66563.23</v>
      </c>
      <c r="I14" s="185">
        <v>2880.2423650414803</v>
      </c>
      <c r="J14" s="184">
        <v>0.12671753854274448</v>
      </c>
      <c r="K14" s="20">
        <v>3.0110860482661872</v>
      </c>
      <c r="L14" s="16">
        <v>174353050</v>
      </c>
      <c r="M14" s="148">
        <v>127360.09</v>
      </c>
      <c r="N14" s="186">
        <v>1368.9771261939279</v>
      </c>
      <c r="O14" s="187">
        <v>6.0066774134068586E-2</v>
      </c>
      <c r="P14" s="188">
        <v>1.2606191396748381</v>
      </c>
    </row>
    <row r="15" spans="1:16" x14ac:dyDescent="0.2">
      <c r="A15" s="182">
        <v>2019</v>
      </c>
      <c r="B15" s="16">
        <v>441481245</v>
      </c>
      <c r="C15" s="148">
        <v>112018.92</v>
      </c>
      <c r="D15" s="183">
        <v>3941.1310607172431</v>
      </c>
      <c r="E15" s="184">
        <v>-4.4660516783790599E-4</v>
      </c>
      <c r="F15" s="144">
        <v>1.7493491364192471</v>
      </c>
      <c r="G15" s="16">
        <v>155517415</v>
      </c>
      <c r="H15" s="148">
        <v>66669.41</v>
      </c>
      <c r="I15" s="185">
        <v>2332.6652358255456</v>
      </c>
      <c r="J15" s="184">
        <v>-0.19011494861060024</v>
      </c>
      <c r="K15" s="20">
        <v>2.2485186303273657</v>
      </c>
      <c r="L15" s="16">
        <v>167960980</v>
      </c>
      <c r="M15" s="148">
        <v>130137.63</v>
      </c>
      <c r="N15" s="186">
        <v>1290.6411466076338</v>
      </c>
      <c r="O15" s="187">
        <v>-5.7222270619003111E-2</v>
      </c>
      <c r="P15" s="188">
        <v>1.1312613794978665</v>
      </c>
    </row>
    <row r="16" spans="1:16" x14ac:dyDescent="0.2">
      <c r="A16" s="182">
        <v>2020</v>
      </c>
      <c r="B16" s="16">
        <v>443744700</v>
      </c>
      <c r="C16" s="148">
        <v>112762.39</v>
      </c>
      <c r="D16" s="183">
        <v>3935.2190034283594</v>
      </c>
      <c r="E16" s="184">
        <v>-1.5000915213938067E-3</v>
      </c>
      <c r="F16" s="144">
        <v>1.7452248610903531</v>
      </c>
      <c r="G16" s="16">
        <v>154640085</v>
      </c>
      <c r="H16" s="148">
        <v>66302.12</v>
      </c>
      <c r="I16" s="185">
        <v>2332.355058933259</v>
      </c>
      <c r="J16" s="184">
        <v>-1.3297102709930404E-4</v>
      </c>
      <c r="K16" s="20">
        <v>2.2480866714685397</v>
      </c>
      <c r="L16" s="16">
        <v>167183410</v>
      </c>
      <c r="M16" s="148">
        <v>129675.42</v>
      </c>
      <c r="N16" s="186">
        <v>1289.2451784617317</v>
      </c>
      <c r="O16" s="187">
        <v>-1.0816082762984116E-3</v>
      </c>
      <c r="P16" s="188">
        <v>1.1289561895508464</v>
      </c>
    </row>
    <row r="17" spans="1:18" ht="13.5" thickBot="1" x14ac:dyDescent="0.25">
      <c r="A17" s="189">
        <v>2021</v>
      </c>
      <c r="B17" s="26">
        <v>441736375</v>
      </c>
      <c r="C17" s="190">
        <v>113083.25</v>
      </c>
      <c r="D17" s="191">
        <v>3906.2935934366938</v>
      </c>
      <c r="E17" s="192">
        <v>-7.3503939593872365E-3</v>
      </c>
      <c r="F17" s="193">
        <v>1.725046376854235</v>
      </c>
      <c r="G17" s="26">
        <v>147854330</v>
      </c>
      <c r="H17" s="190">
        <v>66128.11</v>
      </c>
      <c r="I17" s="194">
        <v>2235.8771481598369</v>
      </c>
      <c r="J17" s="192">
        <v>-4.1365018762429699E-2</v>
      </c>
      <c r="K17" s="195">
        <v>2.1137295053612459</v>
      </c>
      <c r="L17" s="26">
        <v>183610495</v>
      </c>
      <c r="M17" s="190">
        <v>169471.9</v>
      </c>
      <c r="N17" s="196">
        <v>1083.4273705552366</v>
      </c>
      <c r="O17" s="197">
        <v>-0.15964210015667266</v>
      </c>
      <c r="P17" s="198">
        <v>0.76811283952106735</v>
      </c>
    </row>
    <row r="18" spans="1:18" ht="12.75" customHeight="1" x14ac:dyDescent="0.2">
      <c r="A18" s="33"/>
      <c r="B18" s="34"/>
      <c r="C18" s="34"/>
      <c r="D18" s="34"/>
      <c r="E18" s="199"/>
      <c r="F18" s="37"/>
      <c r="G18" s="34"/>
      <c r="H18" s="35"/>
      <c r="I18" s="35"/>
      <c r="J18" s="36"/>
      <c r="K18" s="37"/>
      <c r="L18" s="34"/>
      <c r="M18" s="35"/>
      <c r="N18" s="36"/>
      <c r="O18" s="36"/>
      <c r="P18" s="37"/>
    </row>
    <row r="19" spans="1:18" ht="12.75" customHeight="1" x14ac:dyDescent="0.2">
      <c r="A19" s="38" t="s">
        <v>76</v>
      </c>
      <c r="B19" s="33"/>
      <c r="C19" s="200"/>
      <c r="D19" s="201">
        <v>0.10544563658837659</v>
      </c>
      <c r="E19" s="199"/>
      <c r="F19" s="37"/>
      <c r="G19" s="202"/>
      <c r="H19" s="35"/>
      <c r="I19" s="201">
        <v>0.12028388345409587</v>
      </c>
      <c r="J19" s="36"/>
      <c r="K19" s="37"/>
      <c r="L19" s="34"/>
      <c r="M19" s="35"/>
      <c r="N19" s="201">
        <v>5.8646577415413237E-2</v>
      </c>
      <c r="O19" s="36"/>
      <c r="P19" s="37"/>
      <c r="Q19" s="203"/>
      <c r="R19" s="203"/>
    </row>
    <row r="20" spans="1:18" ht="12.75" customHeight="1" thickBot="1" x14ac:dyDescent="0.25">
      <c r="A20" s="33"/>
      <c r="B20" s="34"/>
      <c r="C20" s="34"/>
      <c r="D20" s="34"/>
      <c r="E20" s="199"/>
      <c r="F20" s="37"/>
      <c r="G20" s="34"/>
      <c r="H20" s="35"/>
      <c r="I20" s="35"/>
      <c r="J20" s="36"/>
      <c r="K20" s="37"/>
      <c r="L20" s="34"/>
      <c r="M20" s="35"/>
      <c r="N20" s="36"/>
      <c r="O20" s="36"/>
      <c r="P20" s="37"/>
    </row>
    <row r="21" spans="1:18" ht="14.25" x14ac:dyDescent="0.2">
      <c r="A21" s="1"/>
      <c r="B21" s="2"/>
      <c r="C21" s="163" t="s">
        <v>77</v>
      </c>
      <c r="D21" s="141"/>
      <c r="E21" s="3"/>
      <c r="F21" s="150"/>
      <c r="G21" s="2"/>
      <c r="H21" s="163" t="s">
        <v>78</v>
      </c>
      <c r="I21" s="141"/>
      <c r="J21" s="3"/>
      <c r="K21" s="150"/>
      <c r="L21" s="2" t="s">
        <v>79</v>
      </c>
      <c r="M21" s="3"/>
      <c r="N21" s="3"/>
      <c r="O21" s="3"/>
      <c r="P21" s="150"/>
    </row>
    <row r="22" spans="1:18" x14ac:dyDescent="0.2">
      <c r="A22" s="8" t="s">
        <v>70</v>
      </c>
      <c r="B22" s="63"/>
      <c r="C22" s="33"/>
      <c r="D22" s="204" t="s">
        <v>71</v>
      </c>
      <c r="E22" s="10" t="s">
        <v>55</v>
      </c>
      <c r="F22" s="151" t="s">
        <v>8</v>
      </c>
      <c r="G22" s="63"/>
      <c r="H22" s="33"/>
      <c r="I22" s="204" t="s">
        <v>71</v>
      </c>
      <c r="J22" s="10" t="s">
        <v>55</v>
      </c>
      <c r="K22" s="151" t="s">
        <v>8</v>
      </c>
      <c r="L22" s="63"/>
      <c r="M22" s="7"/>
      <c r="N22" s="205" t="s">
        <v>71</v>
      </c>
      <c r="O22" s="10" t="s">
        <v>55</v>
      </c>
      <c r="P22" s="206" t="s">
        <v>8</v>
      </c>
    </row>
    <row r="23" spans="1:18" ht="13.5" thickBot="1" x14ac:dyDescent="0.25">
      <c r="A23" s="8" t="s">
        <v>4</v>
      </c>
      <c r="B23" s="9" t="s">
        <v>5</v>
      </c>
      <c r="C23" s="48" t="s">
        <v>72</v>
      </c>
      <c r="D23" s="204" t="s">
        <v>73</v>
      </c>
      <c r="E23" s="10" t="s">
        <v>74</v>
      </c>
      <c r="F23" s="151" t="s">
        <v>75</v>
      </c>
      <c r="G23" s="9" t="s">
        <v>5</v>
      </c>
      <c r="H23" s="48" t="s">
        <v>72</v>
      </c>
      <c r="I23" s="204" t="s">
        <v>73</v>
      </c>
      <c r="J23" s="10" t="s">
        <v>74</v>
      </c>
      <c r="K23" s="151" t="s">
        <v>75</v>
      </c>
      <c r="L23" s="9" t="s">
        <v>5</v>
      </c>
      <c r="M23" s="48" t="s">
        <v>72</v>
      </c>
      <c r="N23" s="205" t="s">
        <v>73</v>
      </c>
      <c r="O23" s="10" t="s">
        <v>74</v>
      </c>
      <c r="P23" s="206" t="s">
        <v>75</v>
      </c>
    </row>
    <row r="24" spans="1:18" x14ac:dyDescent="0.2">
      <c r="A24" s="171">
        <v>2011</v>
      </c>
      <c r="B24" s="172">
        <v>244910</v>
      </c>
      <c r="C24" s="173">
        <v>4895.57</v>
      </c>
      <c r="D24" s="207">
        <v>50.026861019248017</v>
      </c>
      <c r="E24" s="175" t="s">
        <v>106</v>
      </c>
      <c r="F24" s="208"/>
      <c r="G24" s="172">
        <v>0</v>
      </c>
      <c r="H24" s="173">
        <v>0</v>
      </c>
      <c r="I24" s="207" t="s">
        <v>106</v>
      </c>
      <c r="J24" s="175" t="s">
        <v>106</v>
      </c>
      <c r="K24" s="208"/>
      <c r="L24" s="172">
        <v>290017130</v>
      </c>
      <c r="M24" s="173">
        <v>350752.72</v>
      </c>
      <c r="N24" s="209">
        <v>826.84214109586958</v>
      </c>
      <c r="O24" s="175" t="s">
        <v>106</v>
      </c>
      <c r="P24" s="210"/>
    </row>
    <row r="25" spans="1:18" x14ac:dyDescent="0.2">
      <c r="A25" s="182">
        <v>2012</v>
      </c>
      <c r="B25" s="16">
        <v>367200</v>
      </c>
      <c r="C25" s="148">
        <v>4895.13</v>
      </c>
      <c r="D25" s="211">
        <v>75.013329574495472</v>
      </c>
      <c r="E25" s="184">
        <v>0.49946105044715522</v>
      </c>
      <c r="F25" s="154">
        <v>0.49946105044715522</v>
      </c>
      <c r="G25" s="16">
        <v>0</v>
      </c>
      <c r="H25" s="148">
        <v>0</v>
      </c>
      <c r="I25" s="211" t="s">
        <v>106</v>
      </c>
      <c r="J25" s="184" t="s">
        <v>106</v>
      </c>
      <c r="K25" s="154" t="s">
        <v>106</v>
      </c>
      <c r="L25" s="16">
        <v>343183560</v>
      </c>
      <c r="M25" s="148">
        <v>350669.51</v>
      </c>
      <c r="N25" s="212">
        <v>978.65240693438102</v>
      </c>
      <c r="O25" s="184">
        <v>0.18360247778047098</v>
      </c>
      <c r="P25" s="21">
        <v>0.18360247778047098</v>
      </c>
    </row>
    <row r="26" spans="1:18" x14ac:dyDescent="0.2">
      <c r="A26" s="182">
        <v>2013</v>
      </c>
      <c r="B26" s="16">
        <v>373865</v>
      </c>
      <c r="C26" s="148">
        <v>4930.16</v>
      </c>
      <c r="D26" s="211">
        <v>75.832224511983384</v>
      </c>
      <c r="E26" s="184">
        <v>1.0916658974251635E-2</v>
      </c>
      <c r="F26" s="154">
        <v>0.51583015538005994</v>
      </c>
      <c r="G26" s="16">
        <v>0</v>
      </c>
      <c r="H26" s="148">
        <v>0</v>
      </c>
      <c r="I26" s="211" t="s">
        <v>106</v>
      </c>
      <c r="J26" s="184" t="s">
        <v>106</v>
      </c>
      <c r="K26" s="154" t="s">
        <v>106</v>
      </c>
      <c r="L26" s="16">
        <v>427098780</v>
      </c>
      <c r="M26" s="148">
        <v>350626.88</v>
      </c>
      <c r="N26" s="212">
        <v>1218.1005061562878</v>
      </c>
      <c r="O26" s="184">
        <v>0.2446712413163889</v>
      </c>
      <c r="P26" s="21">
        <v>0.4731959652441724</v>
      </c>
    </row>
    <row r="27" spans="1:18" x14ac:dyDescent="0.2">
      <c r="A27" s="182">
        <v>2014</v>
      </c>
      <c r="B27" s="16">
        <v>494415</v>
      </c>
      <c r="C27" s="148">
        <v>4915.95</v>
      </c>
      <c r="D27" s="211">
        <v>100.57364293778416</v>
      </c>
      <c r="E27" s="184">
        <v>0.3262652333493265</v>
      </c>
      <c r="F27" s="154">
        <v>1.0103928347430811</v>
      </c>
      <c r="G27" s="213">
        <v>0</v>
      </c>
      <c r="H27" s="148">
        <v>0</v>
      </c>
      <c r="I27" s="211" t="s">
        <v>106</v>
      </c>
      <c r="J27" s="184" t="s">
        <v>106</v>
      </c>
      <c r="K27" s="154" t="s">
        <v>106</v>
      </c>
      <c r="L27" s="16">
        <v>427098780</v>
      </c>
      <c r="M27" s="148">
        <v>350580.95</v>
      </c>
      <c r="N27" s="212">
        <v>1441.6348349789114</v>
      </c>
      <c r="O27" s="184">
        <v>0.18351057871898063</v>
      </c>
      <c r="P27" s="21">
        <v>0.74354300939259776</v>
      </c>
    </row>
    <row r="28" spans="1:18" x14ac:dyDescent="0.2">
      <c r="A28" s="182">
        <v>2015</v>
      </c>
      <c r="B28" s="16">
        <v>722165</v>
      </c>
      <c r="C28" s="148">
        <v>4813.75</v>
      </c>
      <c r="D28" s="211">
        <v>150.02129317060505</v>
      </c>
      <c r="E28" s="184">
        <v>0.49165615153673703</v>
      </c>
      <c r="F28" s="154">
        <v>1.9988148389498956</v>
      </c>
      <c r="G28" s="16">
        <v>0</v>
      </c>
      <c r="H28" s="148">
        <v>0</v>
      </c>
      <c r="I28" s="211" t="s">
        <v>106</v>
      </c>
      <c r="J28" s="184" t="s">
        <v>106</v>
      </c>
      <c r="K28" s="154" t="s">
        <v>106</v>
      </c>
      <c r="L28" s="16">
        <v>732919245</v>
      </c>
      <c r="M28" s="148">
        <v>350678.57</v>
      </c>
      <c r="N28" s="212">
        <v>2090.0029477136286</v>
      </c>
      <c r="O28" s="184">
        <v>0.44974503737224253</v>
      </c>
      <c r="P28" s="21">
        <v>1.5276928253119841</v>
      </c>
    </row>
    <row r="29" spans="1:18" x14ac:dyDescent="0.2">
      <c r="A29" s="182">
        <v>2016</v>
      </c>
      <c r="B29" s="16">
        <v>721010</v>
      </c>
      <c r="C29" s="148">
        <v>4802.3500000000004</v>
      </c>
      <c r="D29" s="211">
        <v>150.13691213676637</v>
      </c>
      <c r="E29" s="184">
        <v>7.7068370574461475E-4</v>
      </c>
      <c r="F29" s="154">
        <v>2.0011259766828196</v>
      </c>
      <c r="G29" s="16">
        <v>0</v>
      </c>
      <c r="H29" s="148">
        <v>0</v>
      </c>
      <c r="I29" s="211" t="s">
        <v>106</v>
      </c>
      <c r="J29" s="184" t="s">
        <v>106</v>
      </c>
      <c r="K29" s="154" t="s">
        <v>106</v>
      </c>
      <c r="L29" s="16">
        <v>896512140</v>
      </c>
      <c r="M29" s="148">
        <v>350684.22</v>
      </c>
      <c r="N29" s="212">
        <v>2556.4655860477556</v>
      </c>
      <c r="O29" s="184">
        <v>0.22318755045030753</v>
      </c>
      <c r="P29" s="21">
        <v>2.0918423952841829</v>
      </c>
    </row>
    <row r="30" spans="1:18" x14ac:dyDescent="0.2">
      <c r="A30" s="182">
        <v>2017</v>
      </c>
      <c r="B30" s="16">
        <v>230660</v>
      </c>
      <c r="C30" s="148">
        <v>1532.2</v>
      </c>
      <c r="D30" s="211">
        <v>150.54170473828481</v>
      </c>
      <c r="E30" s="184">
        <v>2.696156433200743E-3</v>
      </c>
      <c r="F30" s="154">
        <v>2.0092174817916986</v>
      </c>
      <c r="G30" s="16">
        <v>0</v>
      </c>
      <c r="H30" s="148">
        <v>0</v>
      </c>
      <c r="I30" s="211" t="s">
        <v>106</v>
      </c>
      <c r="J30" s="184" t="s">
        <v>106</v>
      </c>
      <c r="K30" s="154" t="s">
        <v>106</v>
      </c>
      <c r="L30" s="16">
        <v>874223335</v>
      </c>
      <c r="M30" s="148">
        <v>351106.79</v>
      </c>
      <c r="N30" s="212">
        <v>2489.9072302190457</v>
      </c>
      <c r="O30" s="184">
        <v>-2.6035302877519952E-2</v>
      </c>
      <c r="P30" s="21">
        <v>2.0113453420734024</v>
      </c>
    </row>
    <row r="31" spans="1:18" x14ac:dyDescent="0.2">
      <c r="A31" s="182">
        <v>2018</v>
      </c>
      <c r="B31" s="16">
        <v>233975</v>
      </c>
      <c r="C31" s="148">
        <v>1554.63</v>
      </c>
      <c r="D31" s="211">
        <v>150.50204871898779</v>
      </c>
      <c r="E31" s="184">
        <v>-2.6342214847343708E-4</v>
      </c>
      <c r="F31" s="154">
        <v>2.0084247872574212</v>
      </c>
      <c r="G31" s="16">
        <v>0</v>
      </c>
      <c r="H31" s="148">
        <v>0</v>
      </c>
      <c r="I31" s="214" t="s">
        <v>106</v>
      </c>
      <c r="J31" s="184" t="s">
        <v>106</v>
      </c>
      <c r="K31" s="154" t="s">
        <v>106</v>
      </c>
      <c r="L31" s="16">
        <v>825986010</v>
      </c>
      <c r="M31" s="148">
        <v>350650.39</v>
      </c>
      <c r="N31" s="212">
        <v>2355.5827501004633</v>
      </c>
      <c r="O31" s="184">
        <v>-5.3947584266730061E-2</v>
      </c>
      <c r="P31" s="21">
        <v>1.8488905354756724</v>
      </c>
    </row>
    <row r="32" spans="1:18" x14ac:dyDescent="0.2">
      <c r="A32" s="182">
        <v>2019</v>
      </c>
      <c r="B32" s="16">
        <v>230880</v>
      </c>
      <c r="C32" s="148">
        <v>1538.9</v>
      </c>
      <c r="D32" s="211">
        <v>150.02924166612516</v>
      </c>
      <c r="E32" s="184">
        <v>-3.1415323371806296E-3</v>
      </c>
      <c r="F32" s="154">
        <v>1.9989737235042764</v>
      </c>
      <c r="G32" s="16">
        <v>1035030</v>
      </c>
      <c r="H32" s="148">
        <v>305.77</v>
      </c>
      <c r="I32" s="211">
        <v>3384.9952578735652</v>
      </c>
      <c r="J32" s="184" t="s">
        <v>106</v>
      </c>
      <c r="K32" s="154" t="s">
        <v>106</v>
      </c>
      <c r="L32" s="16">
        <v>789344975</v>
      </c>
      <c r="M32" s="148">
        <v>350699.14</v>
      </c>
      <c r="N32" s="212">
        <v>2250.7753369455081</v>
      </c>
      <c r="O32" s="184">
        <v>-4.4493199464330099E-2</v>
      </c>
      <c r="P32" s="21">
        <v>1.7221342806287112</v>
      </c>
    </row>
    <row r="33" spans="1:16" x14ac:dyDescent="0.2">
      <c r="A33" s="182">
        <v>2020</v>
      </c>
      <c r="B33" s="16">
        <v>227115</v>
      </c>
      <c r="C33" s="148">
        <v>1513.8</v>
      </c>
      <c r="D33" s="211">
        <v>150.02972651605234</v>
      </c>
      <c r="E33" s="184">
        <v>3.2317028453352132E-6</v>
      </c>
      <c r="F33" s="154">
        <v>1.9989834152961916</v>
      </c>
      <c r="G33" s="16">
        <v>0</v>
      </c>
      <c r="H33" s="148">
        <v>0</v>
      </c>
      <c r="I33" s="211" t="s">
        <v>106</v>
      </c>
      <c r="J33" s="184" t="s">
        <v>106</v>
      </c>
      <c r="K33" s="154" t="s">
        <v>106</v>
      </c>
      <c r="L33" s="16">
        <v>789015995</v>
      </c>
      <c r="M33" s="148">
        <v>350179.38</v>
      </c>
      <c r="N33" s="212">
        <v>2253.1766290750757</v>
      </c>
      <c r="O33" s="184">
        <v>1.0668733081224768E-3</v>
      </c>
      <c r="P33" s="21">
        <v>1.7250384530338392</v>
      </c>
    </row>
    <row r="34" spans="1:16" ht="13.5" thickBot="1" x14ac:dyDescent="0.25">
      <c r="A34" s="189">
        <v>2021</v>
      </c>
      <c r="B34" s="215">
        <v>215010</v>
      </c>
      <c r="C34" s="190">
        <v>1433.16</v>
      </c>
      <c r="D34" s="216">
        <v>150.02511931675457</v>
      </c>
      <c r="E34" s="192">
        <v>-3.0708576258538532E-5</v>
      </c>
      <c r="F34" s="217">
        <v>1.998891320785285</v>
      </c>
      <c r="G34" s="26">
        <v>0</v>
      </c>
      <c r="H34" s="190">
        <v>0</v>
      </c>
      <c r="I34" s="216" t="s">
        <v>106</v>
      </c>
      <c r="J34" s="192" t="s">
        <v>106</v>
      </c>
      <c r="K34" s="217" t="s">
        <v>106</v>
      </c>
      <c r="L34" s="26">
        <v>773416210</v>
      </c>
      <c r="M34" s="190">
        <v>350116.42</v>
      </c>
      <c r="N34" s="218">
        <v>2209.0258148989415</v>
      </c>
      <c r="O34" s="192">
        <v>-1.9594919282585496E-2</v>
      </c>
      <c r="P34" s="219">
        <v>1.6716415445046995</v>
      </c>
    </row>
    <row r="35" spans="1:16" ht="12.75" customHeight="1" x14ac:dyDescent="0.2">
      <c r="A35" s="33"/>
      <c r="B35" s="34"/>
      <c r="C35" s="34"/>
      <c r="D35" s="34"/>
      <c r="E35" s="199"/>
      <c r="F35" s="37"/>
      <c r="G35" s="34"/>
      <c r="H35" s="34"/>
      <c r="I35" s="34"/>
      <c r="J35" s="199"/>
      <c r="K35" s="37"/>
      <c r="L35" s="34"/>
      <c r="M35" s="34"/>
      <c r="N35" s="34"/>
      <c r="O35" s="199"/>
      <c r="P35" s="37"/>
    </row>
    <row r="36" spans="1:16" x14ac:dyDescent="0.2">
      <c r="A36" s="38"/>
      <c r="B36" s="220">
        <v>31</v>
      </c>
      <c r="C36" s="48"/>
      <c r="D36" s="48"/>
      <c r="F36" s="37"/>
      <c r="G36" s="221"/>
      <c r="H36" s="200"/>
      <c r="I36" s="203"/>
      <c r="K36" s="38" t="s">
        <v>76</v>
      </c>
      <c r="L36" s="34"/>
      <c r="M36" s="34"/>
      <c r="N36" s="201">
        <v>0.10325986337426593</v>
      </c>
      <c r="O36" s="199"/>
      <c r="P36" s="37"/>
    </row>
    <row r="37" spans="1:16" x14ac:dyDescent="0.2">
      <c r="B37" s="222" t="s">
        <v>107</v>
      </c>
      <c r="C37" s="223"/>
      <c r="D37" s="45"/>
      <c r="E37" s="224"/>
    </row>
    <row r="38" spans="1:16" ht="9.9499999999999993" customHeight="1" x14ac:dyDescent="0.2">
      <c r="G38" s="225"/>
      <c r="H38" s="40"/>
      <c r="J38" s="40"/>
    </row>
    <row r="39" spans="1:16" x14ac:dyDescent="0.2">
      <c r="B39" s="40" t="s">
        <v>80</v>
      </c>
      <c r="G39" s="46"/>
      <c r="H39" s="47"/>
    </row>
    <row r="40" spans="1:16" x14ac:dyDescent="0.2">
      <c r="B40" s="40" t="s">
        <v>81</v>
      </c>
      <c r="J40" s="40"/>
      <c r="M40" s="48" t="s">
        <v>82</v>
      </c>
      <c r="N40" s="48"/>
      <c r="O40" s="49"/>
    </row>
    <row r="41" spans="1:16" x14ac:dyDescent="0.2">
      <c r="N41" s="40"/>
    </row>
  </sheetData>
  <printOptions horizontalCentered="1"/>
  <pageMargins left="0.25" right="0.25" top="1" bottom="0.25" header="0" footer="0"/>
  <pageSetup scale="7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33BC2-250B-4E7D-87FB-C33F7480546D}">
  <sheetPr>
    <pageSetUpPr fitToPage="1"/>
  </sheetPr>
  <dimension ref="A1:O67"/>
  <sheetViews>
    <sheetView tabSelected="1" topLeftCell="A35" zoomScaleNormal="100" workbookViewId="0">
      <selection activeCell="B39" sqref="B39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28" customFormat="1" ht="15.75" x14ac:dyDescent="0.25">
      <c r="A1" s="226" t="s">
        <v>83</v>
      </c>
      <c r="B1" s="227"/>
      <c r="C1" s="226"/>
      <c r="D1" s="226"/>
      <c r="E1" s="226"/>
      <c r="F1" s="226"/>
      <c r="G1" s="227"/>
      <c r="H1" s="227"/>
      <c r="I1" s="227"/>
      <c r="J1" s="227"/>
      <c r="K1" s="227"/>
      <c r="L1" s="227"/>
      <c r="M1" s="227"/>
      <c r="N1" s="227"/>
    </row>
    <row r="2" spans="1:15" s="228" customFormat="1" ht="6" customHeight="1" x14ac:dyDescent="0.25">
      <c r="A2" s="226"/>
      <c r="B2" s="227"/>
      <c r="C2" s="226"/>
      <c r="D2" s="226"/>
      <c r="E2" s="226"/>
      <c r="F2" s="226"/>
      <c r="G2" s="227"/>
      <c r="H2" s="227"/>
      <c r="I2" s="227"/>
      <c r="J2" s="227"/>
      <c r="K2" s="227"/>
      <c r="L2" s="227"/>
      <c r="M2" s="227"/>
      <c r="N2" s="227"/>
    </row>
    <row r="3" spans="1:15" ht="12.75" customHeight="1" x14ac:dyDescent="0.2">
      <c r="A3" s="229" t="s">
        <v>84</v>
      </c>
      <c r="B3" s="230" t="s">
        <v>85</v>
      </c>
      <c r="C3" s="231" t="s">
        <v>86</v>
      </c>
      <c r="D3" s="231" t="s">
        <v>87</v>
      </c>
      <c r="E3" s="231" t="s">
        <v>88</v>
      </c>
      <c r="F3" s="231" t="s">
        <v>89</v>
      </c>
      <c r="G3" s="231" t="s">
        <v>90</v>
      </c>
      <c r="H3" s="231" t="s">
        <v>91</v>
      </c>
      <c r="I3" s="231" t="s">
        <v>92</v>
      </c>
      <c r="J3" s="231" t="s">
        <v>93</v>
      </c>
      <c r="K3" s="231" t="s">
        <v>94</v>
      </c>
      <c r="L3" s="231" t="s">
        <v>95</v>
      </c>
      <c r="M3" s="231" t="s">
        <v>96</v>
      </c>
      <c r="N3" s="231" t="s">
        <v>35</v>
      </c>
    </row>
    <row r="4" spans="1:15" ht="12.75" customHeight="1" x14ac:dyDescent="0.2">
      <c r="A4" s="232">
        <v>2889</v>
      </c>
      <c r="B4" s="233" t="s">
        <v>107</v>
      </c>
      <c r="C4" s="232">
        <v>29827162</v>
      </c>
      <c r="D4" s="232">
        <v>17259678</v>
      </c>
      <c r="E4" s="232">
        <v>2665988</v>
      </c>
      <c r="F4" s="232">
        <v>69563605</v>
      </c>
      <c r="G4" s="232">
        <v>21944050</v>
      </c>
      <c r="H4" s="232">
        <v>170975</v>
      </c>
      <c r="I4" s="232">
        <v>239965</v>
      </c>
      <c r="J4" s="232">
        <v>772191505</v>
      </c>
      <c r="K4" s="232">
        <v>29893205</v>
      </c>
      <c r="L4" s="232">
        <v>29612290</v>
      </c>
      <c r="M4" s="232">
        <v>2070090</v>
      </c>
      <c r="N4" s="232">
        <v>975438513</v>
      </c>
      <c r="O4" s="22"/>
    </row>
    <row r="5" spans="1:15" x14ac:dyDescent="0.2">
      <c r="A5" s="234" t="s">
        <v>97</v>
      </c>
      <c r="B5" s="235"/>
      <c r="C5" s="236">
        <v>3.0578208264778653E-2</v>
      </c>
      <c r="D5" s="236">
        <v>1.769427572314853E-2</v>
      </c>
      <c r="E5" s="236">
        <v>2.7331174281817598E-3</v>
      </c>
      <c r="F5" s="236">
        <v>7.1315212668868658E-2</v>
      </c>
      <c r="G5" s="236">
        <v>2.2496599947146027E-2</v>
      </c>
      <c r="H5" s="236">
        <v>1.7528014090212573E-4</v>
      </c>
      <c r="I5" s="236">
        <v>2.4600730522929433E-4</v>
      </c>
      <c r="J5" s="236">
        <v>0.79163524374805982</v>
      </c>
      <c r="K5" s="236">
        <v>3.0645914223811254E-2</v>
      </c>
      <c r="L5" s="236">
        <v>3.0357925799880735E-2</v>
      </c>
      <c r="M5" s="236">
        <v>2.1222147499931655E-3</v>
      </c>
      <c r="N5" s="236">
        <v>1</v>
      </c>
    </row>
    <row r="6" spans="1:15" ht="6" customHeight="1" x14ac:dyDescent="0.2">
      <c r="A6" s="33"/>
      <c r="B6" s="237"/>
      <c r="C6" s="237"/>
      <c r="D6" s="237"/>
      <c r="E6" s="237"/>
      <c r="F6" s="22"/>
      <c r="G6" s="22"/>
      <c r="H6" s="22"/>
      <c r="I6" s="22"/>
      <c r="J6" s="22"/>
      <c r="K6" s="22"/>
      <c r="L6" s="22"/>
      <c r="M6" s="22"/>
      <c r="N6" s="22"/>
    </row>
    <row r="7" spans="1:15" ht="12.75" customHeight="1" x14ac:dyDescent="0.2">
      <c r="A7" s="229" t="s">
        <v>84</v>
      </c>
      <c r="B7" s="238" t="s">
        <v>98</v>
      </c>
      <c r="C7" s="231" t="s">
        <v>86</v>
      </c>
      <c r="D7" s="231" t="s">
        <v>87</v>
      </c>
      <c r="E7" s="231" t="s">
        <v>99</v>
      </c>
      <c r="F7" s="231" t="s">
        <v>89</v>
      </c>
      <c r="G7" s="231" t="s">
        <v>90</v>
      </c>
      <c r="H7" s="231" t="s">
        <v>91</v>
      </c>
      <c r="I7" s="231" t="s">
        <v>92</v>
      </c>
      <c r="J7" s="231" t="s">
        <v>93</v>
      </c>
      <c r="K7" s="231" t="s">
        <v>94</v>
      </c>
      <c r="L7" s="231" t="s">
        <v>95</v>
      </c>
      <c r="M7" s="231" t="s">
        <v>96</v>
      </c>
      <c r="N7" s="239" t="s">
        <v>35</v>
      </c>
    </row>
    <row r="8" spans="1:15" x14ac:dyDescent="0.2">
      <c r="A8" s="240">
        <v>103</v>
      </c>
      <c r="B8" s="240" t="s">
        <v>109</v>
      </c>
      <c r="C8" s="240">
        <v>62925</v>
      </c>
      <c r="D8" s="240">
        <v>178592</v>
      </c>
      <c r="E8" s="240">
        <v>32398</v>
      </c>
      <c r="F8" s="240">
        <v>2677150</v>
      </c>
      <c r="G8" s="240">
        <v>180545</v>
      </c>
      <c r="H8" s="240">
        <v>0</v>
      </c>
      <c r="I8" s="240">
        <v>0</v>
      </c>
      <c r="J8" s="240">
        <v>395285</v>
      </c>
      <c r="K8" s="240">
        <v>249760</v>
      </c>
      <c r="L8" s="240">
        <v>36810</v>
      </c>
      <c r="M8" s="240">
        <v>0</v>
      </c>
      <c r="N8" s="240">
        <v>3813465</v>
      </c>
      <c r="O8" s="22"/>
    </row>
    <row r="9" spans="1:15" s="243" customFormat="1" x14ac:dyDescent="0.2">
      <c r="A9" s="241">
        <v>3.5652474904811354E-2</v>
      </c>
      <c r="B9" s="242" t="s">
        <v>100</v>
      </c>
      <c r="C9" s="241">
        <v>2.1096542808866628E-3</v>
      </c>
      <c r="D9" s="241">
        <v>1.0347354104752128E-2</v>
      </c>
      <c r="E9" s="241">
        <v>1.2152342771235279E-2</v>
      </c>
      <c r="F9" s="241">
        <v>3.8484923258361899E-2</v>
      </c>
      <c r="G9" s="241">
        <v>8.2275149755856366E-3</v>
      </c>
      <c r="H9" s="241" t="s">
        <v>108</v>
      </c>
      <c r="I9" s="241" t="s">
        <v>108</v>
      </c>
      <c r="J9" s="241">
        <v>5.1190021832731762E-4</v>
      </c>
      <c r="K9" s="241">
        <v>8.3550760114213252E-3</v>
      </c>
      <c r="L9" s="241">
        <v>1.2430649571512368E-3</v>
      </c>
      <c r="M9" s="241" t="s">
        <v>108</v>
      </c>
      <c r="N9" s="241">
        <v>3.9094878346268456E-3</v>
      </c>
    </row>
    <row r="10" spans="1:15" s="243" customFormat="1" x14ac:dyDescent="0.2">
      <c r="A10" s="244"/>
      <c r="B10" s="242" t="s">
        <v>101</v>
      </c>
      <c r="C10" s="241">
        <v>1.6500741451671904E-2</v>
      </c>
      <c r="D10" s="241">
        <v>4.6831949421326798E-2</v>
      </c>
      <c r="E10" s="241">
        <v>8.4956856821814287E-3</v>
      </c>
      <c r="F10" s="241">
        <v>0.70202558565504081</v>
      </c>
      <c r="G10" s="241">
        <v>4.7344082088074758E-2</v>
      </c>
      <c r="H10" s="241" t="s">
        <v>108</v>
      </c>
      <c r="I10" s="241" t="s">
        <v>108</v>
      </c>
      <c r="J10" s="241">
        <v>0.10365507484662899</v>
      </c>
      <c r="K10" s="241">
        <v>6.5494242113143822E-2</v>
      </c>
      <c r="L10" s="241">
        <v>9.6526387419315508E-3</v>
      </c>
      <c r="M10" s="241" t="s">
        <v>108</v>
      </c>
      <c r="N10" s="241">
        <v>1</v>
      </c>
    </row>
    <row r="11" spans="1:15" x14ac:dyDescent="0.2">
      <c r="A11" s="240">
        <v>347</v>
      </c>
      <c r="B11" s="240" t="s">
        <v>110</v>
      </c>
      <c r="C11" s="240">
        <v>377834</v>
      </c>
      <c r="D11" s="240">
        <v>180213</v>
      </c>
      <c r="E11" s="240">
        <v>14850</v>
      </c>
      <c r="F11" s="240">
        <v>6673325</v>
      </c>
      <c r="G11" s="240">
        <v>6261615</v>
      </c>
      <c r="H11" s="240">
        <v>0</v>
      </c>
      <c r="I11" s="240">
        <v>0</v>
      </c>
      <c r="J11" s="240">
        <v>2170</v>
      </c>
      <c r="K11" s="240">
        <v>54050</v>
      </c>
      <c r="L11" s="240">
        <v>28385</v>
      </c>
      <c r="M11" s="240">
        <v>0</v>
      </c>
      <c r="N11" s="240">
        <v>13592442</v>
      </c>
      <c r="O11" s="22"/>
    </row>
    <row r="12" spans="1:15" x14ac:dyDescent="0.2">
      <c r="A12" s="241">
        <v>0.12011076497057806</v>
      </c>
      <c r="B12" s="242" t="s">
        <v>100</v>
      </c>
      <c r="C12" s="241">
        <v>1.266744720801798E-2</v>
      </c>
      <c r="D12" s="241">
        <v>1.0441272426982706E-2</v>
      </c>
      <c r="E12" s="241">
        <v>5.5701676076561485E-3</v>
      </c>
      <c r="F12" s="241">
        <v>9.5931270381976325E-2</v>
      </c>
      <c r="G12" s="241">
        <v>0.28534454669944698</v>
      </c>
      <c r="H12" s="241" t="s">
        <v>108</v>
      </c>
      <c r="I12" s="241" t="s">
        <v>108</v>
      </c>
      <c r="J12" s="241">
        <v>2.8101837250851395E-6</v>
      </c>
      <c r="K12" s="241">
        <v>1.8081032127535337E-3</v>
      </c>
      <c r="L12" s="241">
        <v>9.5855470819717085E-4</v>
      </c>
      <c r="M12" s="241" t="s">
        <v>108</v>
      </c>
      <c r="N12" s="241">
        <v>1.3934698926532953E-2</v>
      </c>
    </row>
    <row r="13" spans="1:15" x14ac:dyDescent="0.2">
      <c r="A13" s="245"/>
      <c r="B13" s="242" t="s">
        <v>101</v>
      </c>
      <c r="C13" s="241">
        <v>2.7797359738595904E-2</v>
      </c>
      <c r="D13" s="241">
        <v>1.3258324000941112E-2</v>
      </c>
      <c r="E13" s="241">
        <v>1.0925189160270097E-3</v>
      </c>
      <c r="F13" s="241">
        <v>0.49095850473373365</v>
      </c>
      <c r="G13" s="241">
        <v>0.46066887760124342</v>
      </c>
      <c r="H13" s="241" t="s">
        <v>108</v>
      </c>
      <c r="I13" s="241" t="s">
        <v>108</v>
      </c>
      <c r="J13" s="241">
        <v>1.5964754530495696E-4</v>
      </c>
      <c r="K13" s="241">
        <v>3.9764745731488129E-3</v>
      </c>
      <c r="L13" s="241">
        <v>2.0882928910051632E-3</v>
      </c>
      <c r="M13" s="241" t="s">
        <v>108</v>
      </c>
      <c r="N13" s="241">
        <v>1</v>
      </c>
    </row>
    <row r="14" spans="1:15" x14ac:dyDescent="0.2">
      <c r="A14" s="240">
        <v>1000</v>
      </c>
      <c r="B14" s="240" t="s">
        <v>107</v>
      </c>
      <c r="C14" s="240">
        <v>633035</v>
      </c>
      <c r="D14" s="240">
        <v>1092362</v>
      </c>
      <c r="E14" s="240">
        <v>147555</v>
      </c>
      <c r="F14" s="240">
        <v>23766785</v>
      </c>
      <c r="G14" s="240">
        <v>8764645</v>
      </c>
      <c r="H14" s="240">
        <v>170975</v>
      </c>
      <c r="I14" s="240">
        <v>0</v>
      </c>
      <c r="J14" s="240">
        <v>78420</v>
      </c>
      <c r="K14" s="240">
        <v>0</v>
      </c>
      <c r="L14" s="240">
        <v>200</v>
      </c>
      <c r="M14" s="240">
        <v>0</v>
      </c>
      <c r="N14" s="240">
        <v>34653977</v>
      </c>
      <c r="O14" s="22"/>
    </row>
    <row r="15" spans="1:15" x14ac:dyDescent="0.2">
      <c r="A15" s="241">
        <v>0.3461405330564209</v>
      </c>
      <c r="B15" s="242" t="s">
        <v>100</v>
      </c>
      <c r="C15" s="241">
        <v>2.1223440567359374E-2</v>
      </c>
      <c r="D15" s="241">
        <v>6.3289824989782542E-2</v>
      </c>
      <c r="E15" s="241">
        <v>5.5347210865165183E-2</v>
      </c>
      <c r="F15" s="241">
        <v>0.34165545330780372</v>
      </c>
      <c r="G15" s="241">
        <v>0.39940872354920809</v>
      </c>
      <c r="H15" s="241">
        <v>1</v>
      </c>
      <c r="I15" s="241" t="s">
        <v>108</v>
      </c>
      <c r="J15" s="241">
        <v>1.0155511876551919E-4</v>
      </c>
      <c r="K15" s="241" t="s">
        <v>108</v>
      </c>
      <c r="L15" s="241">
        <v>6.7539524974259E-6</v>
      </c>
      <c r="M15" s="241" t="s">
        <v>108</v>
      </c>
      <c r="N15" s="241">
        <v>3.5526562195519952E-2</v>
      </c>
    </row>
    <row r="16" spans="1:15" x14ac:dyDescent="0.2">
      <c r="A16" s="245"/>
      <c r="B16" s="242" t="s">
        <v>101</v>
      </c>
      <c r="C16" s="241">
        <v>1.8267311714323584E-2</v>
      </c>
      <c r="D16" s="241">
        <v>3.1521980868169909E-2</v>
      </c>
      <c r="E16" s="241">
        <v>4.2579528462202186E-3</v>
      </c>
      <c r="F16" s="241">
        <v>0.68583138379759412</v>
      </c>
      <c r="G16" s="241">
        <v>0.2529188785460324</v>
      </c>
      <c r="H16" s="241">
        <v>4.9337771534851537E-3</v>
      </c>
      <c r="I16" s="241" t="s">
        <v>108</v>
      </c>
      <c r="J16" s="241">
        <v>2.2629437308162351E-3</v>
      </c>
      <c r="K16" s="241" t="s">
        <v>108</v>
      </c>
      <c r="L16" s="241">
        <v>5.7713433583683628E-6</v>
      </c>
      <c r="M16" s="241" t="s">
        <v>108</v>
      </c>
      <c r="N16" s="241">
        <v>1</v>
      </c>
    </row>
    <row r="17" spans="1:15" x14ac:dyDescent="0.2">
      <c r="A17" s="240">
        <v>378</v>
      </c>
      <c r="B17" s="240" t="s">
        <v>111</v>
      </c>
      <c r="C17" s="240">
        <v>174382</v>
      </c>
      <c r="D17" s="240">
        <v>217017</v>
      </c>
      <c r="E17" s="240">
        <v>22147</v>
      </c>
      <c r="F17" s="240">
        <v>14529520</v>
      </c>
      <c r="G17" s="240">
        <v>3034460</v>
      </c>
      <c r="H17" s="240">
        <v>0</v>
      </c>
      <c r="I17" s="240">
        <v>0</v>
      </c>
      <c r="J17" s="240">
        <v>544295</v>
      </c>
      <c r="K17" s="240">
        <v>335505</v>
      </c>
      <c r="L17" s="240">
        <v>121515</v>
      </c>
      <c r="M17" s="240">
        <v>0</v>
      </c>
      <c r="N17" s="240">
        <v>18978841</v>
      </c>
      <c r="O17" s="22"/>
    </row>
    <row r="18" spans="1:15" x14ac:dyDescent="0.2">
      <c r="A18" s="241">
        <v>0.13084112149532709</v>
      </c>
      <c r="B18" s="242" t="s">
        <v>100</v>
      </c>
      <c r="C18" s="241">
        <v>5.8464160955038228E-3</v>
      </c>
      <c r="D18" s="241">
        <v>1.2573641292728636E-2</v>
      </c>
      <c r="E18" s="241">
        <v>8.3072391923744594E-3</v>
      </c>
      <c r="F18" s="241">
        <v>0.20886669113827555</v>
      </c>
      <c r="G18" s="241">
        <v>0.13828167544277378</v>
      </c>
      <c r="H18" s="241" t="s">
        <v>108</v>
      </c>
      <c r="I18" s="241" t="s">
        <v>108</v>
      </c>
      <c r="J18" s="241">
        <v>7.0487048416830226E-4</v>
      </c>
      <c r="K18" s="241">
        <v>1.1223453624326999E-2</v>
      </c>
      <c r="L18" s="241">
        <v>4.103532688623541E-3</v>
      </c>
      <c r="M18" s="241" t="s">
        <v>108</v>
      </c>
      <c r="N18" s="241">
        <v>1.9456727150981377E-2</v>
      </c>
    </row>
    <row r="19" spans="1:15" x14ac:dyDescent="0.2">
      <c r="A19" s="245"/>
      <c r="B19" s="242" t="s">
        <v>101</v>
      </c>
      <c r="C19" s="241">
        <v>9.188232305650277E-3</v>
      </c>
      <c r="D19" s="241">
        <v>1.1434681390712952E-2</v>
      </c>
      <c r="E19" s="241">
        <v>1.1669311102822349E-3</v>
      </c>
      <c r="F19" s="241">
        <v>0.76556413534419721</v>
      </c>
      <c r="G19" s="241">
        <v>0.15988647568099654</v>
      </c>
      <c r="H19" s="241" t="s">
        <v>108</v>
      </c>
      <c r="I19" s="241" t="s">
        <v>108</v>
      </c>
      <c r="J19" s="241">
        <v>2.8679043151265137E-2</v>
      </c>
      <c r="K19" s="241">
        <v>1.7677844500620453E-2</v>
      </c>
      <c r="L19" s="241">
        <v>6.4026565162751507E-3</v>
      </c>
      <c r="M19" s="241" t="s">
        <v>108</v>
      </c>
      <c r="N19" s="241">
        <v>1</v>
      </c>
    </row>
    <row r="20" spans="1:15" x14ac:dyDescent="0.2">
      <c r="A20" s="240">
        <v>106</v>
      </c>
      <c r="B20" s="240" t="s">
        <v>112</v>
      </c>
      <c r="C20" s="240">
        <v>10147</v>
      </c>
      <c r="D20" s="240">
        <v>200375</v>
      </c>
      <c r="E20" s="240">
        <v>50386</v>
      </c>
      <c r="F20" s="240">
        <v>2004680</v>
      </c>
      <c r="G20" s="240">
        <v>248845</v>
      </c>
      <c r="H20" s="240">
        <v>0</v>
      </c>
      <c r="I20" s="240">
        <v>0</v>
      </c>
      <c r="J20" s="240">
        <v>14330</v>
      </c>
      <c r="K20" s="240">
        <v>0</v>
      </c>
      <c r="L20" s="240">
        <v>0</v>
      </c>
      <c r="M20" s="240">
        <v>0</v>
      </c>
      <c r="N20" s="240">
        <v>2528763</v>
      </c>
      <c r="O20" s="22"/>
    </row>
    <row r="21" spans="1:15" x14ac:dyDescent="0.2">
      <c r="A21" s="241">
        <v>3.6690896503980615E-2</v>
      </c>
      <c r="B21" s="242" t="s">
        <v>100</v>
      </c>
      <c r="C21" s="241">
        <v>3.4019327752335269E-4</v>
      </c>
      <c r="D21" s="241">
        <v>1.1609428634763639E-2</v>
      </c>
      <c r="E21" s="241">
        <v>1.8899559938004223E-2</v>
      </c>
      <c r="F21" s="241">
        <v>2.8817942945883843E-2</v>
      </c>
      <c r="G21" s="241">
        <v>1.1339975984378454E-2</v>
      </c>
      <c r="H21" s="241" t="s">
        <v>108</v>
      </c>
      <c r="I21" s="241" t="s">
        <v>108</v>
      </c>
      <c r="J21" s="241">
        <v>1.8557572709894031E-5</v>
      </c>
      <c r="K21" s="241" t="s">
        <v>108</v>
      </c>
      <c r="L21" s="241" t="s">
        <v>108</v>
      </c>
      <c r="M21" s="241" t="s">
        <v>108</v>
      </c>
      <c r="N21" s="241">
        <v>2.5924371103850396E-3</v>
      </c>
      <c r="O21" s="22"/>
    </row>
    <row r="22" spans="1:15" x14ac:dyDescent="0.2">
      <c r="A22" s="245"/>
      <c r="B22" s="242" t="s">
        <v>101</v>
      </c>
      <c r="C22" s="241">
        <v>4.0126338450855222E-3</v>
      </c>
      <c r="D22" s="241">
        <v>7.9238346970435747E-2</v>
      </c>
      <c r="E22" s="241">
        <v>1.9925157082731754E-2</v>
      </c>
      <c r="F22" s="241">
        <v>0.7927512384513693</v>
      </c>
      <c r="G22" s="241">
        <v>9.8405821344269909E-2</v>
      </c>
      <c r="H22" s="241" t="s">
        <v>108</v>
      </c>
      <c r="I22" s="241" t="s">
        <v>108</v>
      </c>
      <c r="J22" s="241">
        <v>5.6668023061077688E-3</v>
      </c>
      <c r="K22" s="241" t="s">
        <v>108</v>
      </c>
      <c r="L22" s="241" t="s">
        <v>108</v>
      </c>
      <c r="M22" s="241" t="s">
        <v>108</v>
      </c>
      <c r="N22" s="241">
        <v>1</v>
      </c>
    </row>
    <row r="23" spans="1:15" ht="14.25" customHeight="1" x14ac:dyDescent="0.2">
      <c r="A23" s="240">
        <v>89</v>
      </c>
      <c r="B23" s="240" t="s">
        <v>113</v>
      </c>
      <c r="C23" s="240">
        <v>59738</v>
      </c>
      <c r="D23" s="240">
        <v>267423</v>
      </c>
      <c r="E23" s="240">
        <v>37857</v>
      </c>
      <c r="F23" s="240">
        <v>774825</v>
      </c>
      <c r="G23" s="240">
        <v>36585</v>
      </c>
      <c r="H23" s="240">
        <v>0</v>
      </c>
      <c r="I23" s="240">
        <v>0</v>
      </c>
      <c r="J23" s="240">
        <v>133105</v>
      </c>
      <c r="K23" s="240">
        <v>0</v>
      </c>
      <c r="L23" s="240">
        <v>0</v>
      </c>
      <c r="M23" s="240">
        <v>0</v>
      </c>
      <c r="N23" s="240">
        <v>1309533</v>
      </c>
      <c r="O23" s="22"/>
    </row>
    <row r="24" spans="1:15" x14ac:dyDescent="0.2">
      <c r="A24" s="241">
        <v>3.0806507442021461E-2</v>
      </c>
      <c r="B24" s="242" t="s">
        <v>100</v>
      </c>
      <c r="C24" s="241">
        <v>2.0028053624411199E-3</v>
      </c>
      <c r="D24" s="241">
        <v>1.5494089750689439E-2</v>
      </c>
      <c r="E24" s="241">
        <v>1.4199988897174332E-2</v>
      </c>
      <c r="F24" s="241">
        <v>1.1138367541475172E-2</v>
      </c>
      <c r="G24" s="241">
        <v>1.6671945242560057E-3</v>
      </c>
      <c r="H24" s="241" t="s">
        <v>108</v>
      </c>
      <c r="I24" s="241" t="s">
        <v>108</v>
      </c>
      <c r="J24" s="241">
        <v>1.7237304365320621E-4</v>
      </c>
      <c r="K24" s="241" t="s">
        <v>108</v>
      </c>
      <c r="L24" s="241" t="s">
        <v>108</v>
      </c>
      <c r="M24" s="241" t="s">
        <v>108</v>
      </c>
      <c r="N24" s="241">
        <v>1.3425069674278896E-3</v>
      </c>
    </row>
    <row r="25" spans="1:15" x14ac:dyDescent="0.2">
      <c r="A25" s="245"/>
      <c r="B25" s="242" t="s">
        <v>101</v>
      </c>
      <c r="C25" s="241">
        <v>4.5617788936972187E-2</v>
      </c>
      <c r="D25" s="241">
        <v>0.20421249407231432</v>
      </c>
      <c r="E25" s="241">
        <v>2.8908778931115139E-2</v>
      </c>
      <c r="F25" s="241">
        <v>0.59168039293396957</v>
      </c>
      <c r="G25" s="241">
        <v>2.7937440293600849E-2</v>
      </c>
      <c r="H25" s="241" t="s">
        <v>108</v>
      </c>
      <c r="I25" s="241" t="s">
        <v>108</v>
      </c>
      <c r="J25" s="241">
        <v>0.1016431048320279</v>
      </c>
      <c r="K25" s="241" t="s">
        <v>108</v>
      </c>
      <c r="L25" s="241" t="s">
        <v>108</v>
      </c>
      <c r="M25" s="241" t="s">
        <v>108</v>
      </c>
      <c r="N25" s="241">
        <v>1</v>
      </c>
    </row>
    <row r="26" spans="1:15" x14ac:dyDescent="0.2">
      <c r="A26" s="240">
        <v>143</v>
      </c>
      <c r="B26" s="240" t="s">
        <v>114</v>
      </c>
      <c r="C26" s="240">
        <v>234254</v>
      </c>
      <c r="D26" s="240">
        <v>161748</v>
      </c>
      <c r="E26" s="240">
        <v>12290</v>
      </c>
      <c r="F26" s="240">
        <v>2328525</v>
      </c>
      <c r="G26" s="240">
        <v>1384065</v>
      </c>
      <c r="H26" s="240">
        <v>0</v>
      </c>
      <c r="I26" s="240">
        <v>0</v>
      </c>
      <c r="J26" s="240">
        <v>197520</v>
      </c>
      <c r="K26" s="240">
        <v>176535</v>
      </c>
      <c r="L26" s="240">
        <v>117400</v>
      </c>
      <c r="M26" s="240">
        <v>0</v>
      </c>
      <c r="N26" s="240">
        <v>4612337</v>
      </c>
      <c r="O26" s="22"/>
    </row>
    <row r="27" spans="1:15" x14ac:dyDescent="0.2">
      <c r="A27" s="241">
        <v>4.9498096227068189E-2</v>
      </c>
      <c r="B27" s="242" t="s">
        <v>100</v>
      </c>
      <c r="C27" s="241">
        <v>7.8537140073869586E-3</v>
      </c>
      <c r="D27" s="241">
        <v>9.3714378680761021E-3</v>
      </c>
      <c r="E27" s="241">
        <v>4.6099232254608801E-3</v>
      </c>
      <c r="F27" s="241">
        <v>3.3473322723858258E-2</v>
      </c>
      <c r="G27" s="241">
        <v>6.3072450163028246E-2</v>
      </c>
      <c r="H27" s="241" t="s">
        <v>108</v>
      </c>
      <c r="I27" s="241" t="s">
        <v>108</v>
      </c>
      <c r="J27" s="241">
        <v>9.0010731838471025E-3</v>
      </c>
      <c r="K27" s="241">
        <v>8.0447775137223992E-3</v>
      </c>
      <c r="L27" s="241">
        <v>5.3499695817317222E-3</v>
      </c>
      <c r="M27" s="241" t="s">
        <v>108</v>
      </c>
      <c r="N27" s="241">
        <v>0.21018622360047484</v>
      </c>
    </row>
    <row r="28" spans="1:15" x14ac:dyDescent="0.2">
      <c r="A28" s="245"/>
      <c r="B28" s="242" t="s">
        <v>101</v>
      </c>
      <c r="C28" s="241">
        <v>5.078856987249631E-2</v>
      </c>
      <c r="D28" s="241">
        <v>3.5068556352235318E-2</v>
      </c>
      <c r="E28" s="241">
        <v>2.6645928083745833E-3</v>
      </c>
      <c r="F28" s="241">
        <v>0.50484710896016483</v>
      </c>
      <c r="G28" s="241">
        <v>0.30007889709706814</v>
      </c>
      <c r="H28" s="241" t="s">
        <v>108</v>
      </c>
      <c r="I28" s="241" t="s">
        <v>108</v>
      </c>
      <c r="J28" s="241">
        <v>4.2824277584226828E-2</v>
      </c>
      <c r="K28" s="241">
        <v>3.8274523305647443E-2</v>
      </c>
      <c r="L28" s="241">
        <v>2.5453474019786499E-2</v>
      </c>
      <c r="M28" s="241" t="s">
        <v>108</v>
      </c>
      <c r="N28" s="241">
        <v>1</v>
      </c>
    </row>
    <row r="29" spans="1:15" ht="14.25" customHeight="1" x14ac:dyDescent="0.2">
      <c r="A29" s="240">
        <v>0</v>
      </c>
      <c r="B29" s="240">
        <v>0</v>
      </c>
      <c r="C29" s="240">
        <v>0</v>
      </c>
      <c r="D29" s="240">
        <v>0</v>
      </c>
      <c r="E29" s="240">
        <v>0</v>
      </c>
      <c r="F29" s="240">
        <v>0</v>
      </c>
      <c r="G29" s="240">
        <v>0</v>
      </c>
      <c r="H29" s="240">
        <v>0</v>
      </c>
      <c r="I29" s="240">
        <v>0</v>
      </c>
      <c r="J29" s="240">
        <v>0</v>
      </c>
      <c r="K29" s="240">
        <v>0</v>
      </c>
      <c r="L29" s="240">
        <v>0</v>
      </c>
      <c r="M29" s="240">
        <v>0</v>
      </c>
      <c r="N29" s="240">
        <v>0</v>
      </c>
      <c r="O29" s="22"/>
    </row>
    <row r="30" spans="1:15" x14ac:dyDescent="0.2">
      <c r="A30" s="241" t="s">
        <v>106</v>
      </c>
      <c r="B30" s="242" t="s">
        <v>100</v>
      </c>
      <c r="C30" s="241" t="s">
        <v>108</v>
      </c>
      <c r="D30" s="241" t="s">
        <v>108</v>
      </c>
      <c r="E30" s="241" t="s">
        <v>108</v>
      </c>
      <c r="F30" s="241" t="s">
        <v>108</v>
      </c>
      <c r="G30" s="241" t="s">
        <v>108</v>
      </c>
      <c r="H30" s="241" t="s">
        <v>108</v>
      </c>
      <c r="I30" s="241" t="s">
        <v>108</v>
      </c>
      <c r="J30" s="241" t="s">
        <v>108</v>
      </c>
      <c r="K30" s="241" t="s">
        <v>108</v>
      </c>
      <c r="L30" s="241" t="s">
        <v>108</v>
      </c>
      <c r="M30" s="241" t="s">
        <v>108</v>
      </c>
      <c r="N30" s="241" t="s">
        <v>108</v>
      </c>
    </row>
    <row r="31" spans="1:15" x14ac:dyDescent="0.2">
      <c r="A31" s="245"/>
      <c r="B31" s="242" t="s">
        <v>101</v>
      </c>
      <c r="C31" s="241" t="s">
        <v>108</v>
      </c>
      <c r="D31" s="241" t="s">
        <v>108</v>
      </c>
      <c r="E31" s="241" t="s">
        <v>108</v>
      </c>
      <c r="F31" s="241" t="s">
        <v>108</v>
      </c>
      <c r="G31" s="241" t="s">
        <v>108</v>
      </c>
      <c r="H31" s="241" t="s">
        <v>108</v>
      </c>
      <c r="I31" s="241" t="s">
        <v>108</v>
      </c>
      <c r="J31" s="241" t="s">
        <v>108</v>
      </c>
      <c r="K31" s="241" t="s">
        <v>108</v>
      </c>
      <c r="L31" s="241" t="s">
        <v>108</v>
      </c>
      <c r="M31" s="241" t="s">
        <v>108</v>
      </c>
      <c r="N31" s="241" t="s">
        <v>108</v>
      </c>
    </row>
    <row r="32" spans="1:15" x14ac:dyDescent="0.2">
      <c r="A32" s="246">
        <v>0</v>
      </c>
      <c r="B32" s="240">
        <v>0</v>
      </c>
      <c r="C32" s="240">
        <v>0</v>
      </c>
      <c r="D32" s="240">
        <v>0</v>
      </c>
      <c r="E32" s="240">
        <v>0</v>
      </c>
      <c r="F32" s="240">
        <v>0</v>
      </c>
      <c r="G32" s="240">
        <v>0</v>
      </c>
      <c r="H32" s="240">
        <v>0</v>
      </c>
      <c r="I32" s="240">
        <v>0</v>
      </c>
      <c r="J32" s="240">
        <v>0</v>
      </c>
      <c r="K32" s="240">
        <v>0</v>
      </c>
      <c r="L32" s="240">
        <v>0</v>
      </c>
      <c r="M32" s="240">
        <v>0</v>
      </c>
      <c r="N32" s="240">
        <v>0</v>
      </c>
      <c r="O32" s="22"/>
    </row>
    <row r="33" spans="1:15" x14ac:dyDescent="0.2">
      <c r="A33" s="241" t="s">
        <v>106</v>
      </c>
      <c r="B33" s="242" t="s">
        <v>100</v>
      </c>
      <c r="C33" s="241" t="s">
        <v>108</v>
      </c>
      <c r="D33" s="241" t="s">
        <v>108</v>
      </c>
      <c r="E33" s="241" t="s">
        <v>108</v>
      </c>
      <c r="F33" s="241" t="s">
        <v>108</v>
      </c>
      <c r="G33" s="241" t="s">
        <v>108</v>
      </c>
      <c r="H33" s="241" t="s">
        <v>108</v>
      </c>
      <c r="I33" s="241" t="s">
        <v>108</v>
      </c>
      <c r="J33" s="241" t="s">
        <v>108</v>
      </c>
      <c r="K33" s="241" t="s">
        <v>108</v>
      </c>
      <c r="L33" s="241" t="s">
        <v>108</v>
      </c>
      <c r="M33" s="241" t="s">
        <v>108</v>
      </c>
      <c r="N33" s="241" t="s">
        <v>108</v>
      </c>
    </row>
    <row r="34" spans="1:15" x14ac:dyDescent="0.2">
      <c r="A34" s="245"/>
      <c r="B34" s="242" t="s">
        <v>101</v>
      </c>
      <c r="C34" s="241" t="s">
        <v>108</v>
      </c>
      <c r="D34" s="241" t="s">
        <v>108</v>
      </c>
      <c r="E34" s="241" t="s">
        <v>108</v>
      </c>
      <c r="F34" s="241" t="s">
        <v>108</v>
      </c>
      <c r="G34" s="241" t="s">
        <v>108</v>
      </c>
      <c r="H34" s="241" t="s">
        <v>108</v>
      </c>
      <c r="I34" s="241" t="s">
        <v>108</v>
      </c>
      <c r="J34" s="241" t="s">
        <v>108</v>
      </c>
      <c r="K34" s="241" t="s">
        <v>108</v>
      </c>
      <c r="L34" s="241" t="s">
        <v>108</v>
      </c>
      <c r="M34" s="241" t="s">
        <v>108</v>
      </c>
      <c r="N34" s="241" t="s">
        <v>108</v>
      </c>
    </row>
    <row r="35" spans="1:15" x14ac:dyDescent="0.2">
      <c r="A35" s="246">
        <v>0</v>
      </c>
      <c r="B35" s="240">
        <v>0</v>
      </c>
      <c r="C35" s="240">
        <v>0</v>
      </c>
      <c r="D35" s="240">
        <v>0</v>
      </c>
      <c r="E35" s="240">
        <v>0</v>
      </c>
      <c r="F35" s="240">
        <v>0</v>
      </c>
      <c r="G35" s="240">
        <v>0</v>
      </c>
      <c r="H35" s="240">
        <v>0</v>
      </c>
      <c r="I35" s="240">
        <v>0</v>
      </c>
      <c r="J35" s="240">
        <v>0</v>
      </c>
      <c r="K35" s="240">
        <v>0</v>
      </c>
      <c r="L35" s="240">
        <v>0</v>
      </c>
      <c r="M35" s="240">
        <v>0</v>
      </c>
      <c r="N35" s="240">
        <v>0</v>
      </c>
      <c r="O35" s="22"/>
    </row>
    <row r="36" spans="1:15" x14ac:dyDescent="0.2">
      <c r="A36" s="241" t="s">
        <v>106</v>
      </c>
      <c r="B36" s="242" t="s">
        <v>100</v>
      </c>
      <c r="C36" s="241" t="s">
        <v>108</v>
      </c>
      <c r="D36" s="241" t="s">
        <v>108</v>
      </c>
      <c r="E36" s="241" t="s">
        <v>108</v>
      </c>
      <c r="F36" s="241" t="s">
        <v>108</v>
      </c>
      <c r="G36" s="241" t="s">
        <v>108</v>
      </c>
      <c r="H36" s="241" t="s">
        <v>108</v>
      </c>
      <c r="I36" s="241" t="s">
        <v>108</v>
      </c>
      <c r="J36" s="241" t="s">
        <v>108</v>
      </c>
      <c r="K36" s="241" t="s">
        <v>108</v>
      </c>
      <c r="L36" s="241" t="s">
        <v>108</v>
      </c>
      <c r="M36" s="241" t="s">
        <v>108</v>
      </c>
      <c r="N36" s="241" t="s">
        <v>108</v>
      </c>
    </row>
    <row r="37" spans="1:15" x14ac:dyDescent="0.2">
      <c r="A37" s="245"/>
      <c r="B37" s="242" t="s">
        <v>101</v>
      </c>
      <c r="C37" s="241" t="s">
        <v>108</v>
      </c>
      <c r="D37" s="241" t="s">
        <v>108</v>
      </c>
      <c r="E37" s="241" t="s">
        <v>108</v>
      </c>
      <c r="F37" s="241" t="s">
        <v>108</v>
      </c>
      <c r="G37" s="241" t="s">
        <v>108</v>
      </c>
      <c r="H37" s="241" t="s">
        <v>108</v>
      </c>
      <c r="I37" s="241" t="s">
        <v>108</v>
      </c>
      <c r="J37" s="241" t="s">
        <v>108</v>
      </c>
      <c r="K37" s="241" t="s">
        <v>108</v>
      </c>
      <c r="L37" s="241" t="s">
        <v>108</v>
      </c>
      <c r="M37" s="241" t="s">
        <v>108</v>
      </c>
      <c r="N37" s="241" t="s">
        <v>108</v>
      </c>
    </row>
    <row r="38" spans="1:15" x14ac:dyDescent="0.2">
      <c r="A38" s="246">
        <v>0</v>
      </c>
      <c r="B38" s="240">
        <v>0</v>
      </c>
      <c r="C38" s="240">
        <v>0</v>
      </c>
      <c r="D38" s="240">
        <v>0</v>
      </c>
      <c r="E38" s="240">
        <v>0</v>
      </c>
      <c r="F38" s="240">
        <v>0</v>
      </c>
      <c r="G38" s="240">
        <v>0</v>
      </c>
      <c r="H38" s="240">
        <v>0</v>
      </c>
      <c r="I38" s="240">
        <v>0</v>
      </c>
      <c r="J38" s="240">
        <v>0</v>
      </c>
      <c r="K38" s="240">
        <v>0</v>
      </c>
      <c r="L38" s="240">
        <v>0</v>
      </c>
      <c r="M38" s="240">
        <v>0</v>
      </c>
      <c r="N38" s="240">
        <v>0</v>
      </c>
      <c r="O38" s="22"/>
    </row>
    <row r="39" spans="1:15" x14ac:dyDescent="0.2">
      <c r="A39" s="241" t="s">
        <v>106</v>
      </c>
      <c r="B39" s="242" t="s">
        <v>100</v>
      </c>
      <c r="C39" s="241" t="s">
        <v>108</v>
      </c>
      <c r="D39" s="241" t="s">
        <v>108</v>
      </c>
      <c r="E39" s="241" t="s">
        <v>108</v>
      </c>
      <c r="F39" s="241" t="s">
        <v>108</v>
      </c>
      <c r="G39" s="241" t="s">
        <v>108</v>
      </c>
      <c r="H39" s="241" t="s">
        <v>108</v>
      </c>
      <c r="I39" s="241" t="s">
        <v>108</v>
      </c>
      <c r="J39" s="241" t="s">
        <v>108</v>
      </c>
      <c r="K39" s="241" t="s">
        <v>108</v>
      </c>
      <c r="L39" s="241" t="s">
        <v>108</v>
      </c>
      <c r="M39" s="241" t="s">
        <v>108</v>
      </c>
      <c r="N39" s="241" t="s">
        <v>108</v>
      </c>
    </row>
    <row r="40" spans="1:15" x14ac:dyDescent="0.2">
      <c r="A40" s="245"/>
      <c r="B40" s="242" t="s">
        <v>101</v>
      </c>
      <c r="C40" s="241" t="s">
        <v>108</v>
      </c>
      <c r="D40" s="241" t="s">
        <v>108</v>
      </c>
      <c r="E40" s="241" t="s">
        <v>108</v>
      </c>
      <c r="F40" s="241" t="s">
        <v>108</v>
      </c>
      <c r="G40" s="241" t="s">
        <v>108</v>
      </c>
      <c r="H40" s="241" t="s">
        <v>108</v>
      </c>
      <c r="I40" s="241" t="s">
        <v>108</v>
      </c>
      <c r="J40" s="241" t="s">
        <v>108</v>
      </c>
      <c r="K40" s="241" t="s">
        <v>108</v>
      </c>
      <c r="L40" s="241" t="s">
        <v>108</v>
      </c>
      <c r="M40" s="241" t="s">
        <v>108</v>
      </c>
      <c r="N40" s="241" t="s">
        <v>108</v>
      </c>
    </row>
    <row r="41" spans="1:15" x14ac:dyDescent="0.2">
      <c r="A41" s="246">
        <v>0</v>
      </c>
      <c r="B41" s="240">
        <v>0</v>
      </c>
      <c r="C41" s="240">
        <v>0</v>
      </c>
      <c r="D41" s="240">
        <v>0</v>
      </c>
      <c r="E41" s="240">
        <v>0</v>
      </c>
      <c r="F41" s="240">
        <v>0</v>
      </c>
      <c r="G41" s="240">
        <v>0</v>
      </c>
      <c r="H41" s="240">
        <v>0</v>
      </c>
      <c r="I41" s="240">
        <v>0</v>
      </c>
      <c r="J41" s="240">
        <v>0</v>
      </c>
      <c r="K41" s="240">
        <v>0</v>
      </c>
      <c r="L41" s="240">
        <v>0</v>
      </c>
      <c r="M41" s="240">
        <v>0</v>
      </c>
      <c r="N41" s="240">
        <v>0</v>
      </c>
      <c r="O41" s="22"/>
    </row>
    <row r="42" spans="1:15" x14ac:dyDescent="0.2">
      <c r="A42" s="241" t="s">
        <v>106</v>
      </c>
      <c r="B42" s="242" t="s">
        <v>100</v>
      </c>
      <c r="C42" s="241" t="s">
        <v>108</v>
      </c>
      <c r="D42" s="241" t="s">
        <v>108</v>
      </c>
      <c r="E42" s="241" t="s">
        <v>108</v>
      </c>
      <c r="F42" s="241" t="s">
        <v>108</v>
      </c>
      <c r="G42" s="241" t="s">
        <v>108</v>
      </c>
      <c r="H42" s="241" t="s">
        <v>108</v>
      </c>
      <c r="I42" s="241" t="s">
        <v>108</v>
      </c>
      <c r="J42" s="241" t="s">
        <v>108</v>
      </c>
      <c r="K42" s="241" t="s">
        <v>108</v>
      </c>
      <c r="L42" s="241" t="s">
        <v>108</v>
      </c>
      <c r="M42" s="241" t="s">
        <v>108</v>
      </c>
      <c r="N42" s="241" t="s">
        <v>108</v>
      </c>
    </row>
    <row r="43" spans="1:15" x14ac:dyDescent="0.2">
      <c r="A43" s="245"/>
      <c r="B43" s="242" t="s">
        <v>101</v>
      </c>
      <c r="C43" s="241" t="s">
        <v>108</v>
      </c>
      <c r="D43" s="241" t="s">
        <v>108</v>
      </c>
      <c r="E43" s="241" t="s">
        <v>108</v>
      </c>
      <c r="F43" s="241" t="s">
        <v>108</v>
      </c>
      <c r="G43" s="241" t="s">
        <v>108</v>
      </c>
      <c r="H43" s="241" t="s">
        <v>108</v>
      </c>
      <c r="I43" s="241" t="s">
        <v>108</v>
      </c>
      <c r="J43" s="241" t="s">
        <v>108</v>
      </c>
      <c r="K43" s="241" t="s">
        <v>108</v>
      </c>
      <c r="L43" s="241" t="s">
        <v>108</v>
      </c>
      <c r="M43" s="241" t="s">
        <v>108</v>
      </c>
      <c r="N43" s="241" t="s">
        <v>108</v>
      </c>
    </row>
    <row r="44" spans="1:15" x14ac:dyDescent="0.2">
      <c r="A44" s="246">
        <v>0</v>
      </c>
      <c r="B44" s="240">
        <v>0</v>
      </c>
      <c r="C44" s="240">
        <v>0</v>
      </c>
      <c r="D44" s="240">
        <v>0</v>
      </c>
      <c r="E44" s="240">
        <v>0</v>
      </c>
      <c r="F44" s="240">
        <v>0</v>
      </c>
      <c r="G44" s="240">
        <v>0</v>
      </c>
      <c r="H44" s="240">
        <v>0</v>
      </c>
      <c r="I44" s="240">
        <v>0</v>
      </c>
      <c r="J44" s="240">
        <v>0</v>
      </c>
      <c r="K44" s="240">
        <v>0</v>
      </c>
      <c r="L44" s="240">
        <v>0</v>
      </c>
      <c r="M44" s="240">
        <v>0</v>
      </c>
      <c r="N44" s="240">
        <v>0</v>
      </c>
      <c r="O44" s="22"/>
    </row>
    <row r="45" spans="1:15" x14ac:dyDescent="0.2">
      <c r="A45" s="241" t="s">
        <v>106</v>
      </c>
      <c r="B45" s="242" t="s">
        <v>100</v>
      </c>
      <c r="C45" s="241" t="s">
        <v>108</v>
      </c>
      <c r="D45" s="241" t="s">
        <v>108</v>
      </c>
      <c r="E45" s="241" t="s">
        <v>108</v>
      </c>
      <c r="F45" s="241" t="s">
        <v>108</v>
      </c>
      <c r="G45" s="241" t="s">
        <v>108</v>
      </c>
      <c r="H45" s="241" t="s">
        <v>108</v>
      </c>
      <c r="I45" s="241" t="s">
        <v>108</v>
      </c>
      <c r="J45" s="241" t="s">
        <v>108</v>
      </c>
      <c r="K45" s="241" t="s">
        <v>108</v>
      </c>
      <c r="L45" s="241" t="s">
        <v>108</v>
      </c>
      <c r="M45" s="241" t="s">
        <v>108</v>
      </c>
      <c r="N45" s="241" t="s">
        <v>108</v>
      </c>
    </row>
    <row r="46" spans="1:15" x14ac:dyDescent="0.2">
      <c r="A46" s="245"/>
      <c r="B46" s="242" t="s">
        <v>101</v>
      </c>
      <c r="C46" s="241" t="s">
        <v>108</v>
      </c>
      <c r="D46" s="241" t="s">
        <v>108</v>
      </c>
      <c r="E46" s="241" t="s">
        <v>108</v>
      </c>
      <c r="F46" s="241" t="s">
        <v>108</v>
      </c>
      <c r="G46" s="241" t="s">
        <v>108</v>
      </c>
      <c r="H46" s="241" t="s">
        <v>108</v>
      </c>
      <c r="I46" s="241" t="s">
        <v>108</v>
      </c>
      <c r="J46" s="241" t="s">
        <v>108</v>
      </c>
      <c r="K46" s="241" t="s">
        <v>108</v>
      </c>
      <c r="L46" s="241" t="s">
        <v>108</v>
      </c>
      <c r="M46" s="241" t="s">
        <v>108</v>
      </c>
      <c r="N46" s="241" t="s">
        <v>108</v>
      </c>
      <c r="O46" s="22"/>
    </row>
    <row r="47" spans="1:15" x14ac:dyDescent="0.2">
      <c r="A47" s="246">
        <v>0</v>
      </c>
      <c r="B47" s="240">
        <v>0</v>
      </c>
      <c r="C47" s="240">
        <v>0</v>
      </c>
      <c r="D47" s="240">
        <v>0</v>
      </c>
      <c r="E47" s="247">
        <v>0</v>
      </c>
      <c r="F47" s="240">
        <v>0</v>
      </c>
      <c r="G47" s="240">
        <v>0</v>
      </c>
      <c r="H47" s="240">
        <v>0</v>
      </c>
      <c r="I47" s="247">
        <v>0</v>
      </c>
      <c r="J47" s="240">
        <v>0</v>
      </c>
      <c r="K47" s="240">
        <v>0</v>
      </c>
      <c r="L47" s="240">
        <v>0</v>
      </c>
      <c r="M47" s="247">
        <v>0</v>
      </c>
      <c r="N47" s="240">
        <v>0</v>
      </c>
      <c r="O47" s="22"/>
    </row>
    <row r="48" spans="1:15" x14ac:dyDescent="0.2">
      <c r="A48" s="241" t="s">
        <v>106</v>
      </c>
      <c r="B48" s="242" t="s">
        <v>100</v>
      </c>
      <c r="C48" s="241" t="s">
        <v>108</v>
      </c>
      <c r="D48" s="241" t="s">
        <v>108</v>
      </c>
      <c r="E48" s="241" t="s">
        <v>108</v>
      </c>
      <c r="F48" s="241" t="s">
        <v>108</v>
      </c>
      <c r="G48" s="241" t="s">
        <v>108</v>
      </c>
      <c r="H48" s="241" t="s">
        <v>108</v>
      </c>
      <c r="I48" s="241" t="s">
        <v>108</v>
      </c>
      <c r="J48" s="241" t="s">
        <v>108</v>
      </c>
      <c r="K48" s="241" t="s">
        <v>108</v>
      </c>
      <c r="L48" s="241" t="s">
        <v>108</v>
      </c>
      <c r="M48" s="241" t="s">
        <v>108</v>
      </c>
      <c r="N48" s="241" t="s">
        <v>108</v>
      </c>
    </row>
    <row r="49" spans="1:15" x14ac:dyDescent="0.2">
      <c r="A49" s="245"/>
      <c r="B49" s="242" t="s">
        <v>101</v>
      </c>
      <c r="C49" s="241" t="s">
        <v>108</v>
      </c>
      <c r="D49" s="241" t="s">
        <v>108</v>
      </c>
      <c r="E49" s="241" t="s">
        <v>108</v>
      </c>
      <c r="F49" s="241" t="s">
        <v>108</v>
      </c>
      <c r="G49" s="241" t="s">
        <v>108</v>
      </c>
      <c r="H49" s="241" t="s">
        <v>108</v>
      </c>
      <c r="I49" s="241" t="s">
        <v>108</v>
      </c>
      <c r="J49" s="241" t="s">
        <v>108</v>
      </c>
      <c r="K49" s="241" t="s">
        <v>108</v>
      </c>
      <c r="L49" s="241" t="s">
        <v>108</v>
      </c>
      <c r="M49" s="241" t="s">
        <v>108</v>
      </c>
      <c r="N49" s="241" t="s">
        <v>108</v>
      </c>
    </row>
    <row r="50" spans="1:15" x14ac:dyDescent="0.2">
      <c r="A50" s="246">
        <v>0</v>
      </c>
      <c r="B50" s="240">
        <v>0</v>
      </c>
      <c r="C50" s="240">
        <v>0</v>
      </c>
      <c r="D50" s="240">
        <v>0</v>
      </c>
      <c r="E50" s="240">
        <v>0</v>
      </c>
      <c r="F50" s="240">
        <v>0</v>
      </c>
      <c r="G50" s="240">
        <v>0</v>
      </c>
      <c r="H50" s="240">
        <v>0</v>
      </c>
      <c r="I50" s="240">
        <v>0</v>
      </c>
      <c r="J50" s="240">
        <v>0</v>
      </c>
      <c r="K50" s="240">
        <v>0</v>
      </c>
      <c r="L50" s="240">
        <v>0</v>
      </c>
      <c r="M50" s="240">
        <v>0</v>
      </c>
      <c r="N50" s="240">
        <v>0</v>
      </c>
      <c r="O50" s="22"/>
    </row>
    <row r="51" spans="1:15" x14ac:dyDescent="0.2">
      <c r="A51" s="241" t="s">
        <v>106</v>
      </c>
      <c r="B51" s="242" t="s">
        <v>100</v>
      </c>
      <c r="C51" s="241" t="s">
        <v>108</v>
      </c>
      <c r="D51" s="241" t="s">
        <v>108</v>
      </c>
      <c r="E51" s="241" t="s">
        <v>108</v>
      </c>
      <c r="F51" s="241" t="s">
        <v>108</v>
      </c>
      <c r="G51" s="241" t="s">
        <v>108</v>
      </c>
      <c r="H51" s="241" t="s">
        <v>108</v>
      </c>
      <c r="I51" s="241" t="s">
        <v>108</v>
      </c>
      <c r="J51" s="241" t="s">
        <v>108</v>
      </c>
      <c r="K51" s="241" t="s">
        <v>108</v>
      </c>
      <c r="L51" s="241" t="s">
        <v>108</v>
      </c>
      <c r="M51" s="241" t="s">
        <v>108</v>
      </c>
      <c r="N51" s="241" t="s">
        <v>108</v>
      </c>
    </row>
    <row r="52" spans="1:15" x14ac:dyDescent="0.2">
      <c r="A52" s="245"/>
      <c r="B52" s="242" t="s">
        <v>101</v>
      </c>
      <c r="C52" s="241" t="s">
        <v>108</v>
      </c>
      <c r="D52" s="241" t="s">
        <v>108</v>
      </c>
      <c r="E52" s="241" t="s">
        <v>108</v>
      </c>
      <c r="F52" s="241" t="s">
        <v>108</v>
      </c>
      <c r="G52" s="241" t="s">
        <v>108</v>
      </c>
      <c r="H52" s="241" t="s">
        <v>108</v>
      </c>
      <c r="I52" s="241" t="s">
        <v>108</v>
      </c>
      <c r="J52" s="241" t="s">
        <v>108</v>
      </c>
      <c r="K52" s="241" t="s">
        <v>108</v>
      </c>
      <c r="L52" s="241" t="s">
        <v>108</v>
      </c>
      <c r="M52" s="241" t="s">
        <v>108</v>
      </c>
      <c r="N52" s="241" t="s">
        <v>108</v>
      </c>
    </row>
    <row r="53" spans="1:15" x14ac:dyDescent="0.2">
      <c r="A53" s="240">
        <v>2166</v>
      </c>
      <c r="B53" s="248" t="s">
        <v>102</v>
      </c>
      <c r="C53" s="240">
        <v>1552315</v>
      </c>
      <c r="D53" s="240">
        <v>2297730</v>
      </c>
      <c r="E53" s="240">
        <v>317483</v>
      </c>
      <c r="F53" s="240">
        <v>52754810</v>
      </c>
      <c r="G53" s="240">
        <v>19910760</v>
      </c>
      <c r="H53" s="240">
        <v>170975</v>
      </c>
      <c r="I53" s="240">
        <v>0</v>
      </c>
      <c r="J53" s="240">
        <v>1365125</v>
      </c>
      <c r="K53" s="240">
        <v>815850</v>
      </c>
      <c r="L53" s="240">
        <v>304310</v>
      </c>
      <c r="M53" s="240">
        <v>0</v>
      </c>
      <c r="N53" s="240">
        <v>79489358</v>
      </c>
      <c r="O53" s="22"/>
    </row>
    <row r="54" spans="1:15" x14ac:dyDescent="0.2">
      <c r="A54" s="236">
        <v>0.74974039460020769</v>
      </c>
      <c r="B54" s="249" t="s">
        <v>103</v>
      </c>
      <c r="C54" s="236">
        <v>5.2043670799119271E-2</v>
      </c>
      <c r="D54" s="236">
        <v>0.1331270490677752</v>
      </c>
      <c r="E54" s="236">
        <v>0.1190864324970705</v>
      </c>
      <c r="F54" s="236">
        <v>0.75836797129763478</v>
      </c>
      <c r="G54" s="236">
        <v>0.90734208133867722</v>
      </c>
      <c r="H54" s="236">
        <v>1</v>
      </c>
      <c r="I54" s="236" t="s">
        <v>108</v>
      </c>
      <c r="J54" s="236">
        <v>1.7678580911091478E-3</v>
      </c>
      <c r="K54" s="236">
        <v>2.7292155524976328E-2</v>
      </c>
      <c r="L54" s="236">
        <v>1.0276476422458379E-2</v>
      </c>
      <c r="M54" s="236" t="s">
        <v>108</v>
      </c>
      <c r="N54" s="236">
        <v>8.1490895572215324E-2</v>
      </c>
    </row>
    <row r="55" spans="1:15" ht="2.25" customHeight="1" x14ac:dyDescent="0.2"/>
    <row r="56" spans="1:15" ht="8.1" customHeight="1" x14ac:dyDescent="0.2">
      <c r="A56" s="48"/>
      <c r="B56" s="48"/>
      <c r="E56" s="250"/>
    </row>
    <row r="57" spans="1:15" x14ac:dyDescent="0.2">
      <c r="A57" s="251">
        <v>31</v>
      </c>
      <c r="B57" s="252" t="s">
        <v>107</v>
      </c>
      <c r="D57" s="40" t="s">
        <v>104</v>
      </c>
      <c r="E57" s="45"/>
      <c r="L57" s="48"/>
      <c r="M57" s="48" t="s">
        <v>105</v>
      </c>
      <c r="N57" s="49"/>
    </row>
    <row r="58" spans="1:15" x14ac:dyDescent="0.2">
      <c r="J58" s="253"/>
      <c r="K58" s="40"/>
      <c r="L58" s="40"/>
      <c r="M58" s="40"/>
    </row>
    <row r="59" spans="1:15" x14ac:dyDescent="0.2">
      <c r="K59" s="40"/>
      <c r="L59" s="40"/>
      <c r="M59" s="40"/>
    </row>
    <row r="62" spans="1:15" x14ac:dyDescent="0.2">
      <c r="B62" s="253"/>
      <c r="C62" s="253"/>
      <c r="D62" s="253"/>
      <c r="E62" s="253"/>
      <c r="F62" s="253"/>
      <c r="G62" s="253"/>
    </row>
    <row r="63" spans="1:15" x14ac:dyDescent="0.2">
      <c r="B63" s="40"/>
      <c r="C63" s="40"/>
      <c r="D63" s="40"/>
      <c r="E63" s="40"/>
      <c r="F63" s="40"/>
      <c r="G63" s="40"/>
    </row>
    <row r="64" spans="1:15" x14ac:dyDescent="0.2">
      <c r="B64" s="40"/>
      <c r="C64" s="40"/>
      <c r="D64" s="40"/>
      <c r="E64" s="40"/>
      <c r="F64" s="40"/>
      <c r="G64" s="40"/>
    </row>
    <row r="65" spans="2:7" x14ac:dyDescent="0.2">
      <c r="B65" s="40"/>
      <c r="C65" s="40"/>
      <c r="D65" s="40"/>
      <c r="E65" s="40"/>
      <c r="F65" s="40"/>
      <c r="G65" s="40"/>
    </row>
    <row r="66" spans="2:7" x14ac:dyDescent="0.2">
      <c r="B66" s="40"/>
      <c r="C66" s="40"/>
      <c r="D66" s="40"/>
      <c r="E66" s="40"/>
      <c r="F66" s="40"/>
      <c r="G66" s="40"/>
    </row>
    <row r="67" spans="2:7" x14ac:dyDescent="0.2">
      <c r="B67" s="40"/>
      <c r="C67" s="40"/>
      <c r="D67" s="40"/>
      <c r="E67" s="40"/>
      <c r="F67" s="40"/>
      <c r="G67" s="40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2022-02-28T17:19:44Z</dcterms:created>
  <dcterms:modified xsi:type="dcterms:W3CDTF">2022-03-14T21:49:36Z</dcterms:modified>
</cp:coreProperties>
</file>