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99232DB5-CACA-4094-8B53-AD4155033A33}" xr6:coauthVersionLast="46" xr6:coauthVersionMax="46" xr10:uidLastSave="{00000000-0000-0000-0000-000000000000}"/>
  <bookViews>
    <workbookView xWindow="-120" yWindow="-120" windowWidth="20730" windowHeight="11160" xr2:uid="{1A0180D5-9D33-44B1-A627-1FFDBF7A762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<sst xmlns="http://schemas.openxmlformats.org/spreadsheetml/2006/main" count="712" uniqueCount="111">
  <si>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</si>
  <si>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</si>
  <si>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</si>
  <si>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</si>
  <si>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</si>
  <si>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</si>
  <si>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</si>
  <si>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</si>
  <si>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</si>
  <si>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</si>
  <si>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</si>
  <si>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</si>
  <si>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</si>
  <si>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</si>
  <si>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</si>
  <si>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</si>
  <si>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</si>
  <si>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</si>
  <si>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</si>
  <si>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</si>
  <si>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</si>
  <si>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</si>
  <si>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</si>
  <si>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</si>
  <si>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</si>
  <si>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</si>
  <si>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</si>
  <si>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</si>
  <si>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</si>
  <si>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</si>
  <si>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</si>
  <si>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</si>
  <si>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</si>
  <si>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</si>
  <si>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</si>
  <si>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</si>
  <si>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</si>
  <si>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</si>
  <si>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</si>
  <si>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</si>
  <si>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</si>
  <si>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</si>
  <si>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</si>
  <si>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</si>
  <si>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</si>
  <si>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</si>
  <si>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</si>
  <si>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</si>
  <si>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</si>
  <si>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</si>
  <si>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</si>
  <si>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</si>
  <si>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</si>
  <si>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</si>
  <si>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</si>
  <si>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</si>
  <si>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</si>
  <si>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</si>
  <si>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</si>
  <si>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</si>
  <si>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</si>
  <si>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</si>
  <si>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</si>
  <si>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</si>
  <si>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</si>
  <si>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</si>
  <si>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</si>
  <si>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</si>
  <si>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</si>
  <si>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</si>
  <si>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</si>
  <si>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</si>
  <si>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</si>
  <si>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</si>
  <si>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</si>
  <si>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</si>
  <si>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</si>
  <si>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</si>
  <si>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</si>
  <si>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</si>
  <si>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</si>
  <si>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</si>
  <si>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</si>
  <si>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</si>
  <si>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</si>
  <si>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</si>
  <si>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</si>
  <si>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</si>
  <si>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</si>
  <si>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</si>
  <si>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</si>
  <si>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</si>
  <si>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</si>
  <si>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</si>
  <si>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</si>
  <si>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</si>
  <si>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</si>
  <si>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</si>
  <si>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</si>
  <si>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</si>
  <si>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</si>
  <si>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</si>
  <si>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</si>
  <si>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</si>
  <si>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</si>
  <si>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</si>
  <si>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DUNDY</t>
  </si>
  <si>
    <t xml:space="preserve"> </t>
  </si>
  <si>
    <t>BENKELMAN</t>
  </si>
  <si>
    <t xml:space="preserve">  </t>
  </si>
  <si>
    <t>HAIGLER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</si>
</sst>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792A1F5-95FE-4EC1-9CBB-4CD759AE4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3.2553235404175242E-2</c:v>
                </c:pt>
                <c:pt idx="2">
                  <c:v>0.16936320752809356</c:v>
                </c:pt>
                <c:pt idx="3">
                  <c:v>0.20336778449673382</c:v>
                </c:pt>
                <c:pt idx="4">
                  <c:v>0.21565499600693566</c:v>
                </c:pt>
                <c:pt idx="5">
                  <c:v>0.27272423458791512</c:v>
                </c:pt>
                <c:pt idx="6">
                  <c:v>0.28609925373337358</c:v>
                </c:pt>
                <c:pt idx="7">
                  <c:v>0.32343236471100267</c:v>
                </c:pt>
                <c:pt idx="8">
                  <c:v>0.40066486855608718</c:v>
                </c:pt>
                <c:pt idx="9">
                  <c:v>0.420708610276113</c:v>
                </c:pt>
                <c:pt idx="10">
                  <c:v>0.5626261091038558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9-4328-9012-EA816ED9D41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0.23436111134608026</c:v>
                </c:pt>
                <c:pt idx="2">
                  <c:v>0.32994949007573815</c:v>
                </c:pt>
                <c:pt idx="3">
                  <c:v>0.430233587899853</c:v>
                </c:pt>
                <c:pt idx="4">
                  <c:v>0.44061454345391621</c:v>
                </c:pt>
                <c:pt idx="5">
                  <c:v>0.42901412686227186</c:v>
                </c:pt>
                <c:pt idx="6">
                  <c:v>0.43489944193775537</c:v>
                </c:pt>
                <c:pt idx="7">
                  <c:v>0.4437759236890837</c:v>
                </c:pt>
                <c:pt idx="8">
                  <c:v>0.41842601484655834</c:v>
                </c:pt>
                <c:pt idx="9">
                  <c:v>0.44669389508181212</c:v>
                </c:pt>
                <c:pt idx="10">
                  <c:v>0.44036336624416533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9-4328-9012-EA816ED9D41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2.5234580437200737E-2</c:v>
                </c:pt>
                <c:pt idx="2">
                  <c:v>0.26961739016772418</c:v>
                </c:pt>
                <c:pt idx="3">
                  <c:v>0.77057648025258219</c:v>
                </c:pt>
                <c:pt idx="4">
                  <c:v>1.0921519944084779</c:v>
                </c:pt>
                <c:pt idx="5">
                  <c:v>1.2309548156343884</c:v>
                </c:pt>
                <c:pt idx="6">
                  <c:v>1.3162601159073675</c:v>
                </c:pt>
                <c:pt idx="7">
                  <c:v>1.2673243258642677</c:v>
                </c:pt>
                <c:pt idx="8">
                  <c:v>1.1970617237761922</c:v>
                </c:pt>
                <c:pt idx="9">
                  <c:v>1.1765169116692746</c:v>
                </c:pt>
                <c:pt idx="10">
                  <c:v>1.1853688294005786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09-4328-9012-EA816ED9D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-1.5740048534426641E-2</c:v>
                </c:pt>
                <c:pt idx="1">
                  <c:v>1.9481749442327629E-2</c:v>
                </c:pt>
                <c:pt idx="2">
                  <c:v>0.16014824007739509</c:v>
                </c:pt>
                <c:pt idx="3">
                  <c:v>0.18581293399895926</c:v>
                </c:pt>
                <c:pt idx="4">
                  <c:v>0.20253281088566469</c:v>
                </c:pt>
                <c:pt idx="5">
                  <c:v>0.26843943869596615</c:v>
                </c:pt>
                <c:pt idx="6">
                  <c:v>0.26953261404498335</c:v>
                </c:pt>
                <c:pt idx="7">
                  <c:v>0.3163175704168677</c:v>
                </c:pt>
                <c:pt idx="8">
                  <c:v>0.39509568170369175</c:v>
                </c:pt>
                <c:pt idx="9">
                  <c:v>0.40448745282202403</c:v>
                </c:pt>
                <c:pt idx="10">
                  <c:v>0.54549262413628519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F-46F3-8FA6-552B0D0F0D8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-6.937048431281799E-2</c:v>
                </c:pt>
                <c:pt idx="1">
                  <c:v>4.835756862532526E-2</c:v>
                </c:pt>
                <c:pt idx="2">
                  <c:v>0.31118940090869179</c:v>
                </c:pt>
                <c:pt idx="3">
                  <c:v>0.37158897464974588</c:v>
                </c:pt>
                <c:pt idx="4">
                  <c:v>0.43547723583537484</c:v>
                </c:pt>
                <c:pt idx="5">
                  <c:v>0.40640938639738167</c:v>
                </c:pt>
                <c:pt idx="6">
                  <c:v>0.43417577536505714</c:v>
                </c:pt>
                <c:pt idx="7">
                  <c:v>0.42009673170976758</c:v>
                </c:pt>
                <c:pt idx="8">
                  <c:v>0.41842601484655834</c:v>
                </c:pt>
                <c:pt idx="9">
                  <c:v>0.44669389508181212</c:v>
                </c:pt>
                <c:pt idx="10">
                  <c:v>0.43942857271096858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F-46F3-8FA6-552B0D0F0D8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1.4689893703486031E-2</c:v>
                </c:pt>
                <c:pt idx="2">
                  <c:v>4.9493740751803676E-2</c:v>
                </c:pt>
                <c:pt idx="3">
                  <c:v>8.8027340314960831E-2</c:v>
                </c:pt>
                <c:pt idx="4">
                  <c:v>0.16373714991024696</c:v>
                </c:pt>
                <c:pt idx="5">
                  <c:v>0.22247875785092344</c:v>
                </c:pt>
                <c:pt idx="6">
                  <c:v>0.2969532674656401</c:v>
                </c:pt>
                <c:pt idx="7">
                  <c:v>0.31859719300131428</c:v>
                </c:pt>
                <c:pt idx="8">
                  <c:v>0.33589933067976041</c:v>
                </c:pt>
                <c:pt idx="9">
                  <c:v>0.37501793783198539</c:v>
                </c:pt>
                <c:pt idx="10">
                  <c:v>0.37933234944050614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BF-46F3-8FA6-552B0D0F0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-4.0949070563704179E-3</c:v>
                </c:pt>
                <c:pt idx="2">
                  <c:v>0.31596364522751275</c:v>
                </c:pt>
                <c:pt idx="3">
                  <c:v>1.0465256341109861</c:v>
                </c:pt>
                <c:pt idx="4">
                  <c:v>1.3509324305773731</c:v>
                </c:pt>
                <c:pt idx="5">
                  <c:v>1.5594078689653785</c:v>
                </c:pt>
                <c:pt idx="6">
                  <c:v>1.5249887299567624</c:v>
                </c:pt>
                <c:pt idx="7">
                  <c:v>1.500003145857661</c:v>
                </c:pt>
                <c:pt idx="8">
                  <c:v>1.476526077275109</c:v>
                </c:pt>
                <c:pt idx="9">
                  <c:v>1.4777833553866775</c:v>
                </c:pt>
                <c:pt idx="10">
                  <c:v>1.4778312259974409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0-480C-94DB-31F9C463C7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0.14475962650955232</c:v>
                </c:pt>
                <c:pt idx="2">
                  <c:v>0.38448466863905156</c:v>
                </c:pt>
                <c:pt idx="3">
                  <c:v>0.90745304945984895</c:v>
                </c:pt>
                <c:pt idx="4">
                  <c:v>1.2970891574071961</c:v>
                </c:pt>
                <c:pt idx="5">
                  <c:v>1.3068716708253605</c:v>
                </c:pt>
                <c:pt idx="6">
                  <c:v>1.2789293279939706</c:v>
                </c:pt>
                <c:pt idx="7">
                  <c:v>1.0897577120447668</c:v>
                </c:pt>
                <c:pt idx="8">
                  <c:v>0.93345575479518117</c:v>
                </c:pt>
                <c:pt idx="9">
                  <c:v>0.78395143347400453</c:v>
                </c:pt>
                <c:pt idx="10">
                  <c:v>0.76574703656071086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0-480C-94DB-31F9C463C7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2.5234580437200737E-2</c:v>
                </c:pt>
                <c:pt idx="2">
                  <c:v>0.26961739016772418</c:v>
                </c:pt>
                <c:pt idx="3">
                  <c:v>0.77057648025258219</c:v>
                </c:pt>
                <c:pt idx="4">
                  <c:v>1.0921519944084779</c:v>
                </c:pt>
                <c:pt idx="5">
                  <c:v>1.2309548156343884</c:v>
                </c:pt>
                <c:pt idx="6">
                  <c:v>1.3162601159073675</c:v>
                </c:pt>
                <c:pt idx="7">
                  <c:v>1.2673243258642677</c:v>
                </c:pt>
                <c:pt idx="8">
                  <c:v>1.1970617237761922</c:v>
                </c:pt>
                <c:pt idx="9">
                  <c:v>1.1765169116692746</c:v>
                </c:pt>
                <c:pt idx="10">
                  <c:v>1.1853688294005786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0-480C-94DB-31F9C463C7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1.5506189056398632E-3</c:v>
                </c:pt>
                <c:pt idx="2">
                  <c:v>0.12960568979218762</c:v>
                </c:pt>
                <c:pt idx="3">
                  <c:v>0.25569945062635502</c:v>
                </c:pt>
                <c:pt idx="4">
                  <c:v>0.56483902473225345</c:v>
                </c:pt>
                <c:pt idx="5">
                  <c:v>0.66933987780412418</c:v>
                </c:pt>
                <c:pt idx="6">
                  <c:v>1.0097108577399871</c:v>
                </c:pt>
                <c:pt idx="7">
                  <c:v>1.0049681338540521</c:v>
                </c:pt>
                <c:pt idx="8">
                  <c:v>0.91391316787768762</c:v>
                </c:pt>
                <c:pt idx="9">
                  <c:v>0.92859196357064777</c:v>
                </c:pt>
                <c:pt idx="10">
                  <c:v>0.96699115274639136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20-480C-94DB-31F9C463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B777811-3F0B-4098-A29E-4A378B3D6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992EE-8B34-4206-B534-D12D88B1D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F9AA25-6D05-49B8-A0DA-80799B3F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EE611-D29C-467C-B392-C98EDD5956FA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27199662</v>
      </c>
      <c r="C29" s="274" t="s">
        <v>9</v>
      </c>
      <c r="D29" s="260" t="s">
        <v>9</v>
      </c>
      <c r="E29" s="272" t="s">
        <v>9</v>
      </c>
      <c r="F29" s="172">
        <v>5792723</v>
      </c>
      <c r="G29" s="259" t="s">
        <v>9</v>
      </c>
      <c r="H29" s="260" t="s">
        <v>9</v>
      </c>
      <c r="I29" s="178" t="s">
        <v>9</v>
      </c>
      <c r="J29" s="172">
        <v>306996188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28085099</v>
      </c>
      <c r="C30" s="19">
        <v>885437</v>
      </c>
      <c r="D30" s="17">
        <v>3.2553235404175242E-2</v>
      </c>
      <c r="E30" s="18">
        <v>3.2553235404175242E-2</v>
      </c>
      <c r="F30" s="16">
        <v>7150312</v>
      </c>
      <c r="G30" s="19">
        <v>1357589</v>
      </c>
      <c r="H30" s="17">
        <v>0.23436111134608026</v>
      </c>
      <c r="I30" s="24">
        <v>0.23436111134608026</v>
      </c>
      <c r="J30" s="16">
        <v>314743108</v>
      </c>
      <c r="K30" s="19">
        <v>7746920</v>
      </c>
      <c r="L30" s="17">
        <v>2.5234580437200737E-2</v>
      </c>
      <c r="M30" s="21">
        <v>2.5234580437200737E-2</v>
      </c>
      <c r="N30" s="22"/>
    </row>
    <row r="31" spans="1:14" x14ac:dyDescent="0.2">
      <c r="A31" s="23">
        <v>2013</v>
      </c>
      <c r="B31" s="16">
        <v>31806284</v>
      </c>
      <c r="C31" s="19">
        <v>3721185</v>
      </c>
      <c r="D31" s="17">
        <v>0.13249677346695485</v>
      </c>
      <c r="E31" s="18">
        <v>0.16936320752809356</v>
      </c>
      <c r="F31" s="16">
        <v>7704029</v>
      </c>
      <c r="G31" s="19">
        <v>553717</v>
      </c>
      <c r="H31" s="17">
        <v>7.7439557882229476E-2</v>
      </c>
      <c r="I31" s="20">
        <v>0.32994949007573815</v>
      </c>
      <c r="J31" s="16">
        <v>389767699</v>
      </c>
      <c r="K31" s="19">
        <v>75024591</v>
      </c>
      <c r="L31" s="17">
        <v>0.23836770081078312</v>
      </c>
      <c r="M31" s="21">
        <v>0.26961739016772418</v>
      </c>
      <c r="N31" s="22"/>
    </row>
    <row r="32" spans="1:14" x14ac:dyDescent="0.2">
      <c r="A32" s="23">
        <v>2014</v>
      </c>
      <c r="B32" s="16">
        <v>32731197</v>
      </c>
      <c r="C32" s="19">
        <v>924913</v>
      </c>
      <c r="D32" s="17">
        <v>2.9079568050137512E-2</v>
      </c>
      <c r="E32" s="18">
        <v>0.20336778449673382</v>
      </c>
      <c r="F32" s="16">
        <v>8284947</v>
      </c>
      <c r="G32" s="19">
        <v>580918</v>
      </c>
      <c r="H32" s="17">
        <v>7.5404440974975562E-2</v>
      </c>
      <c r="I32" s="20">
        <v>0.430233587899853</v>
      </c>
      <c r="J32" s="16">
        <v>543560230</v>
      </c>
      <c r="K32" s="19">
        <v>153792531</v>
      </c>
      <c r="L32" s="17">
        <v>0.39457484905643758</v>
      </c>
      <c r="M32" s="21">
        <v>0.77057648025258219</v>
      </c>
      <c r="N32" s="22"/>
    </row>
    <row r="33" spans="1:14" x14ac:dyDescent="0.2">
      <c r="A33" s="23">
        <v>2015</v>
      </c>
      <c r="B33" s="16">
        <v>33065405</v>
      </c>
      <c r="C33" s="19">
        <v>334208</v>
      </c>
      <c r="D33" s="17">
        <v>1.021068676467897E-2</v>
      </c>
      <c r="E33" s="18">
        <v>0.21565499600693566</v>
      </c>
      <c r="F33" s="16">
        <v>8345081</v>
      </c>
      <c r="G33" s="19">
        <v>60134</v>
      </c>
      <c r="H33" s="17">
        <v>7.2582238606957892E-3</v>
      </c>
      <c r="I33" s="20">
        <v>0.44061454345391621</v>
      </c>
      <c r="J33" s="16">
        <v>642282687</v>
      </c>
      <c r="K33" s="19">
        <v>98722457</v>
      </c>
      <c r="L33" s="17">
        <v>0.18162192807961686</v>
      </c>
      <c r="M33" s="21">
        <v>1.0921519944084779</v>
      </c>
      <c r="N33" s="22"/>
    </row>
    <row r="34" spans="1:14" x14ac:dyDescent="0.2">
      <c r="A34" s="23">
        <v>2016</v>
      </c>
      <c r="B34" s="16">
        <v>34617669</v>
      </c>
      <c r="C34" s="19">
        <v>1552264</v>
      </c>
      <c r="D34" s="17">
        <v>4.6945258949648433E-2</v>
      </c>
      <c r="E34" s="18">
        <v>0.27272423458791512</v>
      </c>
      <c r="F34" s="16">
        <v>8277883</v>
      </c>
      <c r="G34" s="19">
        <v>-67198</v>
      </c>
      <c r="H34" s="17">
        <v>-8.0524083588883084E-3</v>
      </c>
      <c r="I34" s="20">
        <v>0.42901412686227186</v>
      </c>
      <c r="J34" s="16">
        <v>684894624</v>
      </c>
      <c r="K34" s="19">
        <v>42611937</v>
      </c>
      <c r="L34" s="17">
        <v>6.6344520664309917E-2</v>
      </c>
      <c r="M34" s="21">
        <v>1.2309548156343884</v>
      </c>
      <c r="N34" s="22"/>
    </row>
    <row r="35" spans="1:14" x14ac:dyDescent="0.2">
      <c r="A35" s="23">
        <v>2017</v>
      </c>
      <c r="B35" s="16">
        <v>34981465</v>
      </c>
      <c r="C35" s="19">
        <v>363796</v>
      </c>
      <c r="D35" s="17">
        <v>1.0508968700347791E-2</v>
      </c>
      <c r="E35" s="18">
        <v>0.28609925373337358</v>
      </c>
      <c r="F35" s="16">
        <v>8311975</v>
      </c>
      <c r="G35" s="19">
        <v>34092</v>
      </c>
      <c r="H35" s="17">
        <v>4.1184442930638186E-3</v>
      </c>
      <c r="I35" s="20">
        <v>0.43489944193775537</v>
      </c>
      <c r="J35" s="16">
        <v>711083026</v>
      </c>
      <c r="K35" s="19">
        <v>26188402</v>
      </c>
      <c r="L35" s="17">
        <v>3.8237125949465767E-2</v>
      </c>
      <c r="M35" s="21">
        <v>1.3162601159073675</v>
      </c>
      <c r="N35" s="22"/>
    </row>
    <row r="36" spans="1:14" x14ac:dyDescent="0.2">
      <c r="A36" s="23">
        <v>2018</v>
      </c>
      <c r="B36" s="16">
        <v>35996913</v>
      </c>
      <c r="C36" s="19">
        <v>1015448</v>
      </c>
      <c r="D36" s="17">
        <v>2.9028172490774759E-2</v>
      </c>
      <c r="E36" s="18">
        <v>0.32343236471100267</v>
      </c>
      <c r="F36" s="16">
        <v>8363394</v>
      </c>
      <c r="G36" s="19">
        <v>51419</v>
      </c>
      <c r="H36" s="17">
        <v>6.1861350641694663E-3</v>
      </c>
      <c r="I36" s="20">
        <v>0.4437759236890837</v>
      </c>
      <c r="J36" s="16">
        <v>696059925</v>
      </c>
      <c r="K36" s="19">
        <v>-15023101</v>
      </c>
      <c r="L36" s="17">
        <v>-2.1127070188284879E-2</v>
      </c>
      <c r="M36" s="21">
        <v>1.2673243258642677</v>
      </c>
      <c r="N36" s="22"/>
    </row>
    <row r="37" spans="1:14" x14ac:dyDescent="0.2">
      <c r="A37" s="23">
        <v>2019</v>
      </c>
      <c r="B37" s="16">
        <v>38097611</v>
      </c>
      <c r="C37" s="19">
        <v>2100698</v>
      </c>
      <c r="D37" s="17">
        <v>5.8357726397260785E-2</v>
      </c>
      <c r="E37" s="18">
        <v>0.40066486855608718</v>
      </c>
      <c r="F37" s="16">
        <v>8216549</v>
      </c>
      <c r="G37" s="19">
        <v>-146845</v>
      </c>
      <c r="H37" s="17">
        <v>-1.7558063149960411E-2</v>
      </c>
      <c r="I37" s="20">
        <v>0.41842601484655834</v>
      </c>
      <c r="J37" s="16">
        <v>674489574</v>
      </c>
      <c r="K37" s="19">
        <v>-21570351</v>
      </c>
      <c r="L37" s="17">
        <v>-3.0989215475952018E-2</v>
      </c>
      <c r="M37" s="21">
        <v>1.1970617237761922</v>
      </c>
      <c r="N37" s="22"/>
    </row>
    <row r="38" spans="1:14" x14ac:dyDescent="0.2">
      <c r="A38" s="23">
        <v>2020</v>
      </c>
      <c r="B38" s="16">
        <v>38642794</v>
      </c>
      <c r="C38" s="19">
        <v>545183</v>
      </c>
      <c r="D38" s="17">
        <v>1.4310162387872562E-2</v>
      </c>
      <c r="E38" s="18">
        <v>0.420708610276113</v>
      </c>
      <c r="F38" s="16">
        <v>8380297</v>
      </c>
      <c r="G38" s="19">
        <v>163748</v>
      </c>
      <c r="H38" s="17">
        <v>1.9929048071154934E-2</v>
      </c>
      <c r="I38" s="20">
        <v>0.44669389508181212</v>
      </c>
      <c r="J38" s="16">
        <v>668182395</v>
      </c>
      <c r="K38" s="19">
        <v>-6307179</v>
      </c>
      <c r="L38" s="17">
        <v>-9.3510400206719881E-3</v>
      </c>
      <c r="M38" s="21">
        <v>1.1765169116692746</v>
      </c>
      <c r="N38" s="22"/>
    </row>
    <row r="39" spans="1:14" ht="13.5" thickBot="1" x14ac:dyDescent="0.25">
      <c r="A39" s="25">
        <v>2021</v>
      </c>
      <c r="B39" s="26">
        <v>42502902</v>
      </c>
      <c r="C39" s="27">
        <v>3860108</v>
      </c>
      <c r="D39" s="28">
        <v>9.9892052318991217E-2</v>
      </c>
      <c r="E39" s="29">
        <v>0.5626261091038558</v>
      </c>
      <c r="F39" s="30">
        <v>8343626</v>
      </c>
      <c r="G39" s="27">
        <v>-36671</v>
      </c>
      <c r="H39" s="28">
        <v>-4.3758592326739731E-3</v>
      </c>
      <c r="I39" s="31">
        <v>0.44036336624416533</v>
      </c>
      <c r="J39" s="30">
        <v>670899900</v>
      </c>
      <c r="K39" s="27">
        <v>2717505</v>
      </c>
      <c r="L39" s="28">
        <v>4.0670107748049843E-3</v>
      </c>
      <c r="M39" s="32">
        <v>1.1853688294005786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4.5647991623460685E-2</v>
      </c>
      <c r="E41" s="37"/>
      <c r="F41" s="34"/>
      <c r="G41" s="35" t="s">
        <v>12</v>
      </c>
      <c r="H41" s="39">
        <v>3.7163457246028826E-2</v>
      </c>
      <c r="I41" s="37"/>
      <c r="J41" s="34"/>
      <c r="K41" s="35" t="s">
        <v>13</v>
      </c>
      <c r="L41" s="39">
        <v>8.1315614652400448E-2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5C5F-2BC0-4AA7-AA1A-AF29F7282969}">
  <sheetPr>
    <pageSetUpPr fitToPage="1"/>
  </sheetPr>
  <dimension ref="A26:R62"/>
  <sheetViews>
    <sheetView topLeftCell="A28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27199662</v>
      </c>
      <c r="C30" s="77">
        <v>428124</v>
      </c>
      <c r="D30" s="78">
        <v>1.5740048534426641E-2</v>
      </c>
      <c r="E30" s="79">
        <v>26771538</v>
      </c>
      <c r="F30" s="80" t="s">
        <v>9</v>
      </c>
      <c r="G30" s="81">
        <v>-1.5740048534426641E-2</v>
      </c>
      <c r="H30" s="76">
        <v>5792723</v>
      </c>
      <c r="I30" s="77">
        <v>401844</v>
      </c>
      <c r="J30" s="78">
        <v>6.937048431281799E-2</v>
      </c>
      <c r="K30" s="79">
        <v>5390879</v>
      </c>
      <c r="L30" s="80" t="s">
        <v>9</v>
      </c>
      <c r="M30" s="82">
        <v>-6.937048431281799E-2</v>
      </c>
      <c r="R30" s="83"/>
    </row>
    <row r="31" spans="1:18" ht="13.5" customHeight="1" x14ac:dyDescent="0.2">
      <c r="A31" s="75">
        <v>2012</v>
      </c>
      <c r="B31" s="76">
        <v>28085099</v>
      </c>
      <c r="C31" s="77">
        <v>355540</v>
      </c>
      <c r="D31" s="78">
        <v>1.2659382115761814E-2</v>
      </c>
      <c r="E31" s="79">
        <v>27729559</v>
      </c>
      <c r="F31" s="80">
        <v>1.9481749442327629E-2</v>
      </c>
      <c r="G31" s="81">
        <v>1.9481749442327629E-2</v>
      </c>
      <c r="H31" s="76">
        <v>7150312</v>
      </c>
      <c r="I31" s="77">
        <v>1077467</v>
      </c>
      <c r="J31" s="78">
        <v>0.15068810983352895</v>
      </c>
      <c r="K31" s="79">
        <v>6072845</v>
      </c>
      <c r="L31" s="80">
        <v>4.835756862532526E-2</v>
      </c>
      <c r="M31" s="82">
        <v>4.835756862532526E-2</v>
      </c>
      <c r="R31" s="83"/>
    </row>
    <row r="32" spans="1:18" ht="13.5" customHeight="1" x14ac:dyDescent="0.2">
      <c r="A32" s="75">
        <v>2013</v>
      </c>
      <c r="B32" s="76">
        <v>31806284</v>
      </c>
      <c r="C32" s="77">
        <v>250644</v>
      </c>
      <c r="D32" s="78">
        <v>7.8803295600328536E-3</v>
      </c>
      <c r="E32" s="79">
        <v>31555640</v>
      </c>
      <c r="F32" s="80">
        <v>0.12357232566636137</v>
      </c>
      <c r="G32" s="81">
        <v>0.16014824007739509</v>
      </c>
      <c r="H32" s="76">
        <v>7704029</v>
      </c>
      <c r="I32" s="77">
        <v>108672</v>
      </c>
      <c r="J32" s="78">
        <v>1.410586590471038E-2</v>
      </c>
      <c r="K32" s="79">
        <v>7595357</v>
      </c>
      <c r="L32" s="80">
        <v>6.2241339958312311E-2</v>
      </c>
      <c r="M32" s="84">
        <v>0.31118940090869179</v>
      </c>
      <c r="R32" s="83"/>
    </row>
    <row r="33" spans="1:18" ht="13.5" customHeight="1" x14ac:dyDescent="0.2">
      <c r="A33" s="75">
        <v>2014</v>
      </c>
      <c r="B33" s="76">
        <v>32731197</v>
      </c>
      <c r="C33" s="77">
        <v>477486</v>
      </c>
      <c r="D33" s="78">
        <v>1.4588100765150751E-2</v>
      </c>
      <c r="E33" s="79">
        <v>32253711</v>
      </c>
      <c r="F33" s="80">
        <v>1.4067251616064298E-2</v>
      </c>
      <c r="G33" s="81">
        <v>0.18581293399895926</v>
      </c>
      <c r="H33" s="76">
        <v>8284947</v>
      </c>
      <c r="I33" s="77">
        <v>339712</v>
      </c>
      <c r="J33" s="78">
        <v>4.1003521205386105E-2</v>
      </c>
      <c r="K33" s="79">
        <v>7945235</v>
      </c>
      <c r="L33" s="80">
        <v>3.1309072175091761E-2</v>
      </c>
      <c r="M33" s="84">
        <v>0.37158897464974588</v>
      </c>
      <c r="R33" s="83"/>
    </row>
    <row r="34" spans="1:18" ht="13.5" customHeight="1" x14ac:dyDescent="0.2">
      <c r="A34" s="75">
        <v>2015</v>
      </c>
      <c r="B34" s="76">
        <v>33065405</v>
      </c>
      <c r="C34" s="77">
        <v>356919</v>
      </c>
      <c r="D34" s="78">
        <v>1.0794333231363716E-2</v>
      </c>
      <c r="E34" s="79">
        <v>32708486</v>
      </c>
      <c r="F34" s="80">
        <v>-6.9386402214376695E-4</v>
      </c>
      <c r="G34" s="81">
        <v>0.20253281088566469</v>
      </c>
      <c r="H34" s="76">
        <v>8345081</v>
      </c>
      <c r="I34" s="77">
        <v>29759</v>
      </c>
      <c r="J34" s="78">
        <v>3.5660528639566229E-3</v>
      </c>
      <c r="K34" s="79">
        <v>8315322</v>
      </c>
      <c r="L34" s="80">
        <v>3.6662877867534942E-3</v>
      </c>
      <c r="M34" s="84">
        <v>0.43547723583537484</v>
      </c>
      <c r="R34" s="83"/>
    </row>
    <row r="35" spans="1:18" ht="13.5" customHeight="1" x14ac:dyDescent="0.2">
      <c r="A35" s="75">
        <v>2016</v>
      </c>
      <c r="B35" s="76">
        <v>34617669</v>
      </c>
      <c r="C35" s="77">
        <v>116545</v>
      </c>
      <c r="D35" s="78">
        <v>3.3666333801966853E-3</v>
      </c>
      <c r="E35" s="79">
        <v>34501124</v>
      </c>
      <c r="F35" s="80">
        <v>4.3420578093629883E-2</v>
      </c>
      <c r="G35" s="81">
        <v>0.26843943869596615</v>
      </c>
      <c r="H35" s="76">
        <v>8277883</v>
      </c>
      <c r="I35" s="77">
        <v>130943</v>
      </c>
      <c r="J35" s="78">
        <v>1.5818416375297888E-2</v>
      </c>
      <c r="K35" s="79">
        <v>8146940</v>
      </c>
      <c r="L35" s="80">
        <v>-2.3743448385941369E-2</v>
      </c>
      <c r="M35" s="84">
        <v>0.40640938639738167</v>
      </c>
      <c r="R35" s="83"/>
    </row>
    <row r="36" spans="1:18" ht="13.5" customHeight="1" x14ac:dyDescent="0.2">
      <c r="A36" s="75">
        <v>2017</v>
      </c>
      <c r="B36" s="76">
        <v>34981465</v>
      </c>
      <c r="C36" s="77">
        <v>450607</v>
      </c>
      <c r="D36" s="78">
        <v>1.288130728658734E-2</v>
      </c>
      <c r="E36" s="79">
        <v>34530858</v>
      </c>
      <c r="F36" s="80">
        <v>-2.5077078413338577E-3</v>
      </c>
      <c r="G36" s="81">
        <v>0.26953261404498335</v>
      </c>
      <c r="H36" s="76">
        <v>8311975</v>
      </c>
      <c r="I36" s="77">
        <v>4192</v>
      </c>
      <c r="J36" s="78">
        <v>5.0433260446524437E-4</v>
      </c>
      <c r="K36" s="79">
        <v>8307783</v>
      </c>
      <c r="L36" s="80">
        <v>3.612034622861908E-3</v>
      </c>
      <c r="M36" s="84">
        <v>0.43417577536505714</v>
      </c>
      <c r="R36" s="83"/>
    </row>
    <row r="37" spans="1:18" ht="13.5" customHeight="1" x14ac:dyDescent="0.2">
      <c r="A37" s="75">
        <v>2018</v>
      </c>
      <c r="B37" s="76">
        <v>35996913</v>
      </c>
      <c r="C37" s="77">
        <v>193520</v>
      </c>
      <c r="D37" s="78">
        <v>5.3760165489746305E-3</v>
      </c>
      <c r="E37" s="79">
        <v>35803393</v>
      </c>
      <c r="F37" s="80">
        <v>2.3496100006103231E-2</v>
      </c>
      <c r="G37" s="81">
        <v>0.3163175704168677</v>
      </c>
      <c r="H37" s="76">
        <v>8363394</v>
      </c>
      <c r="I37" s="77">
        <v>137167</v>
      </c>
      <c r="J37" s="78">
        <v>1.6400877442818072E-2</v>
      </c>
      <c r="K37" s="79">
        <v>8226227</v>
      </c>
      <c r="L37" s="80">
        <v>-1.0316200421680768E-2</v>
      </c>
      <c r="M37" s="84">
        <v>0.42009673170976758</v>
      </c>
      <c r="R37" s="83"/>
    </row>
    <row r="38" spans="1:18" ht="13.5" customHeight="1" x14ac:dyDescent="0.2">
      <c r="A38" s="75">
        <v>2019</v>
      </c>
      <c r="B38" s="76">
        <v>38097611</v>
      </c>
      <c r="C38" s="77">
        <v>151480</v>
      </c>
      <c r="D38" s="78">
        <v>3.9761023335557711E-3</v>
      </c>
      <c r="E38" s="79">
        <v>37946131</v>
      </c>
      <c r="F38" s="80">
        <v>5.4149587771595856E-2</v>
      </c>
      <c r="G38" s="81">
        <v>0.39509568170369175</v>
      </c>
      <c r="H38" s="76">
        <v>8216549</v>
      </c>
      <c r="I38" s="77">
        <v>0</v>
      </c>
      <c r="J38" s="78">
        <v>0</v>
      </c>
      <c r="K38" s="79">
        <v>8216549</v>
      </c>
      <c r="L38" s="80">
        <v>-1.7558063149960411E-2</v>
      </c>
      <c r="M38" s="84">
        <v>0.41842601484655834</v>
      </c>
      <c r="R38" s="83"/>
    </row>
    <row r="39" spans="1:18" ht="13.5" customHeight="1" x14ac:dyDescent="0.2">
      <c r="A39" s="75">
        <v>2020</v>
      </c>
      <c r="B39" s="76">
        <v>38642794</v>
      </c>
      <c r="C39" s="77">
        <v>441210</v>
      </c>
      <c r="D39" s="78">
        <v>1.1417652667661661E-2</v>
      </c>
      <c r="E39" s="79">
        <v>38201584</v>
      </c>
      <c r="F39" s="80">
        <v>2.7291212564483375E-3</v>
      </c>
      <c r="G39" s="81">
        <v>0.40448745282202403</v>
      </c>
      <c r="H39" s="76">
        <v>8380297</v>
      </c>
      <c r="I39" s="77">
        <v>0</v>
      </c>
      <c r="J39" s="78">
        <v>0</v>
      </c>
      <c r="K39" s="79">
        <v>8380297</v>
      </c>
      <c r="L39" s="80">
        <v>1.9929048071154934E-2</v>
      </c>
      <c r="M39" s="84">
        <v>0.44669389508181212</v>
      </c>
      <c r="R39" s="83"/>
    </row>
    <row r="40" spans="1:18" ht="13.5" customHeight="1" x14ac:dyDescent="0.2">
      <c r="A40" s="75">
        <v>2021</v>
      </c>
      <c r="B40" s="76">
        <v>42502902</v>
      </c>
      <c r="C40" s="77">
        <v>466025</v>
      </c>
      <c r="D40" s="78">
        <v>1.0964545432685985E-2</v>
      </c>
      <c r="E40" s="79">
        <v>42036877</v>
      </c>
      <c r="F40" s="80">
        <v>8.783223594028941E-2</v>
      </c>
      <c r="G40" s="81">
        <v>0.54549262413628519</v>
      </c>
      <c r="H40" s="76">
        <v>8343626</v>
      </c>
      <c r="I40" s="77">
        <v>5415</v>
      </c>
      <c r="J40" s="78">
        <v>6.48998409084971E-4</v>
      </c>
      <c r="K40" s="79">
        <v>8338211</v>
      </c>
      <c r="L40" s="80">
        <v>-5.0220177160785594E-3</v>
      </c>
      <c r="M40" s="84">
        <v>0.43942857271096858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4.5647991623460685E-2</v>
      </c>
      <c r="C42" s="94"/>
      <c r="D42" s="95"/>
      <c r="E42" s="96" t="s">
        <v>27</v>
      </c>
      <c r="F42" s="97">
        <v>3.6554737792934243E-2</v>
      </c>
      <c r="G42" s="98"/>
      <c r="H42" s="93">
        <v>3.7163457246028826E-2</v>
      </c>
      <c r="I42" s="94"/>
      <c r="J42" s="99"/>
      <c r="K42" s="100" t="s">
        <v>28</v>
      </c>
      <c r="L42" s="97">
        <v>1.1247562156583856E-2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16258182</v>
      </c>
      <c r="C47" s="116">
        <v>9567124</v>
      </c>
      <c r="D47" s="117">
        <v>25825306</v>
      </c>
      <c r="E47" s="116">
        <v>422461</v>
      </c>
      <c r="F47" s="118">
        <v>1.63584121713795E-2</v>
      </c>
      <c r="G47" s="116">
        <v>25402845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16417535</v>
      </c>
      <c r="C48" s="79">
        <v>10555243</v>
      </c>
      <c r="D48" s="122">
        <v>26972778</v>
      </c>
      <c r="E48" s="79">
        <v>768101</v>
      </c>
      <c r="F48" s="78">
        <v>2.8476896224778923E-2</v>
      </c>
      <c r="G48" s="79">
        <v>26204677</v>
      </c>
      <c r="H48" s="80">
        <v>1.4689893703486031E-2</v>
      </c>
      <c r="I48" s="123">
        <v>1.4689893703486031E-2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16574407</v>
      </c>
      <c r="C49" s="79">
        <v>11784552</v>
      </c>
      <c r="D49" s="122">
        <v>28358959</v>
      </c>
      <c r="E49" s="79">
        <v>1255462</v>
      </c>
      <c r="F49" s="78">
        <v>4.4270383831790161E-2</v>
      </c>
      <c r="G49" s="79">
        <v>27103497</v>
      </c>
      <c r="H49" s="80">
        <v>4.8463306226744609E-3</v>
      </c>
      <c r="I49" s="123">
        <v>4.9493740751803676E-2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16963297</v>
      </c>
      <c r="C50" s="79">
        <v>12394376</v>
      </c>
      <c r="D50" s="122">
        <v>29357673</v>
      </c>
      <c r="E50" s="79">
        <v>1259034</v>
      </c>
      <c r="F50" s="78">
        <v>4.2886028466901989E-2</v>
      </c>
      <c r="G50" s="79">
        <v>28098639</v>
      </c>
      <c r="H50" s="80">
        <v>-9.1794624760379948E-3</v>
      </c>
      <c r="I50" s="123">
        <v>8.8027340314960831E-2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17625671</v>
      </c>
      <c r="C51" s="79">
        <v>13053672</v>
      </c>
      <c r="D51" s="122">
        <v>30679343</v>
      </c>
      <c r="E51" s="79">
        <v>625475</v>
      </c>
      <c r="F51" s="78">
        <v>2.0387496564056147E-2</v>
      </c>
      <c r="G51" s="79">
        <v>30053868</v>
      </c>
      <c r="H51" s="80">
        <v>2.3714243291694134E-2</v>
      </c>
      <c r="I51" s="123">
        <v>0.16373714991024696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17727098</v>
      </c>
      <c r="C52" s="79">
        <v>14287599</v>
      </c>
      <c r="D52" s="122">
        <v>32014697</v>
      </c>
      <c r="E52" s="79">
        <v>443809</v>
      </c>
      <c r="F52" s="78">
        <v>1.3862664388171471E-2</v>
      </c>
      <c r="G52" s="79">
        <v>31570888</v>
      </c>
      <c r="H52" s="80">
        <v>2.9060107317161257E-2</v>
      </c>
      <c r="I52" s="123">
        <v>0.22247875785092344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21458309</v>
      </c>
      <c r="C53" s="79">
        <v>12847152</v>
      </c>
      <c r="D53" s="122">
        <v>34305461</v>
      </c>
      <c r="E53" s="79">
        <v>811246</v>
      </c>
      <c r="F53" s="78">
        <v>2.3647721859793695E-2</v>
      </c>
      <c r="G53" s="79">
        <v>33494215</v>
      </c>
      <c r="H53" s="80">
        <v>4.6213712408397931E-2</v>
      </c>
      <c r="I53" s="123">
        <v>0.2969532674656401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21665530</v>
      </c>
      <c r="C54" s="79">
        <v>13001668</v>
      </c>
      <c r="D54" s="122">
        <v>34667198</v>
      </c>
      <c r="E54" s="79">
        <v>614022</v>
      </c>
      <c r="F54" s="78">
        <v>1.7711901607969587E-2</v>
      </c>
      <c r="G54" s="79">
        <v>34053176</v>
      </c>
      <c r="H54" s="80">
        <v>-7.3540769500226215E-3</v>
      </c>
      <c r="I54" s="123">
        <v>0.31859719300131428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22239652</v>
      </c>
      <c r="C55" s="79">
        <v>12989337</v>
      </c>
      <c r="D55" s="122">
        <v>35228989</v>
      </c>
      <c r="E55" s="79">
        <v>728980</v>
      </c>
      <c r="F55" s="78">
        <v>2.0692617662119113E-2</v>
      </c>
      <c r="G55" s="79">
        <v>34500009</v>
      </c>
      <c r="H55" s="80">
        <v>-4.8226856984518911E-3</v>
      </c>
      <c r="I55" s="123">
        <v>0.33589933067976041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22409442</v>
      </c>
      <c r="C56" s="79">
        <v>13239122</v>
      </c>
      <c r="D56" s="122">
        <v>35648564</v>
      </c>
      <c r="E56" s="79">
        <v>138305</v>
      </c>
      <c r="F56" s="78">
        <v>3.8796794171007841E-3</v>
      </c>
      <c r="G56" s="79">
        <v>35510259</v>
      </c>
      <c r="H56" s="80">
        <v>7.9840497267747307E-3</v>
      </c>
      <c r="I56" s="123">
        <v>0.37501793783198539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22423599</v>
      </c>
      <c r="C57" s="79">
        <v>13539831</v>
      </c>
      <c r="D57" s="122">
        <v>35963430</v>
      </c>
      <c r="E57" s="79">
        <v>341750</v>
      </c>
      <c r="F57" s="78">
        <v>9.5027087238341839E-3</v>
      </c>
      <c r="G57" s="79">
        <v>35621680</v>
      </c>
      <c r="H57" s="80">
        <v>-7.5413977404531637E-4</v>
      </c>
      <c r="I57" s="123">
        <v>0.37933234944050614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3.2674216319985412E-2</v>
      </c>
      <c r="C59" s="128">
        <v>3.5340455152158633E-2</v>
      </c>
      <c r="D59" s="128">
        <v>3.3669169217354543E-2</v>
      </c>
      <c r="E59" s="94"/>
      <c r="F59" s="99"/>
      <c r="G59" s="100" t="s">
        <v>48</v>
      </c>
      <c r="H59" s="97">
        <v>1.0439797217163073E-2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B1EC-E021-43AD-BDD8-73D11DF140CA}">
  <sheetPr>
    <pageSetUpPr fitToPage="1"/>
  </sheetPr>
  <dimension ref="A15:Q64"/>
  <sheetViews>
    <sheetView topLeftCell="A27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153058419</v>
      </c>
      <c r="C31" s="259" t="s">
        <v>9</v>
      </c>
      <c r="D31" s="260" t="s">
        <v>9</v>
      </c>
      <c r="E31" s="268" t="s">
        <v>9</v>
      </c>
      <c r="F31" s="172">
        <v>56767824</v>
      </c>
      <c r="G31" s="259" t="s">
        <v>9</v>
      </c>
      <c r="H31" s="260" t="s">
        <v>9</v>
      </c>
      <c r="I31" s="178" t="s">
        <v>9</v>
      </c>
      <c r="J31" s="269">
        <v>96987725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152431659</v>
      </c>
      <c r="C32" s="19">
        <v>-626760</v>
      </c>
      <c r="D32" s="17">
        <v>-4.0949070563704179E-3</v>
      </c>
      <c r="E32" s="262">
        <v>-4.0949070563704179E-3</v>
      </c>
      <c r="F32" s="16">
        <v>64985513</v>
      </c>
      <c r="G32" s="19">
        <v>8217689</v>
      </c>
      <c r="H32" s="17">
        <v>0.14475962650955232</v>
      </c>
      <c r="I32" s="20">
        <v>0.14475962650955232</v>
      </c>
      <c r="J32" s="257">
        <v>97138116</v>
      </c>
      <c r="K32" s="19">
        <v>150391</v>
      </c>
      <c r="L32" s="17">
        <v>1.5506189056398632E-3</v>
      </c>
      <c r="M32" s="145">
        <v>1.5506189056398632E-3</v>
      </c>
      <c r="N32" s="22"/>
    </row>
    <row r="33" spans="1:14" x14ac:dyDescent="0.2">
      <c r="A33" s="147">
        <v>2013</v>
      </c>
      <c r="B33" s="16">
        <v>201419315</v>
      </c>
      <c r="C33" s="19">
        <v>48987656</v>
      </c>
      <c r="D33" s="17">
        <v>0.3213745512013354</v>
      </c>
      <c r="E33" s="262">
        <v>0.31596364522751275</v>
      </c>
      <c r="F33" s="16">
        <v>78594182</v>
      </c>
      <c r="G33" s="19">
        <v>13608669</v>
      </c>
      <c r="H33" s="17">
        <v>0.20941081129881978</v>
      </c>
      <c r="I33" s="20">
        <v>0.38448466863905156</v>
      </c>
      <c r="J33" s="257">
        <v>109557886</v>
      </c>
      <c r="K33" s="19">
        <v>12419770</v>
      </c>
      <c r="L33" s="17">
        <v>0.12785681369401894</v>
      </c>
      <c r="M33" s="145">
        <v>0.12960568979218762</v>
      </c>
      <c r="N33" s="146"/>
    </row>
    <row r="34" spans="1:14" x14ac:dyDescent="0.2">
      <c r="A34" s="147">
        <v>2014</v>
      </c>
      <c r="B34" s="16">
        <v>313237978</v>
      </c>
      <c r="C34" s="19">
        <v>111818663</v>
      </c>
      <c r="D34" s="17">
        <v>0.55515362565898907</v>
      </c>
      <c r="E34" s="262">
        <v>1.0465256341109861</v>
      </c>
      <c r="F34" s="16">
        <v>108281959</v>
      </c>
      <c r="G34" s="19">
        <v>29687777</v>
      </c>
      <c r="H34" s="17">
        <v>0.37773504659670609</v>
      </c>
      <c r="I34" s="20">
        <v>0.90745304945984895</v>
      </c>
      <c r="J34" s="257">
        <v>121787433</v>
      </c>
      <c r="K34" s="19">
        <v>12229547</v>
      </c>
      <c r="L34" s="17">
        <v>0.11162635065813518</v>
      </c>
      <c r="M34" s="145">
        <v>0.25569945062635502</v>
      </c>
      <c r="N34" s="146"/>
    </row>
    <row r="35" spans="1:14" x14ac:dyDescent="0.2">
      <c r="A35" s="147">
        <v>2015</v>
      </c>
      <c r="B35" s="16">
        <v>359830001</v>
      </c>
      <c r="C35" s="19">
        <v>46592023</v>
      </c>
      <c r="D35" s="17">
        <v>0.14874321210182248</v>
      </c>
      <c r="E35" s="262">
        <v>1.3509324305773731</v>
      </c>
      <c r="F35" s="16">
        <v>130400753</v>
      </c>
      <c r="G35" s="19">
        <v>22118794</v>
      </c>
      <c r="H35" s="17">
        <v>0.20427035310655953</v>
      </c>
      <c r="I35" s="20">
        <v>1.2970891574071961</v>
      </c>
      <c r="J35" s="257">
        <v>151770177</v>
      </c>
      <c r="K35" s="19">
        <v>29982744</v>
      </c>
      <c r="L35" s="17">
        <v>0.24618914498345654</v>
      </c>
      <c r="M35" s="145">
        <v>0.56483902473225345</v>
      </c>
      <c r="N35" s="146"/>
    </row>
    <row r="36" spans="1:14" x14ac:dyDescent="0.2">
      <c r="A36" s="147">
        <v>2016</v>
      </c>
      <c r="B36" s="16">
        <v>391738922</v>
      </c>
      <c r="C36" s="19">
        <v>31908921</v>
      </c>
      <c r="D36" s="17">
        <v>8.8677767032549357E-2</v>
      </c>
      <c r="E36" s="262">
        <v>1.5594078689653785</v>
      </c>
      <c r="F36" s="16">
        <v>130956085</v>
      </c>
      <c r="G36" s="19">
        <v>555332</v>
      </c>
      <c r="H36" s="17">
        <v>4.2586563898139454E-3</v>
      </c>
      <c r="I36" s="20">
        <v>1.3068716708253605</v>
      </c>
      <c r="J36" s="257">
        <v>161905477</v>
      </c>
      <c r="K36" s="19">
        <v>10135300</v>
      </c>
      <c r="L36" s="17">
        <v>6.678057705632115E-2</v>
      </c>
      <c r="M36" s="145">
        <v>0.66933987780412418</v>
      </c>
      <c r="N36" s="146"/>
    </row>
    <row r="37" spans="1:14" x14ac:dyDescent="0.2">
      <c r="A37" s="147">
        <v>2017</v>
      </c>
      <c r="B37" s="16">
        <v>386470783</v>
      </c>
      <c r="C37" s="19">
        <v>-5268139</v>
      </c>
      <c r="D37" s="17">
        <v>-1.3448086733643486E-2</v>
      </c>
      <c r="E37" s="262">
        <v>1.5249887299567624</v>
      </c>
      <c r="F37" s="16">
        <v>129369859</v>
      </c>
      <c r="G37" s="19">
        <v>-1586226</v>
      </c>
      <c r="H37" s="17">
        <v>-1.2112655933475715E-2</v>
      </c>
      <c r="I37" s="20">
        <v>1.2789293279939706</v>
      </c>
      <c r="J37" s="257">
        <v>194917284</v>
      </c>
      <c r="K37" s="19">
        <v>33011807</v>
      </c>
      <c r="L37" s="17">
        <v>0.20389555444131147</v>
      </c>
      <c r="M37" s="145">
        <v>1.0097108577399871</v>
      </c>
      <c r="N37" s="146"/>
    </row>
    <row r="38" spans="1:14" x14ac:dyDescent="0.2">
      <c r="A38" s="147">
        <v>2018</v>
      </c>
      <c r="B38" s="16">
        <v>382646529</v>
      </c>
      <c r="C38" s="19">
        <v>-3824254</v>
      </c>
      <c r="D38" s="17">
        <v>-9.8953249979572191E-3</v>
      </c>
      <c r="E38" s="262">
        <v>1.500003145857661</v>
      </c>
      <c r="F38" s="16">
        <v>118630998</v>
      </c>
      <c r="G38" s="19">
        <v>-10738861</v>
      </c>
      <c r="H38" s="17">
        <v>-8.3008987433463924E-2</v>
      </c>
      <c r="I38" s="20">
        <v>1.0897577120447668</v>
      </c>
      <c r="J38" s="257">
        <v>194457298</v>
      </c>
      <c r="K38" s="19">
        <v>-459986</v>
      </c>
      <c r="L38" s="17">
        <v>-2.3599035989030097E-3</v>
      </c>
      <c r="M38" s="145">
        <v>1.0049681338540521</v>
      </c>
      <c r="N38" s="146"/>
    </row>
    <row r="39" spans="1:14" x14ac:dyDescent="0.2">
      <c r="A39" s="147">
        <v>2019</v>
      </c>
      <c r="B39" s="16">
        <v>379053166</v>
      </c>
      <c r="C39" s="19">
        <v>-3593363</v>
      </c>
      <c r="D39" s="17">
        <v>-9.3908156161531513E-3</v>
      </c>
      <c r="E39" s="262">
        <v>1.476526077275109</v>
      </c>
      <c r="F39" s="16">
        <v>109758076</v>
      </c>
      <c r="G39" s="19">
        <v>-8872922</v>
      </c>
      <c r="H39" s="17">
        <v>-7.4794296175439742E-2</v>
      </c>
      <c r="I39" s="20">
        <v>0.93345575479518117</v>
      </c>
      <c r="J39" s="257">
        <v>185626084</v>
      </c>
      <c r="K39" s="19">
        <v>-8831214</v>
      </c>
      <c r="L39" s="17">
        <v>-4.541466990866036E-2</v>
      </c>
      <c r="M39" s="145">
        <v>0.91391316787768762</v>
      </c>
      <c r="N39" s="146"/>
    </row>
    <row r="40" spans="1:14" x14ac:dyDescent="0.2">
      <c r="A40" s="147">
        <v>2020</v>
      </c>
      <c r="B40" s="16">
        <v>379245603</v>
      </c>
      <c r="C40" s="19">
        <v>192437</v>
      </c>
      <c r="D40" s="17">
        <v>5.0767812344297894E-4</v>
      </c>
      <c r="E40" s="262">
        <v>1.4777833553866775</v>
      </c>
      <c r="F40" s="16">
        <v>101271041</v>
      </c>
      <c r="G40" s="19">
        <v>-8487035</v>
      </c>
      <c r="H40" s="17">
        <v>-7.7324925046973303E-2</v>
      </c>
      <c r="I40" s="20">
        <v>0.78395143347400453</v>
      </c>
      <c r="J40" s="257">
        <v>187049747</v>
      </c>
      <c r="K40" s="19">
        <v>1423663</v>
      </c>
      <c r="L40" s="17">
        <v>7.6695201952329071E-3</v>
      </c>
      <c r="M40" s="145">
        <v>0.92859196357064777</v>
      </c>
      <c r="N40" s="146"/>
    </row>
    <row r="41" spans="1:14" ht="13.5" thickBot="1" x14ac:dyDescent="0.25">
      <c r="A41" s="265">
        <v>2021</v>
      </c>
      <c r="B41" s="30">
        <v>379252930</v>
      </c>
      <c r="C41" s="27">
        <v>7327</v>
      </c>
      <c r="D41" s="28">
        <v>1.9319933947922396E-5</v>
      </c>
      <c r="E41" s="263">
        <v>1.4778312259974409</v>
      </c>
      <c r="F41" s="30">
        <v>100237617</v>
      </c>
      <c r="G41" s="27">
        <v>-1033424</v>
      </c>
      <c r="H41" s="28">
        <v>-1.0204536161527163E-2</v>
      </c>
      <c r="I41" s="31">
        <v>0.76574703656071086</v>
      </c>
      <c r="J41" s="258">
        <v>190773997</v>
      </c>
      <c r="K41" s="27">
        <v>3724250</v>
      </c>
      <c r="L41" s="28">
        <v>1.9910478681374532E-2</v>
      </c>
      <c r="M41" s="149">
        <v>0.96699115274639136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9.4982484437189971E-2</v>
      </c>
      <c r="E43" s="37"/>
      <c r="F43" s="34"/>
      <c r="G43" s="35" t="s">
        <v>58</v>
      </c>
      <c r="H43" s="39">
        <v>5.8504841070175645E-2</v>
      </c>
      <c r="I43" s="37"/>
      <c r="J43" s="34"/>
      <c r="K43" s="35" t="s">
        <v>59</v>
      </c>
      <c r="L43" s="39">
        <v>6.9991285614956197E-2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0</v>
      </c>
      <c r="C47" s="259" t="s">
        <v>9</v>
      </c>
      <c r="D47" s="260" t="s">
        <v>9</v>
      </c>
      <c r="E47" s="271" t="s">
        <v>9</v>
      </c>
      <c r="F47" s="172">
        <v>182220</v>
      </c>
      <c r="G47" s="259" t="s">
        <v>9</v>
      </c>
      <c r="H47" s="260" t="s">
        <v>9</v>
      </c>
      <c r="I47" s="261" t="s">
        <v>9</v>
      </c>
      <c r="J47" s="269">
        <v>306996188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0</v>
      </c>
      <c r="C48" s="19">
        <v>0</v>
      </c>
      <c r="D48" s="17" t="s">
        <v>109</v>
      </c>
      <c r="E48" s="254" t="s">
        <v>107</v>
      </c>
      <c r="F48" s="16">
        <v>187820</v>
      </c>
      <c r="G48" s="19">
        <v>5600</v>
      </c>
      <c r="H48" s="17">
        <v>3.0732082098562177E-2</v>
      </c>
      <c r="I48" s="153">
        <v>3.0732082098562177E-2</v>
      </c>
      <c r="J48" s="257">
        <v>314743108</v>
      </c>
      <c r="K48" s="19">
        <v>7746920</v>
      </c>
      <c r="L48" s="17">
        <v>2.5234580437200737E-2</v>
      </c>
      <c r="M48" s="18">
        <v>2.5234580437200737E-2</v>
      </c>
    </row>
    <row r="49" spans="1:17" x14ac:dyDescent="0.2">
      <c r="A49" s="147">
        <v>2013</v>
      </c>
      <c r="B49" s="16">
        <v>0</v>
      </c>
      <c r="C49" s="19">
        <v>0</v>
      </c>
      <c r="D49" s="17" t="s">
        <v>109</v>
      </c>
      <c r="E49" s="254" t="s">
        <v>107</v>
      </c>
      <c r="F49" s="16">
        <v>196316</v>
      </c>
      <c r="G49" s="19">
        <v>8496</v>
      </c>
      <c r="H49" s="17">
        <v>4.523479927590246E-2</v>
      </c>
      <c r="I49" s="153">
        <v>7.7357040939523655E-2</v>
      </c>
      <c r="J49" s="257">
        <v>389767699</v>
      </c>
      <c r="K49" s="19">
        <v>75024591</v>
      </c>
      <c r="L49" s="17">
        <v>0.23836770081078312</v>
      </c>
      <c r="M49" s="18">
        <v>0.26961739016772418</v>
      </c>
    </row>
    <row r="50" spans="1:17" x14ac:dyDescent="0.2">
      <c r="A50" s="147">
        <v>2014</v>
      </c>
      <c r="B50" s="16">
        <v>0</v>
      </c>
      <c r="C50" s="19">
        <v>0</v>
      </c>
      <c r="D50" s="17" t="s">
        <v>109</v>
      </c>
      <c r="E50" s="254" t="s">
        <v>107</v>
      </c>
      <c r="F50" s="16">
        <v>252860</v>
      </c>
      <c r="G50" s="19">
        <v>56544</v>
      </c>
      <c r="H50" s="17">
        <v>0.28802542839096151</v>
      </c>
      <c r="I50" s="153">
        <v>0.3876632641861486</v>
      </c>
      <c r="J50" s="257">
        <v>543560230</v>
      </c>
      <c r="K50" s="19">
        <v>153792531</v>
      </c>
      <c r="L50" s="17">
        <v>0.39457484905643758</v>
      </c>
      <c r="M50" s="18">
        <v>0.77057648025258219</v>
      </c>
    </row>
    <row r="51" spans="1:17" x14ac:dyDescent="0.2">
      <c r="A51" s="147">
        <v>2015</v>
      </c>
      <c r="B51" s="16">
        <v>0</v>
      </c>
      <c r="C51" s="19">
        <v>0</v>
      </c>
      <c r="D51" s="17" t="s">
        <v>109</v>
      </c>
      <c r="E51" s="254" t="s">
        <v>107</v>
      </c>
      <c r="F51" s="16">
        <v>281756</v>
      </c>
      <c r="G51" s="19">
        <v>28896</v>
      </c>
      <c r="H51" s="17">
        <v>0.11427667483983232</v>
      </c>
      <c r="I51" s="153">
        <v>0.5462408078147295</v>
      </c>
      <c r="J51" s="257">
        <v>642282687</v>
      </c>
      <c r="K51" s="19">
        <v>98722457</v>
      </c>
      <c r="L51" s="17">
        <v>0.18162192807961686</v>
      </c>
      <c r="M51" s="18">
        <v>1.0921519944084779</v>
      </c>
    </row>
    <row r="52" spans="1:17" x14ac:dyDescent="0.2">
      <c r="A52" s="147">
        <v>2016</v>
      </c>
      <c r="B52" s="16">
        <v>0</v>
      </c>
      <c r="C52" s="19">
        <v>0</v>
      </c>
      <c r="D52" s="17" t="s">
        <v>109</v>
      </c>
      <c r="E52" s="254" t="s">
        <v>107</v>
      </c>
      <c r="F52" s="16">
        <v>294140</v>
      </c>
      <c r="G52" s="19">
        <v>12384</v>
      </c>
      <c r="H52" s="17">
        <v>4.3952923806414058E-2</v>
      </c>
      <c r="I52" s="153">
        <v>0.61420261222697836</v>
      </c>
      <c r="J52" s="257">
        <v>684894624</v>
      </c>
      <c r="K52" s="19">
        <v>42611937</v>
      </c>
      <c r="L52" s="17">
        <v>6.6344520664309917E-2</v>
      </c>
      <c r="M52" s="18">
        <v>1.2309548156343884</v>
      </c>
    </row>
    <row r="53" spans="1:17" x14ac:dyDescent="0.2">
      <c r="A53" s="147">
        <v>2017</v>
      </c>
      <c r="B53" s="16">
        <v>0</v>
      </c>
      <c r="C53" s="19">
        <v>0</v>
      </c>
      <c r="D53" s="17" t="s">
        <v>109</v>
      </c>
      <c r="E53" s="254" t="s">
        <v>107</v>
      </c>
      <c r="F53" s="16">
        <v>325100</v>
      </c>
      <c r="G53" s="19">
        <v>30960</v>
      </c>
      <c r="H53" s="17">
        <v>0.10525600054395866</v>
      </c>
      <c r="I53" s="153">
        <v>0.78410712325760068</v>
      </c>
      <c r="J53" s="257">
        <v>711083026</v>
      </c>
      <c r="K53" s="19">
        <v>26188402</v>
      </c>
      <c r="L53" s="17">
        <v>3.8237125949465767E-2</v>
      </c>
      <c r="M53" s="18">
        <v>1.3162601159073675</v>
      </c>
    </row>
    <row r="54" spans="1:17" x14ac:dyDescent="0.2">
      <c r="A54" s="147">
        <v>2018</v>
      </c>
      <c r="B54" s="16">
        <v>0</v>
      </c>
      <c r="C54" s="19">
        <v>0</v>
      </c>
      <c r="D54" s="17" t="s">
        <v>109</v>
      </c>
      <c r="E54" s="254" t="s">
        <v>107</v>
      </c>
      <c r="F54" s="16">
        <v>325100</v>
      </c>
      <c r="G54" s="19">
        <v>0</v>
      </c>
      <c r="H54" s="17">
        <v>0</v>
      </c>
      <c r="I54" s="153">
        <v>0.78410712325760068</v>
      </c>
      <c r="J54" s="257">
        <v>696059925</v>
      </c>
      <c r="K54" s="19">
        <v>-15023101</v>
      </c>
      <c r="L54" s="17">
        <v>-2.1127070188284879E-2</v>
      </c>
      <c r="M54" s="18">
        <v>1.2673243258642677</v>
      </c>
    </row>
    <row r="55" spans="1:17" x14ac:dyDescent="0.2">
      <c r="A55" s="147">
        <v>2019</v>
      </c>
      <c r="B55" s="16">
        <v>0</v>
      </c>
      <c r="C55" s="19">
        <v>0</v>
      </c>
      <c r="D55" s="17" t="s">
        <v>109</v>
      </c>
      <c r="E55" s="255" t="s">
        <v>107</v>
      </c>
      <c r="F55" s="16">
        <v>52248</v>
      </c>
      <c r="G55" s="19">
        <v>-272852</v>
      </c>
      <c r="H55" s="17">
        <v>-0.83928637342356194</v>
      </c>
      <c r="I55" s="154">
        <v>-0.71326967402041486</v>
      </c>
      <c r="J55" s="257">
        <v>674489574</v>
      </c>
      <c r="K55" s="19">
        <v>-21570351</v>
      </c>
      <c r="L55" s="17">
        <v>-3.0989215475952018E-2</v>
      </c>
      <c r="M55" s="18">
        <v>1.1970617237761922</v>
      </c>
    </row>
    <row r="56" spans="1:17" x14ac:dyDescent="0.2">
      <c r="A56" s="147">
        <v>2020</v>
      </c>
      <c r="B56" s="16">
        <v>13756</v>
      </c>
      <c r="C56" s="19">
        <v>13756</v>
      </c>
      <c r="D56" s="17" t="s">
        <v>109</v>
      </c>
      <c r="E56" s="255" t="s">
        <v>107</v>
      </c>
      <c r="F56" s="16">
        <v>602248</v>
      </c>
      <c r="G56" s="19">
        <v>550000</v>
      </c>
      <c r="H56" s="17">
        <v>10.526718726075639</v>
      </c>
      <c r="I56" s="154">
        <v>2.3050598178026562</v>
      </c>
      <c r="J56" s="257">
        <v>668182395</v>
      </c>
      <c r="K56" s="19">
        <v>-6307179</v>
      </c>
      <c r="L56" s="17">
        <v>-9.3510400206719881E-3</v>
      </c>
      <c r="M56" s="18">
        <v>1.1765169116692746</v>
      </c>
    </row>
    <row r="57" spans="1:17" ht="13.5" thickBot="1" x14ac:dyDescent="0.25">
      <c r="A57" s="265">
        <v>2021</v>
      </c>
      <c r="B57" s="30">
        <v>15956</v>
      </c>
      <c r="C57" s="27">
        <v>2200</v>
      </c>
      <c r="D57" s="28">
        <v>0.15993021227100901</v>
      </c>
      <c r="E57" s="256" t="s">
        <v>107</v>
      </c>
      <c r="F57" s="30">
        <v>619400</v>
      </c>
      <c r="G57" s="27">
        <v>17152</v>
      </c>
      <c r="H57" s="28">
        <v>2.8479961743334972E-2</v>
      </c>
      <c r="I57" s="155">
        <v>2.3991877949731095</v>
      </c>
      <c r="J57" s="258">
        <v>670899900</v>
      </c>
      <c r="K57" s="27">
        <v>2717505</v>
      </c>
      <c r="L57" s="28">
        <v>4.0670107748049843E-3</v>
      </c>
      <c r="M57" s="29">
        <v>1.1853688294005786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29</v>
      </c>
      <c r="J59" s="38" t="s">
        <v>56</v>
      </c>
      <c r="K59" t="s">
        <v>63</v>
      </c>
      <c r="L59" s="39">
        <v>8.1315614652400448E-2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1A790-A29C-4167-A82A-BA92BDA44203}">
  <sheetPr>
    <pageSetUpPr fitToPage="1"/>
  </sheetPr>
  <dimension ref="A2:R41"/>
  <sheetViews>
    <sheetView topLeftCell="A7" zoomScale="80" zoomScaleNormal="80" workbookViewId="0">
      <selection activeCell="B10" sqref="B1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138362829</v>
      </c>
      <c r="C7" s="173">
        <v>127880.31</v>
      </c>
      <c r="D7" s="174">
        <v>1081.971329284391</v>
      </c>
      <c r="E7" s="175" t="s">
        <v>107</v>
      </c>
      <c r="F7" s="176"/>
      <c r="G7" s="172">
        <v>42994419</v>
      </c>
      <c r="H7" s="173">
        <v>106912.67</v>
      </c>
      <c r="I7" s="177">
        <v>402.14521814860672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153117184</v>
      </c>
      <c r="C8" s="148">
        <v>127906.01</v>
      </c>
      <c r="D8" s="183">
        <v>1197.1070319526034</v>
      </c>
      <c r="E8" s="184">
        <v>0.10641289612023491</v>
      </c>
      <c r="F8" s="144">
        <v>0.10641289612023491</v>
      </c>
      <c r="G8" s="16">
        <v>56787275</v>
      </c>
      <c r="H8" s="148">
        <v>106913.37</v>
      </c>
      <c r="I8" s="185">
        <v>531.15223100721641</v>
      </c>
      <c r="J8" s="184">
        <v>0.32079708283622332</v>
      </c>
      <c r="K8" s="20">
        <v>0.32079708283622332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152415994</v>
      </c>
      <c r="C9" s="148">
        <v>127090.96</v>
      </c>
      <c r="D9" s="183">
        <v>1199.2669974323901</v>
      </c>
      <c r="E9" s="184">
        <v>1.8043211025697363E-3</v>
      </c>
      <c r="F9" s="144">
        <v>0.10840922025685995</v>
      </c>
      <c r="G9" s="16">
        <v>64813737</v>
      </c>
      <c r="H9" s="148">
        <v>107195.96</v>
      </c>
      <c r="I9" s="185">
        <v>604.62854197117122</v>
      </c>
      <c r="J9" s="184">
        <v>0.13833380841613471</v>
      </c>
      <c r="K9" s="20">
        <v>0.50350797344987908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201550746</v>
      </c>
      <c r="C10" s="148">
        <v>126953.96</v>
      </c>
      <c r="D10" s="183">
        <v>1587.5892803973975</v>
      </c>
      <c r="E10" s="184">
        <v>0.3237996908081342</v>
      </c>
      <c r="F10" s="144">
        <v>0.46731178306491633</v>
      </c>
      <c r="G10" s="16">
        <v>78551720</v>
      </c>
      <c r="H10" s="148">
        <v>107301.81</v>
      </c>
      <c r="I10" s="185">
        <v>732.06332679756292</v>
      </c>
      <c r="J10" s="184">
        <v>0.21076541377113456</v>
      </c>
      <c r="K10" s="20">
        <v>0.82039545358224286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313586274</v>
      </c>
      <c r="C11" s="148">
        <v>121741.05</v>
      </c>
      <c r="D11" s="183">
        <v>2575.846635132521</v>
      </c>
      <c r="E11" s="184">
        <v>0.62248930938091729</v>
      </c>
      <c r="F11" s="144">
        <v>1.3806976815514784</v>
      </c>
      <c r="G11" s="16">
        <v>108379438</v>
      </c>
      <c r="H11" s="148">
        <v>107066.41</v>
      </c>
      <c r="I11" s="185">
        <v>1012.2636782161651</v>
      </c>
      <c r="J11" s="184">
        <v>0.38275425248297656</v>
      </c>
      <c r="K11" s="20">
        <v>1.5171595546415231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361243944</v>
      </c>
      <c r="C12" s="148">
        <v>121217.26</v>
      </c>
      <c r="D12" s="183">
        <v>2980.1361951260078</v>
      </c>
      <c r="E12" s="184">
        <v>0.15695404939071114</v>
      </c>
      <c r="F12" s="144">
        <v>1.7543578230460608</v>
      </c>
      <c r="G12" s="16">
        <v>130401420</v>
      </c>
      <c r="H12" s="148">
        <v>97194.51</v>
      </c>
      <c r="I12" s="185">
        <v>1341.6541736770935</v>
      </c>
      <c r="J12" s="184">
        <v>0.32539989584669093</v>
      </c>
      <c r="K12" s="20">
        <v>2.3362430115513777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392747097</v>
      </c>
      <c r="C13" s="148">
        <v>120990.74</v>
      </c>
      <c r="D13" s="183">
        <v>3246.0921968077887</v>
      </c>
      <c r="E13" s="184">
        <v>8.9242901756218421E-2</v>
      </c>
      <c r="F13" s="144">
        <v>2.0001647076496316</v>
      </c>
      <c r="G13" s="16">
        <v>130443833</v>
      </c>
      <c r="H13" s="148">
        <v>97026.23</v>
      </c>
      <c r="I13" s="185">
        <v>1344.4182361821129</v>
      </c>
      <c r="J13" s="184">
        <v>2.0601899947464844E-3</v>
      </c>
      <c r="K13" s="20">
        <v>2.3431163060238185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387236124</v>
      </c>
      <c r="C14" s="148">
        <v>119308</v>
      </c>
      <c r="D14" s="183">
        <v>3245.684480504241</v>
      </c>
      <c r="E14" s="184">
        <v>-1.2560219452442155E-4</v>
      </c>
      <c r="F14" s="144">
        <v>1.9997878803784168</v>
      </c>
      <c r="G14" s="16">
        <v>129369859</v>
      </c>
      <c r="H14" s="148">
        <v>95877.24</v>
      </c>
      <c r="I14" s="185">
        <v>1349.3281512901287</v>
      </c>
      <c r="J14" s="184">
        <v>3.6520741655208973E-3</v>
      </c>
      <c r="K14" s="20">
        <v>2.3553256147173798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383474744</v>
      </c>
      <c r="C15" s="148">
        <v>118197.09</v>
      </c>
      <c r="D15" s="183">
        <v>3244.3670482919674</v>
      </c>
      <c r="E15" s="184">
        <v>-4.0590273644496179E-4</v>
      </c>
      <c r="F15" s="144">
        <v>1.9985702582690164</v>
      </c>
      <c r="G15" s="16">
        <v>118223858</v>
      </c>
      <c r="H15" s="148">
        <v>95115.3</v>
      </c>
      <c r="I15" s="185">
        <v>1242.9531105931433</v>
      </c>
      <c r="J15" s="184">
        <v>-7.8835560197330401E-2</v>
      </c>
      <c r="K15" s="20">
        <v>2.0908066402366834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371169735</v>
      </c>
      <c r="C16" s="148">
        <v>118022.1</v>
      </c>
      <c r="D16" s="183">
        <v>3144.9172231302441</v>
      </c>
      <c r="E16" s="184">
        <v>-3.0653074600199677E-2</v>
      </c>
      <c r="F16" s="144">
        <v>1.9066548604483562</v>
      </c>
      <c r="G16" s="16">
        <v>109440259</v>
      </c>
      <c r="H16" s="148">
        <v>95406.59</v>
      </c>
      <c r="I16" s="185">
        <v>1147.0932877907071</v>
      </c>
      <c r="J16" s="184">
        <v>-7.712263800256422E-2</v>
      </c>
      <c r="K16" s="20">
        <v>1.8524354785857879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379245603</v>
      </c>
      <c r="C17" s="190">
        <v>120565.68</v>
      </c>
      <c r="D17" s="191">
        <v>3145.5518933746321</v>
      </c>
      <c r="E17" s="192">
        <v>2.0180825101534885E-4</v>
      </c>
      <c r="F17" s="193">
        <v>1.9072414473820485</v>
      </c>
      <c r="G17" s="26">
        <v>101271040</v>
      </c>
      <c r="H17" s="190">
        <v>92830.96</v>
      </c>
      <c r="I17" s="194">
        <v>1090.9188055364286</v>
      </c>
      <c r="J17" s="192">
        <v>-4.8971154179160176E-2</v>
      </c>
      <c r="K17" s="195">
        <v>1.7127484209778567</v>
      </c>
      <c r="L17" s="26">
        <v>187049747</v>
      </c>
      <c r="M17" s="190">
        <v>356285.13</v>
      </c>
      <c r="N17" s="196">
        <v>525.00015086231633</v>
      </c>
      <c r="O17" s="197">
        <v>-0.59278486386218454</v>
      </c>
      <c r="P17" s="198">
        <v>-0.1432194416369203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0.11262319670259413</v>
      </c>
      <c r="E19" s="199"/>
      <c r="F19" s="37"/>
      <c r="G19" s="202"/>
      <c r="H19" s="35"/>
      <c r="I19" s="201">
        <v>0.10494574016872131</v>
      </c>
      <c r="J19" s="36"/>
      <c r="K19" s="37"/>
      <c r="L19" s="34"/>
      <c r="M19" s="35"/>
      <c r="N19" s="201">
        <v>-1.533849351497546E-2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0</v>
      </c>
      <c r="C24" s="173">
        <v>0</v>
      </c>
      <c r="D24" s="207" t="s">
        <v>107</v>
      </c>
      <c r="E24" s="175" t="s">
        <v>107</v>
      </c>
      <c r="F24" s="208"/>
      <c r="G24" s="172">
        <v>131560</v>
      </c>
      <c r="H24" s="173">
        <v>469.18</v>
      </c>
      <c r="I24" s="207">
        <v>280.4041092970715</v>
      </c>
      <c r="J24" s="175" t="s">
        <v>107</v>
      </c>
      <c r="K24" s="208"/>
      <c r="L24" s="172">
        <v>270695490</v>
      </c>
      <c r="M24" s="173">
        <v>577505.5</v>
      </c>
      <c r="N24" s="209">
        <v>468.73231510349251</v>
      </c>
      <c r="O24" s="175" t="s">
        <v>107</v>
      </c>
      <c r="P24" s="210"/>
    </row>
    <row r="25" spans="1:18" x14ac:dyDescent="0.2">
      <c r="A25" s="182">
        <v>2012</v>
      </c>
      <c r="B25" s="16">
        <v>0</v>
      </c>
      <c r="C25" s="148">
        <v>0</v>
      </c>
      <c r="D25" s="211" t="s">
        <v>107</v>
      </c>
      <c r="E25" s="184" t="s">
        <v>107</v>
      </c>
      <c r="F25" s="154" t="s">
        <v>107</v>
      </c>
      <c r="G25" s="16">
        <v>182220</v>
      </c>
      <c r="H25" s="148">
        <v>485.18</v>
      </c>
      <c r="I25" s="211">
        <v>375.57195267735688</v>
      </c>
      <c r="J25" s="184">
        <v>0.3393953234810147</v>
      </c>
      <c r="K25" s="154">
        <v>0.3393953234810147</v>
      </c>
      <c r="L25" s="16">
        <v>307003261</v>
      </c>
      <c r="M25" s="148">
        <v>576901.89</v>
      </c>
      <c r="N25" s="212">
        <v>532.15852872314213</v>
      </c>
      <c r="O25" s="184">
        <v>0.1353143608322494</v>
      </c>
      <c r="P25" s="21">
        <v>0.1353143608322494</v>
      </c>
    </row>
    <row r="26" spans="1:18" x14ac:dyDescent="0.2">
      <c r="A26" s="182">
        <v>2013</v>
      </c>
      <c r="B26" s="16">
        <v>0</v>
      </c>
      <c r="C26" s="148">
        <v>0</v>
      </c>
      <c r="D26" s="211" t="s">
        <v>107</v>
      </c>
      <c r="E26" s="184" t="s">
        <v>107</v>
      </c>
      <c r="F26" s="154" t="s">
        <v>107</v>
      </c>
      <c r="G26" s="16">
        <v>182220</v>
      </c>
      <c r="H26" s="148">
        <v>485.18</v>
      </c>
      <c r="I26" s="211">
        <v>375.57195267735688</v>
      </c>
      <c r="J26" s="184">
        <v>0</v>
      </c>
      <c r="K26" s="154">
        <v>0.3393953234810147</v>
      </c>
      <c r="L26" s="16">
        <v>314490996</v>
      </c>
      <c r="M26" s="148">
        <v>576890.36</v>
      </c>
      <c r="N26" s="212">
        <v>545.14864141602231</v>
      </c>
      <c r="O26" s="184">
        <v>2.4410231146813684E-2</v>
      </c>
      <c r="P26" s="21">
        <v>0.16302764680446166</v>
      </c>
    </row>
    <row r="27" spans="1:18" x14ac:dyDescent="0.2">
      <c r="A27" s="182">
        <v>2014</v>
      </c>
      <c r="B27" s="16">
        <v>0</v>
      </c>
      <c r="C27" s="148">
        <v>0</v>
      </c>
      <c r="D27" s="211" t="s">
        <v>107</v>
      </c>
      <c r="E27" s="184" t="s">
        <v>107</v>
      </c>
      <c r="F27" s="154" t="s">
        <v>107</v>
      </c>
      <c r="G27" s="213">
        <v>196316</v>
      </c>
      <c r="H27" s="148">
        <v>485.18</v>
      </c>
      <c r="I27" s="211">
        <v>404.62508759635597</v>
      </c>
      <c r="J27" s="184">
        <v>7.735704093952353E-2</v>
      </c>
      <c r="K27" s="154">
        <v>0.44300698235374192</v>
      </c>
      <c r="L27" s="16">
        <v>314490996</v>
      </c>
      <c r="M27" s="148">
        <v>576786.81999999995</v>
      </c>
      <c r="N27" s="212">
        <v>675.85605024747281</v>
      </c>
      <c r="O27" s="184">
        <v>0.23976471534797977</v>
      </c>
      <c r="P27" s="21">
        <v>0.44188063948236417</v>
      </c>
    </row>
    <row r="28" spans="1:18" x14ac:dyDescent="0.2">
      <c r="A28" s="182">
        <v>2015</v>
      </c>
      <c r="B28" s="16">
        <v>0</v>
      </c>
      <c r="C28" s="148">
        <v>0</v>
      </c>
      <c r="D28" s="211" t="s">
        <v>107</v>
      </c>
      <c r="E28" s="184" t="s">
        <v>107</v>
      </c>
      <c r="F28" s="154" t="s">
        <v>107</v>
      </c>
      <c r="G28" s="16">
        <v>252860</v>
      </c>
      <c r="H28" s="148">
        <v>521.17999999999995</v>
      </c>
      <c r="I28" s="211">
        <v>485.16827199815805</v>
      </c>
      <c r="J28" s="184">
        <v>0.19905632861339032</v>
      </c>
      <c r="K28" s="154">
        <v>0.73024665442456504</v>
      </c>
      <c r="L28" s="16">
        <v>543897310</v>
      </c>
      <c r="M28" s="148">
        <v>576741.6</v>
      </c>
      <c r="N28" s="212">
        <v>943.05198376534656</v>
      </c>
      <c r="O28" s="184">
        <v>0.39534444268130287</v>
      </c>
      <c r="P28" s="21">
        <v>1.0119201373114799</v>
      </c>
    </row>
    <row r="29" spans="1:18" x14ac:dyDescent="0.2">
      <c r="A29" s="182">
        <v>2016</v>
      </c>
      <c r="B29" s="16">
        <v>0</v>
      </c>
      <c r="C29" s="148">
        <v>0</v>
      </c>
      <c r="D29" s="211" t="s">
        <v>107</v>
      </c>
      <c r="E29" s="184" t="s">
        <v>107</v>
      </c>
      <c r="F29" s="154" t="s">
        <v>107</v>
      </c>
      <c r="G29" s="16">
        <v>281756</v>
      </c>
      <c r="H29" s="148">
        <v>521.17999999999995</v>
      </c>
      <c r="I29" s="211">
        <v>540.61168885989491</v>
      </c>
      <c r="J29" s="184">
        <v>0.11427667483983239</v>
      </c>
      <c r="K29" s="154">
        <v>0.92797348874494889</v>
      </c>
      <c r="L29" s="16">
        <v>642274315</v>
      </c>
      <c r="M29" s="148">
        <v>576722.57999999996</v>
      </c>
      <c r="N29" s="212">
        <v>1113.6625082374962</v>
      </c>
      <c r="O29" s="184">
        <v>0.18091317065147236</v>
      </c>
      <c r="P29" s="21">
        <v>1.3759029884500455</v>
      </c>
    </row>
    <row r="30" spans="1:18" x14ac:dyDescent="0.2">
      <c r="A30" s="182">
        <v>2017</v>
      </c>
      <c r="B30" s="16">
        <v>0</v>
      </c>
      <c r="C30" s="148">
        <v>0</v>
      </c>
      <c r="D30" s="211" t="s">
        <v>107</v>
      </c>
      <c r="E30" s="184" t="s">
        <v>107</v>
      </c>
      <c r="F30" s="154" t="s">
        <v>107</v>
      </c>
      <c r="G30" s="16">
        <v>294140</v>
      </c>
      <c r="H30" s="148">
        <v>521.17999999999995</v>
      </c>
      <c r="I30" s="211">
        <v>564.37315322921074</v>
      </c>
      <c r="J30" s="184">
        <v>4.3952923806414142E-2</v>
      </c>
      <c r="K30" s="154">
        <v>1.0127135605965421</v>
      </c>
      <c r="L30" s="16">
        <v>685208346</v>
      </c>
      <c r="M30" s="148">
        <v>576520.35</v>
      </c>
      <c r="N30" s="212">
        <v>1188.5241275524793</v>
      </c>
      <c r="O30" s="184">
        <v>6.7221100433254674E-2</v>
      </c>
      <c r="P30" s="21">
        <v>1.5356138018563159</v>
      </c>
    </row>
    <row r="31" spans="1:18" x14ac:dyDescent="0.2">
      <c r="A31" s="182">
        <v>2018</v>
      </c>
      <c r="B31" s="16">
        <v>0</v>
      </c>
      <c r="C31" s="148">
        <v>0</v>
      </c>
      <c r="D31" s="211" t="s">
        <v>107</v>
      </c>
      <c r="E31" s="184" t="s">
        <v>107</v>
      </c>
      <c r="F31" s="154" t="s">
        <v>107</v>
      </c>
      <c r="G31" s="16">
        <v>325100</v>
      </c>
      <c r="H31" s="148">
        <v>521.17999999999995</v>
      </c>
      <c r="I31" s="214">
        <v>623.77681415250015</v>
      </c>
      <c r="J31" s="184">
        <v>0.10525600054395855</v>
      </c>
      <c r="K31" s="154">
        <v>1.2245637402255245</v>
      </c>
      <c r="L31" s="16">
        <v>710968632</v>
      </c>
      <c r="M31" s="148">
        <v>576529.51</v>
      </c>
      <c r="N31" s="212">
        <v>1233.1868875194264</v>
      </c>
      <c r="O31" s="184">
        <v>3.7578336805766693E-2</v>
      </c>
      <c r="P31" s="21">
        <v>1.6308979513118231</v>
      </c>
    </row>
    <row r="32" spans="1:18" x14ac:dyDescent="0.2">
      <c r="A32" s="182">
        <v>2019</v>
      </c>
      <c r="B32" s="16">
        <v>0</v>
      </c>
      <c r="C32" s="148">
        <v>0</v>
      </c>
      <c r="D32" s="211" t="s">
        <v>107</v>
      </c>
      <c r="E32" s="184" t="s">
        <v>107</v>
      </c>
      <c r="F32" s="154" t="s">
        <v>107</v>
      </c>
      <c r="G32" s="16">
        <v>325100</v>
      </c>
      <c r="H32" s="148">
        <v>521.17999999999995</v>
      </c>
      <c r="I32" s="211">
        <v>623.77681415250015</v>
      </c>
      <c r="J32" s="184">
        <v>0</v>
      </c>
      <c r="K32" s="154">
        <v>1.2245637402255245</v>
      </c>
      <c r="L32" s="16">
        <v>699949280</v>
      </c>
      <c r="M32" s="148">
        <v>576506.85</v>
      </c>
      <c r="N32" s="212">
        <v>1214.121358662087</v>
      </c>
      <c r="O32" s="184">
        <v>-1.5460372673674751E-2</v>
      </c>
      <c r="P32" s="21">
        <v>1.5902232885181349</v>
      </c>
    </row>
    <row r="33" spans="1:16" x14ac:dyDescent="0.2">
      <c r="A33" s="182">
        <v>2020</v>
      </c>
      <c r="B33" s="16">
        <v>0</v>
      </c>
      <c r="C33" s="148">
        <v>0</v>
      </c>
      <c r="D33" s="211" t="s">
        <v>107</v>
      </c>
      <c r="E33" s="184" t="s">
        <v>107</v>
      </c>
      <c r="F33" s="154" t="s">
        <v>107</v>
      </c>
      <c r="G33" s="16">
        <v>326675</v>
      </c>
      <c r="H33" s="148">
        <v>524.17999999999995</v>
      </c>
      <c r="I33" s="211">
        <v>623.21149223549173</v>
      </c>
      <c r="J33" s="184">
        <v>-9.0628876255443712E-4</v>
      </c>
      <c r="K33" s="154">
        <v>1.2225476431061721</v>
      </c>
      <c r="L33" s="16">
        <v>675127640</v>
      </c>
      <c r="M33" s="148">
        <v>570034.09</v>
      </c>
      <c r="N33" s="212">
        <v>1184.3636228843789</v>
      </c>
      <c r="O33" s="184">
        <v>-2.450968806816806E-2</v>
      </c>
      <c r="P33" s="21">
        <v>1.5267377236896509</v>
      </c>
    </row>
    <row r="34" spans="1:16" ht="13.5" thickBot="1" x14ac:dyDescent="0.25">
      <c r="A34" s="189">
        <v>2021</v>
      </c>
      <c r="B34" s="215">
        <v>13756</v>
      </c>
      <c r="C34" s="190">
        <v>275.11</v>
      </c>
      <c r="D34" s="216">
        <v>50.001817454836242</v>
      </c>
      <c r="E34" s="192" t="s">
        <v>107</v>
      </c>
      <c r="F34" s="217" t="s">
        <v>107</v>
      </c>
      <c r="G34" s="26">
        <v>52248</v>
      </c>
      <c r="H34" s="190">
        <v>99.52</v>
      </c>
      <c r="I34" s="216">
        <v>525</v>
      </c>
      <c r="J34" s="192">
        <v>-0.1575893472105305</v>
      </c>
      <c r="K34" s="217">
        <v>0.87229781088476732</v>
      </c>
      <c r="L34" s="26">
        <v>667632394</v>
      </c>
      <c r="M34" s="190">
        <v>570056.4</v>
      </c>
      <c r="N34" s="218">
        <v>1171.1690176621121</v>
      </c>
      <c r="O34" s="192">
        <v>-1.1140670793428169E-2</v>
      </c>
      <c r="P34" s="219">
        <v>1.4985881705286885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29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9.5896318406023182E-2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6E0F8-1B97-424D-9153-7B4C61EBEEA6}">
  <sheetPr>
    <pageSetUpPr fitToPage="1"/>
  </sheetPr>
  <dimension ref="A1:O67"/>
  <sheetViews>
    <sheetView topLeftCell="A33" zoomScaleNormal="100" workbookViewId="0">
      <selection activeCell="D53" sqref="D5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1654</v>
      </c>
      <c r="B4" s="233" t="s">
        <v>106</v>
      </c>
      <c r="C4" s="232">
        <v>30402819</v>
      </c>
      <c r="D4" s="232">
        <v>41476707</v>
      </c>
      <c r="E4" s="232">
        <v>32297360</v>
      </c>
      <c r="F4" s="232">
        <v>42209043</v>
      </c>
      <c r="G4" s="232">
        <v>8343626</v>
      </c>
      <c r="H4" s="232">
        <v>0</v>
      </c>
      <c r="I4" s="232">
        <v>293859</v>
      </c>
      <c r="J4" s="232">
        <v>670899900</v>
      </c>
      <c r="K4" s="232">
        <v>30269445</v>
      </c>
      <c r="L4" s="232">
        <v>21907070</v>
      </c>
      <c r="M4" s="232">
        <v>8082326</v>
      </c>
      <c r="N4" s="232">
        <v>886182155</v>
      </c>
      <c r="O4" s="22"/>
    </row>
    <row r="5" spans="1:15" x14ac:dyDescent="0.2">
      <c r="A5" s="234" t="s">
        <v>97</v>
      </c>
      <c r="B5" s="235"/>
      <c r="C5" s="236">
        <v>3.4307640735555096E-2</v>
      </c>
      <c r="D5" s="236">
        <v>4.6803816535890413E-2</v>
      </c>
      <c r="E5" s="236">
        <v>3.6445509332107912E-2</v>
      </c>
      <c r="F5" s="236">
        <v>4.7630210969436641E-2</v>
      </c>
      <c r="G5" s="236">
        <v>9.4152493964403967E-3</v>
      </c>
      <c r="H5" s="236" t="s">
        <v>107</v>
      </c>
      <c r="I5" s="236">
        <v>3.3160112550449633E-4</v>
      </c>
      <c r="J5" s="236">
        <v>0.75706771594830857</v>
      </c>
      <c r="K5" s="236">
        <v>3.4157136689352538E-2</v>
      </c>
      <c r="L5" s="236">
        <v>2.472073024309545E-2</v>
      </c>
      <c r="M5" s="236">
        <v>9.1203890243084385E-3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953</v>
      </c>
      <c r="B8" s="240" t="s">
        <v>108</v>
      </c>
      <c r="C8" s="240">
        <v>2489339</v>
      </c>
      <c r="D8" s="240">
        <v>1765778</v>
      </c>
      <c r="E8" s="240">
        <v>925697</v>
      </c>
      <c r="F8" s="240">
        <v>25867609</v>
      </c>
      <c r="G8" s="240">
        <v>5574122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36622545</v>
      </c>
      <c r="O8" s="22"/>
    </row>
    <row r="9" spans="1:15" s="243" customFormat="1" x14ac:dyDescent="0.2">
      <c r="A9" s="241">
        <v>0.57617896009673519</v>
      </c>
      <c r="B9" s="242" t="s">
        <v>100</v>
      </c>
      <c r="C9" s="241">
        <v>8.1878558695494652E-2</v>
      </c>
      <c r="D9" s="241">
        <v>4.2572762586962361E-2</v>
      </c>
      <c r="E9" s="241">
        <v>2.866169247269746E-2</v>
      </c>
      <c r="F9" s="241">
        <v>0.61284519054364728</v>
      </c>
      <c r="G9" s="241">
        <v>0.66806949400656257</v>
      </c>
      <c r="H9" s="241" t="s">
        <v>109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4.1326204543128041E-2</v>
      </c>
    </row>
    <row r="10" spans="1:15" s="243" customFormat="1" x14ac:dyDescent="0.2">
      <c r="A10" s="244"/>
      <c r="B10" s="242" t="s">
        <v>101</v>
      </c>
      <c r="C10" s="241">
        <v>6.7972856610593282E-2</v>
      </c>
      <c r="D10" s="241">
        <v>4.8215600526943174E-2</v>
      </c>
      <c r="E10" s="241">
        <v>2.5276697728134404E-2</v>
      </c>
      <c r="F10" s="241">
        <v>0.70633018540901515</v>
      </c>
      <c r="G10" s="241">
        <v>0.15220465972531402</v>
      </c>
      <c r="H10" s="241" t="s">
        <v>109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158</v>
      </c>
      <c r="B11" s="240" t="s">
        <v>110</v>
      </c>
      <c r="C11" s="240">
        <v>14692</v>
      </c>
      <c r="D11" s="240">
        <v>435868</v>
      </c>
      <c r="E11" s="240">
        <v>689732</v>
      </c>
      <c r="F11" s="240">
        <v>2963401</v>
      </c>
      <c r="G11" s="240">
        <v>554285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4657978</v>
      </c>
      <c r="O11" s="22"/>
    </row>
    <row r="12" spans="1:15" x14ac:dyDescent="0.2">
      <c r="A12" s="241">
        <v>9.5525997581620309E-2</v>
      </c>
      <c r="B12" s="242" t="s">
        <v>100</v>
      </c>
      <c r="C12" s="241">
        <v>4.8324466227950768E-4</v>
      </c>
      <c r="D12" s="241">
        <v>1.0508741689642815E-2</v>
      </c>
      <c r="E12" s="241">
        <v>2.1355677368057328E-2</v>
      </c>
      <c r="F12" s="241">
        <v>7.020772776108665E-2</v>
      </c>
      <c r="G12" s="241">
        <v>6.6432148324960874E-2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5.2562308705031415E-3</v>
      </c>
    </row>
    <row r="13" spans="1:15" x14ac:dyDescent="0.2">
      <c r="A13" s="245"/>
      <c r="B13" s="242" t="s">
        <v>101</v>
      </c>
      <c r="C13" s="241">
        <v>3.154158306458296E-3</v>
      </c>
      <c r="D13" s="241">
        <v>9.3574508080544821E-2</v>
      </c>
      <c r="E13" s="241">
        <v>0.14807540954465651</v>
      </c>
      <c r="F13" s="241">
        <v>0.63619901167416415</v>
      </c>
      <c r="G13" s="241">
        <v>0.11899691239417619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2"/>
    </row>
    <row r="15" spans="1:15" x14ac:dyDescent="0.2">
      <c r="A15" s="241" t="s">
        <v>107</v>
      </c>
      <c r="B15" s="242" t="s">
        <v>100</v>
      </c>
      <c r="C15" s="241" t="s">
        <v>109</v>
      </c>
      <c r="D15" s="241" t="s">
        <v>109</v>
      </c>
      <c r="E15" s="241" t="s">
        <v>109</v>
      </c>
      <c r="F15" s="241" t="s">
        <v>109</v>
      </c>
      <c r="G15" s="241" t="s">
        <v>109</v>
      </c>
      <c r="H15" s="241" t="s">
        <v>109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 t="s">
        <v>109</v>
      </c>
    </row>
    <row r="16" spans="1:15" x14ac:dyDescent="0.2">
      <c r="A16" s="245"/>
      <c r="B16" s="242" t="s">
        <v>101</v>
      </c>
      <c r="C16" s="241" t="s">
        <v>109</v>
      </c>
      <c r="D16" s="241" t="s">
        <v>109</v>
      </c>
      <c r="E16" s="241" t="s">
        <v>109</v>
      </c>
      <c r="F16" s="241" t="s">
        <v>109</v>
      </c>
      <c r="G16" s="241" t="s">
        <v>109</v>
      </c>
      <c r="H16" s="241" t="s">
        <v>109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 t="s">
        <v>109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1111</v>
      </c>
      <c r="B53" s="248" t="s">
        <v>102</v>
      </c>
      <c r="C53" s="240">
        <v>2504031</v>
      </c>
      <c r="D53" s="240">
        <v>2201646</v>
      </c>
      <c r="E53" s="240">
        <v>1615429</v>
      </c>
      <c r="F53" s="240">
        <v>28831010</v>
      </c>
      <c r="G53" s="240">
        <v>6128407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41280523</v>
      </c>
      <c r="O53" s="22"/>
    </row>
    <row r="54" spans="1:15" x14ac:dyDescent="0.2">
      <c r="A54" s="236">
        <v>0.67170495767835547</v>
      </c>
      <c r="B54" s="249" t="s">
        <v>103</v>
      </c>
      <c r="C54" s="236">
        <v>8.2361803357774155E-2</v>
      </c>
      <c r="D54" s="236">
        <v>5.3081504276605178E-2</v>
      </c>
      <c r="E54" s="236">
        <v>5.0017369840754784E-2</v>
      </c>
      <c r="F54" s="236">
        <v>0.68305291830473391</v>
      </c>
      <c r="G54" s="236">
        <v>0.73450164233152349</v>
      </c>
      <c r="H54" s="236" t="s">
        <v>109</v>
      </c>
      <c r="I54" s="236" t="s">
        <v>109</v>
      </c>
      <c r="J54" s="236" t="s">
        <v>109</v>
      </c>
      <c r="K54" s="236" t="s">
        <v>109</v>
      </c>
      <c r="L54" s="236" t="s">
        <v>109</v>
      </c>
      <c r="M54" s="236" t="s">
        <v>109</v>
      </c>
      <c r="N54" s="236">
        <v>4.6582435413631183E-2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29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2022-02-28T16:34:32Z</dcterms:created>
  <dcterms:modified xsi:type="dcterms:W3CDTF">2022-03-14T19:56:12Z</dcterms:modified>
</cp:coreProperties>
</file>