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1320691B-1C58-4533-ACB4-32E694A20B96}" xr6:coauthVersionLast="46" xr6:coauthVersionMax="46" xr10:uidLastSave="{00000000-0000-0000-0000-000000000000}"/>
  <bookViews>
    <workbookView xWindow="-120" yWindow="-120" windowWidth="20730" windowHeight="11160" xr2:uid="{C549A1A7-0025-4116-BA98-911DA80FDE8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<sst xmlns="http://schemas.openxmlformats.org/spreadsheetml/2006/main" count="614" uniqueCount="114">
  <si>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</si>
  <si>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</si>
  <si>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</si>
  <si>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</si>
  <si>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</si>
  <si>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</si>
  <si>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</si>
  <si>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</si>
  <si>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</si>
  <si>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</si>
  <si>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</si>
  <si>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</si>
  <si>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</si>
  <si>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</si>
  <si>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</si>
  <si>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</si>
  <si>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</si>
  <si>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</si>
  <si>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</si>
  <si>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</si>
  <si>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</si>
  <si>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</si>
  <si>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</si>
  <si>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</si>
  <si>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</si>
  <si>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</si>
  <si>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</si>
  <si>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</si>
  <si>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</si>
  <si>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</si>
  <si>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</si>
  <si>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</si>
  <si>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</si>
  <si>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</si>
  <si>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</si>
  <si>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</si>
  <si>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</si>
  <si>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</si>
  <si>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</si>
  <si>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</si>
  <si>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</si>
  <si>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</si>
  <si>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</si>
  <si>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</si>
  <si>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</si>
  <si>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</si>
  <si>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</si>
  <si>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</si>
  <si>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</si>
  <si>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</si>
  <si>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</si>
  <si>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</si>
  <si>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</si>
  <si>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</si>
  <si>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</si>
  <si>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</si>
  <si>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</si>
  <si>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</si>
  <si>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</si>
  <si>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</si>
  <si>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</si>
  <si>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</si>
  <si>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</si>
  <si>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</si>
  <si>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</si>
  <si>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</si>
  <si>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</si>
  <si>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</si>
  <si>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</si>
  <si>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</si>
  <si>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</si>
  <si>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</si>
  <si>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</si>
  <si>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</si>
  <si>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</si>
  <si>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</si>
  <si>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</si>
  <si>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</si>
  <si>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</si>
  <si>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</si>
  <si>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</si>
  <si>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</si>
  <si>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</si>
  <si>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</si>
  <si>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</si>
  <si>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</si>
  <si>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</si>
  <si>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</si>
  <si>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</si>
  <si>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</si>
  <si>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</si>
  <si>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</si>
  <si>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</si>
  <si>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</si>
  <si>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</si>
  <si>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</si>
  <si>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</si>
  <si>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</si>
  <si>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</si>
  <si>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</si>
  <si>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</si>
  <si>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</si>
  <si>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</si>
  <si>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</si>
  <si>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</si>
  <si>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</si>
  <si>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DOUGLAS</t>
  </si>
  <si>
    <t xml:space="preserve"> </t>
  </si>
  <si>
    <t>BENNINGTON</t>
  </si>
  <si>
    <t xml:space="preserve">  </t>
  </si>
  <si>
    <t>OMAHA</t>
  </si>
  <si>
    <t>RALSTON</t>
  </si>
  <si>
    <t>VALLEY</t>
  </si>
  <si>
    <t>WATERLOO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</si>
</sst>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3F5D23B-2A4E-41F9-AED0-53EE1DC6C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-1.7018179243537507E-3</c:v>
                </c:pt>
                <c:pt idx="2">
                  <c:v>-1.4965415227300189E-4</c:v>
                </c:pt>
                <c:pt idx="3">
                  <c:v>1.7154614387090643E-2</c:v>
                </c:pt>
                <c:pt idx="4">
                  <c:v>4.4205036168443561E-2</c:v>
                </c:pt>
                <c:pt idx="5">
                  <c:v>0.10071653378718223</c:v>
                </c:pt>
                <c:pt idx="6">
                  <c:v>0.14935215207984079</c:v>
                </c:pt>
                <c:pt idx="7">
                  <c:v>0.21473097950726355</c:v>
                </c:pt>
                <c:pt idx="8">
                  <c:v>0.30552169956527725</c:v>
                </c:pt>
                <c:pt idx="9">
                  <c:v>0.41341187416743941</c:v>
                </c:pt>
                <c:pt idx="10">
                  <c:v>0.51575119024666904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3-4255-BF46-385F8E31DA5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1.7069416800441169E-2</c:v>
                </c:pt>
                <c:pt idx="2">
                  <c:v>2.7288803005646893E-2</c:v>
                </c:pt>
                <c:pt idx="3">
                  <c:v>4.1305643196966009E-2</c:v>
                </c:pt>
                <c:pt idx="4">
                  <c:v>0.10299112030263213</c:v>
                </c:pt>
                <c:pt idx="5">
                  <c:v>0.10080195216691523</c:v>
                </c:pt>
                <c:pt idx="6">
                  <c:v>0.15062446959189049</c:v>
                </c:pt>
                <c:pt idx="7">
                  <c:v>0.19718615216112104</c:v>
                </c:pt>
                <c:pt idx="8">
                  <c:v>0.28740961439140916</c:v>
                </c:pt>
                <c:pt idx="9">
                  <c:v>0.38695358734185581</c:v>
                </c:pt>
                <c:pt idx="10">
                  <c:v>0.4074084558786969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3-4255-BF46-385F8E31DA5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0.20418518513272713</c:v>
                </c:pt>
                <c:pt idx="2">
                  <c:v>0.49420528724765966</c:v>
                </c:pt>
                <c:pt idx="3">
                  <c:v>0.78866888770228782</c:v>
                </c:pt>
                <c:pt idx="4">
                  <c:v>1.2463561697668157</c:v>
                </c:pt>
                <c:pt idx="5">
                  <c:v>1.2037150799468528</c:v>
                </c:pt>
                <c:pt idx="6">
                  <c:v>1.0046519940455918</c:v>
                </c:pt>
                <c:pt idx="7">
                  <c:v>0.99057040588065404</c:v>
                </c:pt>
                <c:pt idx="8">
                  <c:v>0.91966699401919594</c:v>
                </c:pt>
                <c:pt idx="9">
                  <c:v>0.90905470100679253</c:v>
                </c:pt>
                <c:pt idx="10">
                  <c:v>0.77114578449816884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3-4255-BF46-385F8E31D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-9.9974410972610128E-3</c:v>
                </c:pt>
                <c:pt idx="1">
                  <c:v>-1.0510761443544299E-2</c:v>
                </c:pt>
                <c:pt idx="2">
                  <c:v>-1.3449709409966148E-2</c:v>
                </c:pt>
                <c:pt idx="3">
                  <c:v>3.7689186613594728E-3</c:v>
                </c:pt>
                <c:pt idx="4">
                  <c:v>2.7371422654918414E-2</c:v>
                </c:pt>
                <c:pt idx="5">
                  <c:v>8.3420255392882489E-2</c:v>
                </c:pt>
                <c:pt idx="6">
                  <c:v>0.13513000793745536</c:v>
                </c:pt>
                <c:pt idx="7">
                  <c:v>0.19700972819027032</c:v>
                </c:pt>
                <c:pt idx="8">
                  <c:v>0.28595651664293514</c:v>
                </c:pt>
                <c:pt idx="9">
                  <c:v>0.39756823903314237</c:v>
                </c:pt>
                <c:pt idx="10">
                  <c:v>0.49668180482326185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2-40F1-9C94-333E243A3FC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-7.0066307624988998E-3</c:v>
                </c:pt>
                <c:pt idx="1">
                  <c:v>5.2288279588126414E-3</c:v>
                </c:pt>
                <c:pt idx="2">
                  <c:v>1.3726902857702412E-2</c:v>
                </c:pt>
                <c:pt idx="3">
                  <c:v>3.2043247517904119E-2</c:v>
                </c:pt>
                <c:pt idx="4">
                  <c:v>8.8195935691912947E-2</c:v>
                </c:pt>
                <c:pt idx="5">
                  <c:v>8.76865371351606E-2</c:v>
                </c:pt>
                <c:pt idx="6">
                  <c:v>0.14144839892071814</c:v>
                </c:pt>
                <c:pt idx="7">
                  <c:v>0.18585297726937067</c:v>
                </c:pt>
                <c:pt idx="8">
                  <c:v>0.27368302212053186</c:v>
                </c:pt>
                <c:pt idx="9">
                  <c:v>0.37625010982416929</c:v>
                </c:pt>
                <c:pt idx="10">
                  <c:v>0.3952563813708202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2-40F1-9C94-333E243A3FC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5.9258481608677388E-2</c:v>
                </c:pt>
                <c:pt idx="2">
                  <c:v>9.6785712093902437E-2</c:v>
                </c:pt>
                <c:pt idx="3">
                  <c:v>0.16517228472209514</c:v>
                </c:pt>
                <c:pt idx="4">
                  <c:v>0.17863625264647395</c:v>
                </c:pt>
                <c:pt idx="5">
                  <c:v>0.19124033608834232</c:v>
                </c:pt>
                <c:pt idx="6">
                  <c:v>0.17747519338098053</c:v>
                </c:pt>
                <c:pt idx="7">
                  <c:v>0.35074040316571892</c:v>
                </c:pt>
                <c:pt idx="8">
                  <c:v>0.42274191321895294</c:v>
                </c:pt>
                <c:pt idx="9">
                  <c:v>0.42603881973697172</c:v>
                </c:pt>
                <c:pt idx="10">
                  <c:v>0.66902665130935846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2-40F1-9C94-333E243A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0.19768556239020629</c:v>
                </c:pt>
                <c:pt idx="2">
                  <c:v>0.56401892067146842</c:v>
                </c:pt>
                <c:pt idx="3">
                  <c:v>0.82807023308464511</c:v>
                </c:pt>
                <c:pt idx="4">
                  <c:v>1.4465399352449126</c:v>
                </c:pt>
                <c:pt idx="5">
                  <c:v>1.538637952614756</c:v>
                </c:pt>
                <c:pt idx="6">
                  <c:v>1.5024719746529043</c:v>
                </c:pt>
                <c:pt idx="7">
                  <c:v>1.5038065874296109</c:v>
                </c:pt>
                <c:pt idx="8">
                  <c:v>1.2649786451814293</c:v>
                </c:pt>
                <c:pt idx="9">
                  <c:v>1.2264132038231585</c:v>
                </c:pt>
                <c:pt idx="10">
                  <c:v>1.2876232513885144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F-4E3F-BB49-A08079D7C4E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0.20520555906733734</c:v>
                </c:pt>
                <c:pt idx="2">
                  <c:v>0.48476469231299263</c:v>
                </c:pt>
                <c:pt idx="3">
                  <c:v>0.75226525120948062</c:v>
                </c:pt>
                <c:pt idx="4">
                  <c:v>1.2428540161504913</c:v>
                </c:pt>
                <c:pt idx="5">
                  <c:v>1.1808123595730513</c:v>
                </c:pt>
                <c:pt idx="6">
                  <c:v>0.95840850594214755</c:v>
                </c:pt>
                <c:pt idx="7">
                  <c:v>0.93168519980012154</c:v>
                </c:pt>
                <c:pt idx="8">
                  <c:v>0.58283262764103827</c:v>
                </c:pt>
                <c:pt idx="9">
                  <c:v>0.61755454684273303</c:v>
                </c:pt>
                <c:pt idx="10">
                  <c:v>0.4792940411192379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F-4E3F-BB49-A08079D7C4E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0.20418518513272713</c:v>
                </c:pt>
                <c:pt idx="2">
                  <c:v>0.49420528724765966</c:v>
                </c:pt>
                <c:pt idx="3">
                  <c:v>0.78866888770228782</c:v>
                </c:pt>
                <c:pt idx="4">
                  <c:v>1.2463561697668157</c:v>
                </c:pt>
                <c:pt idx="5">
                  <c:v>1.2037150799468528</c:v>
                </c:pt>
                <c:pt idx="6">
                  <c:v>1.0046519940455918</c:v>
                </c:pt>
                <c:pt idx="7">
                  <c:v>0.99057040588065404</c:v>
                </c:pt>
                <c:pt idx="8">
                  <c:v>0.91966699401919594</c:v>
                </c:pt>
                <c:pt idx="9">
                  <c:v>0.90905470100679253</c:v>
                </c:pt>
                <c:pt idx="10">
                  <c:v>0.77114578449816884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F-4E3F-BB49-A08079D7C4E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0.26468808291820017</c:v>
                </c:pt>
                <c:pt idx="2">
                  <c:v>0.48824716434453136</c:v>
                </c:pt>
                <c:pt idx="3">
                  <c:v>1.216992448291579</c:v>
                </c:pt>
                <c:pt idx="4">
                  <c:v>1.2226454873472239</c:v>
                </c:pt>
                <c:pt idx="5">
                  <c:v>0.99384538775542985</c:v>
                </c:pt>
                <c:pt idx="6">
                  <c:v>0.68044205906034338</c:v>
                </c:pt>
                <c:pt idx="7">
                  <c:v>0.63906247176391928</c:v>
                </c:pt>
                <c:pt idx="8">
                  <c:v>0.33844504279836879</c:v>
                </c:pt>
                <c:pt idx="9">
                  <c:v>0.54275037999489995</c:v>
                </c:pt>
                <c:pt idx="10">
                  <c:v>0.62099740378649604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4F-4E3F-BB49-A08079D7C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96B5223-CF0F-466F-85D9-6AD1DA1FA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98BFE5-10E0-4091-8D79-F161CD1F2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2B4D7-8DDD-4B66-8512-EA3B537E1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3E9D-0DC6-47E2-837F-103DF26F69ED}">
  <sheetPr>
    <pageSetUpPr fitToPage="1"/>
  </sheetPr>
  <dimension ref="A26:N47"/>
  <sheetViews>
    <sheetView tabSelected="1" topLeftCell="A22" zoomScale="110" zoomScaleNormal="110" workbookViewId="0">
      <selection activeCell="B31" sqref="B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23561524665</v>
      </c>
      <c r="C29" s="274" t="s">
        <v>9</v>
      </c>
      <c r="D29" s="260" t="s">
        <v>9</v>
      </c>
      <c r="E29" s="272" t="s">
        <v>9</v>
      </c>
      <c r="F29" s="172">
        <v>10480161220</v>
      </c>
      <c r="G29" s="259" t="s">
        <v>9</v>
      </c>
      <c r="H29" s="260" t="s">
        <v>9</v>
      </c>
      <c r="I29" s="178" t="s">
        <v>9</v>
      </c>
      <c r="J29" s="172">
        <v>155326940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23521427240</v>
      </c>
      <c r="C30" s="19">
        <v>-40097425</v>
      </c>
      <c r="D30" s="17">
        <v>-1.7018179243537507E-3</v>
      </c>
      <c r="E30" s="18">
        <v>-1.7018179243537507E-3</v>
      </c>
      <c r="F30" s="16">
        <v>10659051460</v>
      </c>
      <c r="G30" s="19">
        <v>178890240</v>
      </c>
      <c r="H30" s="17">
        <v>1.7069416800441169E-2</v>
      </c>
      <c r="I30" s="24">
        <v>1.7069416800441169E-2</v>
      </c>
      <c r="J30" s="16">
        <v>187042400</v>
      </c>
      <c r="K30" s="19">
        <v>31715460</v>
      </c>
      <c r="L30" s="17">
        <v>0.20418518513272713</v>
      </c>
      <c r="M30" s="21">
        <v>0.20418518513272713</v>
      </c>
      <c r="N30" s="22"/>
    </row>
    <row r="31" spans="1:14" x14ac:dyDescent="0.2">
      <c r="A31" s="23">
        <v>2013</v>
      </c>
      <c r="B31" s="16">
        <v>23557998585</v>
      </c>
      <c r="C31" s="19">
        <v>36571345</v>
      </c>
      <c r="D31" s="17">
        <v>1.5548097752251873E-3</v>
      </c>
      <c r="E31" s="18">
        <v>-1.4965415227300189E-4</v>
      </c>
      <c r="F31" s="16">
        <v>10766152275</v>
      </c>
      <c r="G31" s="19">
        <v>107100815</v>
      </c>
      <c r="H31" s="17">
        <v>1.0047874841576194E-2</v>
      </c>
      <c r="I31" s="20">
        <v>2.7288803005646893E-2</v>
      </c>
      <c r="J31" s="16">
        <v>232090335</v>
      </c>
      <c r="K31" s="19">
        <v>45047935</v>
      </c>
      <c r="L31" s="17">
        <v>0.24084343977622186</v>
      </c>
      <c r="M31" s="21">
        <v>0.49420528724765966</v>
      </c>
      <c r="N31" s="22"/>
    </row>
    <row r="32" spans="1:14" x14ac:dyDescent="0.2">
      <c r="A32" s="23">
        <v>2014</v>
      </c>
      <c r="B32" s="16">
        <v>23965713535</v>
      </c>
      <c r="C32" s="19">
        <v>407714950</v>
      </c>
      <c r="D32" s="17">
        <v>1.7306858582613334E-2</v>
      </c>
      <c r="E32" s="18">
        <v>1.7154614387090643E-2</v>
      </c>
      <c r="F32" s="16">
        <v>10913051020</v>
      </c>
      <c r="G32" s="19">
        <v>146898745</v>
      </c>
      <c r="H32" s="17">
        <v>1.3644498168683017E-2</v>
      </c>
      <c r="I32" s="20">
        <v>4.1305643196966009E-2</v>
      </c>
      <c r="J32" s="16">
        <v>277828465</v>
      </c>
      <c r="K32" s="19">
        <v>45738130</v>
      </c>
      <c r="L32" s="17">
        <v>0.19707037779061329</v>
      </c>
      <c r="M32" s="21">
        <v>0.78866888770228782</v>
      </c>
      <c r="N32" s="22"/>
    </row>
    <row r="33" spans="1:14" x14ac:dyDescent="0.2">
      <c r="A33" s="23">
        <v>2015</v>
      </c>
      <c r="B33" s="16">
        <v>24603062715</v>
      </c>
      <c r="C33" s="19">
        <v>637349180</v>
      </c>
      <c r="D33" s="17">
        <v>2.6594208391467363E-2</v>
      </c>
      <c r="E33" s="18">
        <v>4.4205036168443561E-2</v>
      </c>
      <c r="F33" s="16">
        <v>11559524765</v>
      </c>
      <c r="G33" s="19">
        <v>646473745</v>
      </c>
      <c r="H33" s="17">
        <v>5.9238589081571071E-2</v>
      </c>
      <c r="I33" s="20">
        <v>0.10299112030263213</v>
      </c>
      <c r="J33" s="16">
        <v>348919630</v>
      </c>
      <c r="K33" s="19">
        <v>71091165</v>
      </c>
      <c r="L33" s="17">
        <v>0.25588150227875317</v>
      </c>
      <c r="M33" s="21">
        <v>1.2463561697668157</v>
      </c>
      <c r="N33" s="22"/>
    </row>
    <row r="34" spans="1:14" x14ac:dyDescent="0.2">
      <c r="A34" s="23">
        <v>2016</v>
      </c>
      <c r="B34" s="16">
        <v>25934559760</v>
      </c>
      <c r="C34" s="19">
        <v>1331497045</v>
      </c>
      <c r="D34" s="17">
        <v>5.4119158270007281E-2</v>
      </c>
      <c r="E34" s="18">
        <v>0.10071653378718223</v>
      </c>
      <c r="F34" s="16">
        <v>11536581930</v>
      </c>
      <c r="G34" s="19">
        <v>-22942835</v>
      </c>
      <c r="H34" s="17">
        <v>-1.9847559018573548E-3</v>
      </c>
      <c r="I34" s="20">
        <v>0.10080195216691523</v>
      </c>
      <c r="J34" s="16">
        <v>342296320</v>
      </c>
      <c r="K34" s="19">
        <v>-6623310</v>
      </c>
      <c r="L34" s="17">
        <v>-1.8982336992619187E-2</v>
      </c>
      <c r="M34" s="21">
        <v>1.2037150799468528</v>
      </c>
      <c r="N34" s="22"/>
    </row>
    <row r="35" spans="1:14" x14ac:dyDescent="0.2">
      <c r="A35" s="23">
        <v>2017</v>
      </c>
      <c r="B35" s="16">
        <v>27080489080</v>
      </c>
      <c r="C35" s="19">
        <v>1145929320</v>
      </c>
      <c r="D35" s="17">
        <v>4.4185416317242321E-2</v>
      </c>
      <c r="E35" s="18">
        <v>0.14935215207984079</v>
      </c>
      <c r="F35" s="16">
        <v>12058729945</v>
      </c>
      <c r="G35" s="19">
        <v>522148015</v>
      </c>
      <c r="H35" s="17">
        <v>4.5260200826225137E-2</v>
      </c>
      <c r="I35" s="20">
        <v>0.15062446959189049</v>
      </c>
      <c r="J35" s="16">
        <v>311376460</v>
      </c>
      <c r="K35" s="19">
        <v>-30919860</v>
      </c>
      <c r="L35" s="17">
        <v>-9.0330681907418692E-2</v>
      </c>
      <c r="M35" s="21">
        <v>1.0046519940455918</v>
      </c>
      <c r="N35" s="22"/>
    </row>
    <row r="36" spans="1:14" x14ac:dyDescent="0.2">
      <c r="A36" s="23">
        <v>2018</v>
      </c>
      <c r="B36" s="16">
        <v>28620913935</v>
      </c>
      <c r="C36" s="19">
        <v>1540424855</v>
      </c>
      <c r="D36" s="17">
        <v>5.6883199208453882E-2</v>
      </c>
      <c r="E36" s="18">
        <v>0.21473097950726355</v>
      </c>
      <c r="F36" s="16">
        <v>12546703885</v>
      </c>
      <c r="G36" s="19">
        <v>487973940</v>
      </c>
      <c r="H36" s="17">
        <v>4.0466445656023024E-2</v>
      </c>
      <c r="I36" s="20">
        <v>0.19718615216112104</v>
      </c>
      <c r="J36" s="16">
        <v>309189210</v>
      </c>
      <c r="K36" s="19">
        <v>-2187250</v>
      </c>
      <c r="L36" s="17">
        <v>-7.0244552205391509E-3</v>
      </c>
      <c r="M36" s="21">
        <v>0.99057040588065404</v>
      </c>
      <c r="N36" s="22"/>
    </row>
    <row r="37" spans="1:14" x14ac:dyDescent="0.2">
      <c r="A37" s="23">
        <v>2019</v>
      </c>
      <c r="B37" s="16">
        <v>30760081725</v>
      </c>
      <c r="C37" s="19">
        <v>2139167790</v>
      </c>
      <c r="D37" s="17">
        <v>7.474142142554191E-2</v>
      </c>
      <c r="E37" s="18">
        <v>0.30552169956527725</v>
      </c>
      <c r="F37" s="16">
        <v>13492260315</v>
      </c>
      <c r="G37" s="19">
        <v>945556430</v>
      </c>
      <c r="H37" s="17">
        <v>7.5362935051846089E-2</v>
      </c>
      <c r="I37" s="20">
        <v>0.28740961439140916</v>
      </c>
      <c r="J37" s="16">
        <v>298176000</v>
      </c>
      <c r="K37" s="19">
        <v>-11013210</v>
      </c>
      <c r="L37" s="17">
        <v>-3.5619645329796598E-2</v>
      </c>
      <c r="M37" s="21">
        <v>0.91966699401919594</v>
      </c>
      <c r="N37" s="22"/>
    </row>
    <row r="38" spans="1:14" x14ac:dyDescent="0.2">
      <c r="A38" s="23">
        <v>2020</v>
      </c>
      <c r="B38" s="16">
        <v>33302138735</v>
      </c>
      <c r="C38" s="19">
        <v>2542057010</v>
      </c>
      <c r="D38" s="17">
        <v>8.26414257519337E-2</v>
      </c>
      <c r="E38" s="18">
        <v>0.41341187416743941</v>
      </c>
      <c r="F38" s="16">
        <v>14535497200</v>
      </c>
      <c r="G38" s="19">
        <v>1043236885</v>
      </c>
      <c r="H38" s="17">
        <v>7.7321135276361586E-2</v>
      </c>
      <c r="I38" s="20">
        <v>0.38695358734185581</v>
      </c>
      <c r="J38" s="16">
        <v>296527625</v>
      </c>
      <c r="K38" s="19">
        <v>-1648375</v>
      </c>
      <c r="L38" s="17">
        <v>-5.5281947574586819E-3</v>
      </c>
      <c r="M38" s="21">
        <v>0.90905470100679253</v>
      </c>
      <c r="N38" s="22"/>
    </row>
    <row r="39" spans="1:14" ht="13.5" thickBot="1" x14ac:dyDescent="0.25">
      <c r="A39" s="25">
        <v>2021</v>
      </c>
      <c r="B39" s="26">
        <v>35713409055</v>
      </c>
      <c r="C39" s="27">
        <v>2411270320</v>
      </c>
      <c r="D39" s="28">
        <v>7.2405869760724842E-2</v>
      </c>
      <c r="E39" s="29">
        <v>0.51575119024666904</v>
      </c>
      <c r="F39" s="30">
        <v>14749867520</v>
      </c>
      <c r="G39" s="27">
        <v>214370320</v>
      </c>
      <c r="H39" s="28">
        <v>1.4748055539510543E-2</v>
      </c>
      <c r="I39" s="31">
        <v>0.4074084558786969</v>
      </c>
      <c r="J39" s="30">
        <v>275106655</v>
      </c>
      <c r="K39" s="27">
        <v>-21420970</v>
      </c>
      <c r="L39" s="28">
        <v>-7.2239373987499481E-2</v>
      </c>
      <c r="M39" s="32">
        <v>0.77114578449816884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4.2468142136500187E-2</v>
      </c>
      <c r="E41" s="37"/>
      <c r="F41" s="34"/>
      <c r="G41" s="35" t="s">
        <v>12</v>
      </c>
      <c r="H41" s="39">
        <v>3.4765678880620779E-2</v>
      </c>
      <c r="I41" s="37"/>
      <c r="J41" s="34"/>
      <c r="K41" s="35" t="s">
        <v>13</v>
      </c>
      <c r="L41" s="39">
        <v>5.882803308798857E-2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99DD-1832-4A66-88C9-B2A85D9573B6}">
  <sheetPr>
    <pageSetUpPr fitToPage="1"/>
  </sheetPr>
  <dimension ref="A26:R62"/>
  <sheetViews>
    <sheetView topLeftCell="A24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23561524665</v>
      </c>
      <c r="C30" s="77">
        <v>235554955</v>
      </c>
      <c r="D30" s="78">
        <v>9.9974410972610128E-3</v>
      </c>
      <c r="E30" s="79">
        <v>23325969710</v>
      </c>
      <c r="F30" s="80" t="s">
        <v>9</v>
      </c>
      <c r="G30" s="81">
        <v>-9.9974410972610128E-3</v>
      </c>
      <c r="H30" s="76">
        <v>10480161220</v>
      </c>
      <c r="I30" s="77">
        <v>73430620</v>
      </c>
      <c r="J30" s="78">
        <v>7.0066307624988998E-3</v>
      </c>
      <c r="K30" s="79">
        <v>10406730600</v>
      </c>
      <c r="L30" s="80" t="s">
        <v>9</v>
      </c>
      <c r="M30" s="82">
        <v>-7.0066307624988998E-3</v>
      </c>
      <c r="R30" s="83"/>
    </row>
    <row r="31" spans="1:18" ht="13.5" customHeight="1" x14ac:dyDescent="0.2">
      <c r="A31" s="75">
        <v>2012</v>
      </c>
      <c r="B31" s="76">
        <v>23521427240</v>
      </c>
      <c r="C31" s="77">
        <v>207552140</v>
      </c>
      <c r="D31" s="78">
        <v>8.8239602929809282E-3</v>
      </c>
      <c r="E31" s="79">
        <v>23313875100</v>
      </c>
      <c r="F31" s="80">
        <v>-1.0510761443544299E-2</v>
      </c>
      <c r="G31" s="81">
        <v>-1.0510761443544299E-2</v>
      </c>
      <c r="H31" s="76">
        <v>10659051460</v>
      </c>
      <c r="I31" s="77">
        <v>124091280</v>
      </c>
      <c r="J31" s="78">
        <v>1.1641868928550984E-2</v>
      </c>
      <c r="K31" s="79">
        <v>10534960180</v>
      </c>
      <c r="L31" s="80">
        <v>5.2288279588126414E-3</v>
      </c>
      <c r="M31" s="82">
        <v>5.2288279588126414E-3</v>
      </c>
      <c r="R31" s="83"/>
    </row>
    <row r="32" spans="1:18" ht="13.5" customHeight="1" x14ac:dyDescent="0.2">
      <c r="A32" s="75">
        <v>2013</v>
      </c>
      <c r="B32" s="76">
        <v>23557998585</v>
      </c>
      <c r="C32" s="77">
        <v>313369580</v>
      </c>
      <c r="D32" s="78">
        <v>1.3302045964105402E-2</v>
      </c>
      <c r="E32" s="79">
        <v>23244629005</v>
      </c>
      <c r="F32" s="80">
        <v>-1.1767918339975699E-2</v>
      </c>
      <c r="G32" s="81">
        <v>-1.3449709409966148E-2</v>
      </c>
      <c r="H32" s="76">
        <v>10766152275</v>
      </c>
      <c r="I32" s="77">
        <v>142130900</v>
      </c>
      <c r="J32" s="78">
        <v>1.3201643109771082E-2</v>
      </c>
      <c r="K32" s="79">
        <v>10624021375</v>
      </c>
      <c r="L32" s="80">
        <v>-3.2864167258650238E-3</v>
      </c>
      <c r="M32" s="84">
        <v>1.3726902857702412E-2</v>
      </c>
      <c r="R32" s="83"/>
    </row>
    <row r="33" spans="1:18" ht="13.5" customHeight="1" x14ac:dyDescent="0.2">
      <c r="A33" s="75">
        <v>2014</v>
      </c>
      <c r="B33" s="76">
        <v>23965713535</v>
      </c>
      <c r="C33" s="77">
        <v>315387400</v>
      </c>
      <c r="D33" s="78">
        <v>1.3159941995442867E-2</v>
      </c>
      <c r="E33" s="79">
        <v>23650326135</v>
      </c>
      <c r="F33" s="80">
        <v>3.9191593320999432E-3</v>
      </c>
      <c r="G33" s="81">
        <v>3.7689186613594728E-3</v>
      </c>
      <c r="H33" s="76">
        <v>10913051020</v>
      </c>
      <c r="I33" s="77">
        <v>97071400</v>
      </c>
      <c r="J33" s="78">
        <v>8.8949826975151438E-3</v>
      </c>
      <c r="K33" s="79">
        <v>10815979620</v>
      </c>
      <c r="L33" s="80">
        <v>4.6281478960411605E-3</v>
      </c>
      <c r="M33" s="84">
        <v>3.2043247517904119E-2</v>
      </c>
      <c r="R33" s="83"/>
    </row>
    <row r="34" spans="1:18" ht="13.5" customHeight="1" x14ac:dyDescent="0.2">
      <c r="A34" s="75">
        <v>2015</v>
      </c>
      <c r="B34" s="76">
        <v>24603062715</v>
      </c>
      <c r="C34" s="77">
        <v>396625600</v>
      </c>
      <c r="D34" s="78">
        <v>1.6120984797481544E-2</v>
      </c>
      <c r="E34" s="79">
        <v>24206437115</v>
      </c>
      <c r="F34" s="80">
        <v>1.0044498764805919E-2</v>
      </c>
      <c r="G34" s="81">
        <v>2.7371422654918414E-2</v>
      </c>
      <c r="H34" s="76">
        <v>11559524765</v>
      </c>
      <c r="I34" s="77">
        <v>155055920</v>
      </c>
      <c r="J34" s="78">
        <v>1.3413693309389263E-2</v>
      </c>
      <c r="K34" s="79">
        <v>11404468845</v>
      </c>
      <c r="L34" s="80">
        <v>4.5030287506160671E-2</v>
      </c>
      <c r="M34" s="84">
        <v>8.8195935691912947E-2</v>
      </c>
      <c r="R34" s="83"/>
    </row>
    <row r="35" spans="1:18" ht="13.5" customHeight="1" x14ac:dyDescent="0.2">
      <c r="A35" s="75">
        <v>2016</v>
      </c>
      <c r="B35" s="76">
        <v>25934559760</v>
      </c>
      <c r="C35" s="77">
        <v>407526690</v>
      </c>
      <c r="D35" s="78">
        <v>1.5713653664117568E-2</v>
      </c>
      <c r="E35" s="79">
        <v>25527033070</v>
      </c>
      <c r="F35" s="80">
        <v>3.7555094896241252E-2</v>
      </c>
      <c r="G35" s="81">
        <v>8.3420255392882489E-2</v>
      </c>
      <c r="H35" s="76">
        <v>11536581930</v>
      </c>
      <c r="I35" s="77">
        <v>137451664</v>
      </c>
      <c r="J35" s="78">
        <v>1.1914418398275095E-2</v>
      </c>
      <c r="K35" s="79">
        <v>11399130266</v>
      </c>
      <c r="L35" s="80">
        <v>-1.3875527087899275E-2</v>
      </c>
      <c r="M35" s="84">
        <v>8.76865371351606E-2</v>
      </c>
      <c r="R35" s="83"/>
    </row>
    <row r="36" spans="1:18" ht="13.5" customHeight="1" x14ac:dyDescent="0.2">
      <c r="A36" s="75">
        <v>2017</v>
      </c>
      <c r="B36" s="76">
        <v>27080489080</v>
      </c>
      <c r="C36" s="77">
        <v>335095400</v>
      </c>
      <c r="D36" s="78">
        <v>1.2374052736273551E-2</v>
      </c>
      <c r="E36" s="79">
        <v>26745393680</v>
      </c>
      <c r="F36" s="80">
        <v>3.1264610909285007E-2</v>
      </c>
      <c r="G36" s="81">
        <v>0.13513000793745536</v>
      </c>
      <c r="H36" s="76">
        <v>12058729945</v>
      </c>
      <c r="I36" s="77">
        <v>96166700</v>
      </c>
      <c r="J36" s="78">
        <v>7.9748614023713426E-3</v>
      </c>
      <c r="K36" s="79">
        <v>11962563245</v>
      </c>
      <c r="L36" s="80">
        <v>3.6924395595221156E-2</v>
      </c>
      <c r="M36" s="84">
        <v>0.14144839892071814</v>
      </c>
      <c r="R36" s="83"/>
    </row>
    <row r="37" spans="1:18" ht="13.5" customHeight="1" x14ac:dyDescent="0.2">
      <c r="A37" s="75">
        <v>2018</v>
      </c>
      <c r="B37" s="76">
        <v>28620913935</v>
      </c>
      <c r="C37" s="77">
        <v>417539700</v>
      </c>
      <c r="D37" s="78">
        <v>1.4588622185450137E-2</v>
      </c>
      <c r="E37" s="79">
        <v>28203374235</v>
      </c>
      <c r="F37" s="80">
        <v>4.1464729521051916E-2</v>
      </c>
      <c r="G37" s="81">
        <v>0.19700972819027032</v>
      </c>
      <c r="H37" s="76">
        <v>12546703885</v>
      </c>
      <c r="I37" s="77">
        <v>118773500</v>
      </c>
      <c r="J37" s="78">
        <v>9.4665101757918785E-3</v>
      </c>
      <c r="K37" s="79">
        <v>12427930385</v>
      </c>
      <c r="L37" s="80">
        <v>3.0616859460650275E-2</v>
      </c>
      <c r="M37" s="84">
        <v>0.18585297726937067</v>
      </c>
      <c r="R37" s="83"/>
    </row>
    <row r="38" spans="1:18" ht="13.5" customHeight="1" x14ac:dyDescent="0.2">
      <c r="A38" s="75">
        <v>2019</v>
      </c>
      <c r="B38" s="76">
        <v>30760081725</v>
      </c>
      <c r="C38" s="77">
        <v>460985540</v>
      </c>
      <c r="D38" s="78">
        <v>1.4986486190813266E-2</v>
      </c>
      <c r="E38" s="79">
        <v>30299096185</v>
      </c>
      <c r="F38" s="80">
        <v>5.8634823954653005E-2</v>
      </c>
      <c r="G38" s="81">
        <v>0.28595651664293514</v>
      </c>
      <c r="H38" s="76">
        <v>13492260315</v>
      </c>
      <c r="I38" s="77">
        <v>143856900</v>
      </c>
      <c r="J38" s="78">
        <v>1.0662179400738905E-2</v>
      </c>
      <c r="K38" s="79">
        <v>13348403415</v>
      </c>
      <c r="L38" s="80">
        <v>6.3897222517418167E-2</v>
      </c>
      <c r="M38" s="84">
        <v>0.27368302212053186</v>
      </c>
      <c r="R38" s="83"/>
    </row>
    <row r="39" spans="1:18" ht="13.5" customHeight="1" x14ac:dyDescent="0.2">
      <c r="A39" s="75">
        <v>2020</v>
      </c>
      <c r="B39" s="76">
        <v>33302138735</v>
      </c>
      <c r="C39" s="77">
        <v>373300200</v>
      </c>
      <c r="D39" s="78">
        <v>1.1209496272011732E-2</v>
      </c>
      <c r="E39" s="79">
        <v>32928838535</v>
      </c>
      <c r="F39" s="80">
        <v>7.050556072604193E-2</v>
      </c>
      <c r="G39" s="81">
        <v>0.39756823903314237</v>
      </c>
      <c r="H39" s="76">
        <v>14535497200</v>
      </c>
      <c r="I39" s="77">
        <v>112174170</v>
      </c>
      <c r="J39" s="78">
        <v>7.7172571709483734E-3</v>
      </c>
      <c r="K39" s="79">
        <v>14423323030</v>
      </c>
      <c r="L39" s="80">
        <v>6.9007171019735844E-2</v>
      </c>
      <c r="M39" s="84">
        <v>0.37625010982416929</v>
      </c>
      <c r="R39" s="83"/>
    </row>
    <row r="40" spans="1:18" ht="13.5" customHeight="1" x14ac:dyDescent="0.2">
      <c r="A40" s="75">
        <v>2021</v>
      </c>
      <c r="B40" s="76">
        <v>35713409055</v>
      </c>
      <c r="C40" s="77">
        <v>449303795</v>
      </c>
      <c r="D40" s="78">
        <v>1.2580815074473993E-2</v>
      </c>
      <c r="E40" s="79">
        <v>35264105260</v>
      </c>
      <c r="F40" s="80">
        <v>5.8914129828484721E-2</v>
      </c>
      <c r="G40" s="81">
        <v>0.49668180482326185</v>
      </c>
      <c r="H40" s="76">
        <v>14749867520</v>
      </c>
      <c r="I40" s="77">
        <v>127355700</v>
      </c>
      <c r="J40" s="78">
        <v>8.6343622969706508E-3</v>
      </c>
      <c r="K40" s="79">
        <v>14622511820</v>
      </c>
      <c r="L40" s="80">
        <v>5.9863531878359142E-3</v>
      </c>
      <c r="M40" s="84">
        <v>0.3952563813708202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4.2468142136500187E-2</v>
      </c>
      <c r="C42" s="94"/>
      <c r="D42" s="95"/>
      <c r="E42" s="96" t="s">
        <v>27</v>
      </c>
      <c r="F42" s="97">
        <v>2.9002392814914367E-2</v>
      </c>
      <c r="G42" s="98"/>
      <c r="H42" s="93">
        <v>3.4765678880620779E-2</v>
      </c>
      <c r="I42" s="94"/>
      <c r="J42" s="99"/>
      <c r="K42" s="100" t="s">
        <v>28</v>
      </c>
      <c r="L42" s="97">
        <v>2.4415732132811153E-2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132976204</v>
      </c>
      <c r="C47" s="116">
        <v>11066400</v>
      </c>
      <c r="D47" s="117">
        <v>144042604</v>
      </c>
      <c r="E47" s="116">
        <v>1324052</v>
      </c>
      <c r="F47" s="118">
        <v>9.1920859747856264E-3</v>
      </c>
      <c r="G47" s="116">
        <v>142718552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141732620</v>
      </c>
      <c r="C48" s="79">
        <v>11762900</v>
      </c>
      <c r="D48" s="122">
        <v>153495520</v>
      </c>
      <c r="E48" s="79">
        <v>917170</v>
      </c>
      <c r="F48" s="78">
        <v>5.975223250815398E-3</v>
      </c>
      <c r="G48" s="79">
        <v>152578350</v>
      </c>
      <c r="H48" s="80">
        <v>5.9258481608677388E-2</v>
      </c>
      <c r="I48" s="123">
        <v>5.9258481608677388E-2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146804130</v>
      </c>
      <c r="C49" s="79">
        <v>11816410</v>
      </c>
      <c r="D49" s="122">
        <v>158620540</v>
      </c>
      <c r="E49" s="79">
        <v>636670</v>
      </c>
      <c r="F49" s="78">
        <v>4.013792917361144E-3</v>
      </c>
      <c r="G49" s="79">
        <v>157983870</v>
      </c>
      <c r="H49" s="80">
        <v>2.9240918562313742E-2</v>
      </c>
      <c r="I49" s="123">
        <v>9.6785712093902437E-2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152688245</v>
      </c>
      <c r="C50" s="79">
        <v>17272305</v>
      </c>
      <c r="D50" s="122">
        <v>169960550</v>
      </c>
      <c r="E50" s="79">
        <v>2126100</v>
      </c>
      <c r="F50" s="78">
        <v>1.25093734987325E-2</v>
      </c>
      <c r="G50" s="79">
        <v>167834450</v>
      </c>
      <c r="H50" s="80">
        <v>5.80877482827886E-2</v>
      </c>
      <c r="I50" s="123">
        <v>0.16517228472209514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154062530</v>
      </c>
      <c r="C51" s="79">
        <v>17294705</v>
      </c>
      <c r="D51" s="122">
        <v>171357235</v>
      </c>
      <c r="E51" s="79">
        <v>1583400</v>
      </c>
      <c r="F51" s="78">
        <v>9.240345177138275E-3</v>
      </c>
      <c r="G51" s="79">
        <v>169773835</v>
      </c>
      <c r="H51" s="80">
        <v>-1.0985784642377305E-3</v>
      </c>
      <c r="I51" s="123">
        <v>0.17863625264647395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155824755</v>
      </c>
      <c r="C52" s="79">
        <v>17244705</v>
      </c>
      <c r="D52" s="122">
        <v>173069460</v>
      </c>
      <c r="E52" s="79">
        <v>1480100</v>
      </c>
      <c r="F52" s="78">
        <v>8.5520576536149123E-3</v>
      </c>
      <c r="G52" s="79">
        <v>171589360</v>
      </c>
      <c r="H52" s="80">
        <v>1.3546261994715309E-3</v>
      </c>
      <c r="I52" s="123">
        <v>0.19124033608834232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158302535</v>
      </c>
      <c r="C53" s="79">
        <v>16904820</v>
      </c>
      <c r="D53" s="122">
        <v>175207355</v>
      </c>
      <c r="E53" s="79">
        <v>5600762</v>
      </c>
      <c r="F53" s="78">
        <v>3.1966477662995367E-2</v>
      </c>
      <c r="G53" s="79">
        <v>169606593</v>
      </c>
      <c r="H53" s="80">
        <v>-2.0008538768191683E-2</v>
      </c>
      <c r="I53" s="123">
        <v>0.17747519338098053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179716220</v>
      </c>
      <c r="C54" s="79">
        <v>16604045</v>
      </c>
      <c r="D54" s="122">
        <v>196320265</v>
      </c>
      <c r="E54" s="79">
        <v>1756100</v>
      </c>
      <c r="F54" s="78">
        <v>8.9450775751550669E-3</v>
      </c>
      <c r="G54" s="79">
        <v>194564165</v>
      </c>
      <c r="H54" s="80">
        <v>0.11047943735010439</v>
      </c>
      <c r="I54" s="123">
        <v>0.35074040316571892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190518355</v>
      </c>
      <c r="C55" s="79">
        <v>16414095</v>
      </c>
      <c r="D55" s="122">
        <v>206932450</v>
      </c>
      <c r="E55" s="79">
        <v>1997000</v>
      </c>
      <c r="F55" s="78">
        <v>9.6504922258447146E-3</v>
      </c>
      <c r="G55" s="79">
        <v>204935450</v>
      </c>
      <c r="H55" s="80">
        <v>4.388331994152514E-2</v>
      </c>
      <c r="I55" s="123">
        <v>0.42274191321895294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191819510</v>
      </c>
      <c r="C56" s="79">
        <v>15338435</v>
      </c>
      <c r="D56" s="122">
        <v>207157945</v>
      </c>
      <c r="E56" s="79">
        <v>1747600</v>
      </c>
      <c r="F56" s="78">
        <v>8.4360751889096027E-3</v>
      </c>
      <c r="G56" s="79">
        <v>205410345</v>
      </c>
      <c r="H56" s="80">
        <v>-7.355564581582057E-3</v>
      </c>
      <c r="I56" s="123">
        <v>0.42603881973697172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226725040</v>
      </c>
      <c r="C57" s="79">
        <v>15787905</v>
      </c>
      <c r="D57" s="122">
        <v>242512945</v>
      </c>
      <c r="E57" s="79">
        <v>2102000</v>
      </c>
      <c r="F57" s="78">
        <v>8.6675785492605351E-3</v>
      </c>
      <c r="G57" s="79">
        <v>240410945</v>
      </c>
      <c r="H57" s="80">
        <v>0.16052003219089667</v>
      </c>
      <c r="I57" s="123">
        <v>0.66902665130935846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5.4805912789522848E-2</v>
      </c>
      <c r="C59" s="128">
        <v>3.6171908583295727E-2</v>
      </c>
      <c r="D59" s="128">
        <v>5.3475393777009758E-2</v>
      </c>
      <c r="E59" s="94"/>
      <c r="F59" s="99"/>
      <c r="G59" s="100" t="s">
        <v>48</v>
      </c>
      <c r="H59" s="97">
        <v>4.3436188232176605E-2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D5BF9-F32A-4EE2-AEAD-F4515ED01BF9}">
  <sheetPr>
    <pageSetUpPr fitToPage="1"/>
  </sheetPr>
  <dimension ref="A15:Q64"/>
  <sheetViews>
    <sheetView topLeftCell="A31" zoomScale="90" zoomScaleNormal="90" workbookViewId="0">
      <selection activeCell="B36" sqref="B3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24651345</v>
      </c>
      <c r="C31" s="259" t="s">
        <v>9</v>
      </c>
      <c r="D31" s="260" t="s">
        <v>9</v>
      </c>
      <c r="E31" s="268" t="s">
        <v>9</v>
      </c>
      <c r="F31" s="172">
        <v>115159965</v>
      </c>
      <c r="G31" s="259" t="s">
        <v>9</v>
      </c>
      <c r="H31" s="260" t="s">
        <v>9</v>
      </c>
      <c r="I31" s="178" t="s">
        <v>9</v>
      </c>
      <c r="J31" s="269">
        <v>12450825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29524560</v>
      </c>
      <c r="C32" s="19">
        <v>4873215</v>
      </c>
      <c r="D32" s="17">
        <v>0.19768556239020629</v>
      </c>
      <c r="E32" s="262">
        <v>0.19768556239020629</v>
      </c>
      <c r="F32" s="16">
        <v>138791430</v>
      </c>
      <c r="G32" s="19">
        <v>23631465</v>
      </c>
      <c r="H32" s="17">
        <v>0.20520555906733734</v>
      </c>
      <c r="I32" s="20">
        <v>0.20520555906733734</v>
      </c>
      <c r="J32" s="257">
        <v>15746410</v>
      </c>
      <c r="K32" s="19">
        <v>3295585</v>
      </c>
      <c r="L32" s="17">
        <v>0.26468808291820017</v>
      </c>
      <c r="M32" s="145">
        <v>0.26468808291820017</v>
      </c>
      <c r="N32" s="22"/>
    </row>
    <row r="33" spans="1:14" x14ac:dyDescent="0.2">
      <c r="A33" s="147">
        <v>2013</v>
      </c>
      <c r="B33" s="16">
        <v>38555170</v>
      </c>
      <c r="C33" s="19">
        <v>9030610</v>
      </c>
      <c r="D33" s="17">
        <v>0.30586772503976351</v>
      </c>
      <c r="E33" s="262">
        <v>0.56401892067146842</v>
      </c>
      <c r="F33" s="16">
        <v>170985450</v>
      </c>
      <c r="G33" s="19">
        <v>32194020</v>
      </c>
      <c r="H33" s="17">
        <v>0.2319597110570876</v>
      </c>
      <c r="I33" s="20">
        <v>0.48476469231299263</v>
      </c>
      <c r="J33" s="257">
        <v>18529905</v>
      </c>
      <c r="K33" s="19">
        <v>2783495</v>
      </c>
      <c r="L33" s="17">
        <v>0.17677013363680991</v>
      </c>
      <c r="M33" s="145">
        <v>0.48824716434453136</v>
      </c>
      <c r="N33" s="146"/>
    </row>
    <row r="34" spans="1:14" x14ac:dyDescent="0.2">
      <c r="A34" s="147">
        <v>2014</v>
      </c>
      <c r="B34" s="16">
        <v>45064390</v>
      </c>
      <c r="C34" s="19">
        <v>6509220</v>
      </c>
      <c r="D34" s="17">
        <v>0.16882871998748805</v>
      </c>
      <c r="E34" s="262">
        <v>0.82807023308464511</v>
      </c>
      <c r="F34" s="16">
        <v>201790805</v>
      </c>
      <c r="G34" s="19">
        <v>30805355</v>
      </c>
      <c r="H34" s="17">
        <v>0.18016360456401406</v>
      </c>
      <c r="I34" s="20">
        <v>0.75226525120948062</v>
      </c>
      <c r="J34" s="257">
        <v>27603385</v>
      </c>
      <c r="K34" s="19">
        <v>9073480</v>
      </c>
      <c r="L34" s="17">
        <v>0.48966683855098014</v>
      </c>
      <c r="M34" s="145">
        <v>1.216992448291579</v>
      </c>
      <c r="N34" s="146"/>
    </row>
    <row r="35" spans="1:14" x14ac:dyDescent="0.2">
      <c r="A35" s="147">
        <v>2015</v>
      </c>
      <c r="B35" s="16">
        <v>60310500</v>
      </c>
      <c r="C35" s="19">
        <v>15246110</v>
      </c>
      <c r="D35" s="17">
        <v>0.33831834847869902</v>
      </c>
      <c r="E35" s="262">
        <v>1.4465399352449126</v>
      </c>
      <c r="F35" s="16">
        <v>258286990</v>
      </c>
      <c r="G35" s="19">
        <v>56496185</v>
      </c>
      <c r="H35" s="17">
        <v>0.27997403053127223</v>
      </c>
      <c r="I35" s="20">
        <v>1.2428540161504913</v>
      </c>
      <c r="J35" s="257">
        <v>27673770</v>
      </c>
      <c r="K35" s="19">
        <v>70385</v>
      </c>
      <c r="L35" s="17">
        <v>2.549868430991344E-3</v>
      </c>
      <c r="M35" s="145">
        <v>1.2226454873472239</v>
      </c>
      <c r="N35" s="146"/>
    </row>
    <row r="36" spans="1:14" x14ac:dyDescent="0.2">
      <c r="A36" s="147">
        <v>2016</v>
      </c>
      <c r="B36" s="16">
        <v>62580840</v>
      </c>
      <c r="C36" s="19">
        <v>2270340</v>
      </c>
      <c r="D36" s="17">
        <v>3.7644191309970904E-2</v>
      </c>
      <c r="E36" s="262">
        <v>1.538637952614756</v>
      </c>
      <c r="F36" s="16">
        <v>251142275</v>
      </c>
      <c r="G36" s="19">
        <v>-7144715</v>
      </c>
      <c r="H36" s="17">
        <v>-2.7661923660963334E-2</v>
      </c>
      <c r="I36" s="20">
        <v>1.1808123595730513</v>
      </c>
      <c r="J36" s="257">
        <v>24825020</v>
      </c>
      <c r="K36" s="19">
        <v>-2848750</v>
      </c>
      <c r="L36" s="17">
        <v>-0.10294043782253014</v>
      </c>
      <c r="M36" s="145">
        <v>0.99384538775542985</v>
      </c>
      <c r="N36" s="146"/>
    </row>
    <row r="37" spans="1:14" x14ac:dyDescent="0.2">
      <c r="A37" s="147">
        <v>2017</v>
      </c>
      <c r="B37" s="16">
        <v>61689300</v>
      </c>
      <c r="C37" s="19">
        <v>-891540</v>
      </c>
      <c r="D37" s="17">
        <v>-1.4246213377768659E-2</v>
      </c>
      <c r="E37" s="262">
        <v>1.5024719746529043</v>
      </c>
      <c r="F37" s="16">
        <v>225530255</v>
      </c>
      <c r="G37" s="19">
        <v>-25612020</v>
      </c>
      <c r="H37" s="17">
        <v>-0.1019821135250925</v>
      </c>
      <c r="I37" s="20">
        <v>0.95840850594214755</v>
      </c>
      <c r="J37" s="257">
        <v>20922890</v>
      </c>
      <c r="K37" s="19">
        <v>-3902130</v>
      </c>
      <c r="L37" s="17">
        <v>-0.15718537185468531</v>
      </c>
      <c r="M37" s="145">
        <v>0.68044205906034338</v>
      </c>
      <c r="N37" s="146"/>
    </row>
    <row r="38" spans="1:14" x14ac:dyDescent="0.2">
      <c r="A38" s="147">
        <v>2018</v>
      </c>
      <c r="B38" s="16">
        <v>61722200</v>
      </c>
      <c r="C38" s="19">
        <v>32900</v>
      </c>
      <c r="D38" s="17">
        <v>5.3331777147738746E-4</v>
      </c>
      <c r="E38" s="262">
        <v>1.5038065874296109</v>
      </c>
      <c r="F38" s="16">
        <v>222452800</v>
      </c>
      <c r="G38" s="19">
        <v>-3077455</v>
      </c>
      <c r="H38" s="17">
        <v>-1.3645419768624835E-2</v>
      </c>
      <c r="I38" s="20">
        <v>0.93168519980012154</v>
      </c>
      <c r="J38" s="257">
        <v>20407680</v>
      </c>
      <c r="K38" s="19">
        <v>-515210</v>
      </c>
      <c r="L38" s="17">
        <v>-2.4624227341442793E-2</v>
      </c>
      <c r="M38" s="145">
        <v>0.63906247176391928</v>
      </c>
      <c r="N38" s="146"/>
    </row>
    <row r="39" spans="1:14" x14ac:dyDescent="0.2">
      <c r="A39" s="147">
        <v>2019</v>
      </c>
      <c r="B39" s="16">
        <v>55834770</v>
      </c>
      <c r="C39" s="19">
        <v>-5887430</v>
      </c>
      <c r="D39" s="17">
        <v>-9.5385938932831302E-2</v>
      </c>
      <c r="E39" s="262">
        <v>1.2649786451814293</v>
      </c>
      <c r="F39" s="16">
        <v>182278950</v>
      </c>
      <c r="G39" s="19">
        <v>-40173850</v>
      </c>
      <c r="H39" s="17">
        <v>-0.18059493969057705</v>
      </c>
      <c r="I39" s="20">
        <v>0.58283262764103827</v>
      </c>
      <c r="J39" s="257">
        <v>16664745</v>
      </c>
      <c r="K39" s="19">
        <v>-3742935</v>
      </c>
      <c r="L39" s="17">
        <v>-0.18340815810518393</v>
      </c>
      <c r="M39" s="145">
        <v>0.33844504279836879</v>
      </c>
      <c r="N39" s="146"/>
    </row>
    <row r="40" spans="1:14" x14ac:dyDescent="0.2">
      <c r="A40" s="147">
        <v>2020</v>
      </c>
      <c r="B40" s="16">
        <v>54884080</v>
      </c>
      <c r="C40" s="19">
        <v>-950690</v>
      </c>
      <c r="D40" s="17">
        <v>-1.7026845458484024E-2</v>
      </c>
      <c r="E40" s="262">
        <v>1.2264132038231585</v>
      </c>
      <c r="F40" s="16">
        <v>186277525</v>
      </c>
      <c r="G40" s="19">
        <v>3998575</v>
      </c>
      <c r="H40" s="17">
        <v>2.193657029514379E-2</v>
      </c>
      <c r="I40" s="20">
        <v>0.61755454684273303</v>
      </c>
      <c r="J40" s="257">
        <v>19208515</v>
      </c>
      <c r="K40" s="19">
        <v>2543770</v>
      </c>
      <c r="L40" s="17">
        <v>0.15264379983012041</v>
      </c>
      <c r="M40" s="145">
        <v>0.54275037999489995</v>
      </c>
      <c r="N40" s="146"/>
    </row>
    <row r="41" spans="1:14" ht="13.5" thickBot="1" x14ac:dyDescent="0.25">
      <c r="A41" s="265">
        <v>2021</v>
      </c>
      <c r="B41" s="30">
        <v>56392990</v>
      </c>
      <c r="C41" s="27">
        <v>1508910</v>
      </c>
      <c r="D41" s="28">
        <v>2.7492671827604655E-2</v>
      </c>
      <c r="E41" s="263">
        <v>1.2876232513885144</v>
      </c>
      <c r="F41" s="30">
        <v>170355450</v>
      </c>
      <c r="G41" s="27">
        <v>-15922075</v>
      </c>
      <c r="H41" s="28">
        <v>-8.547501906094146E-2</v>
      </c>
      <c r="I41" s="31">
        <v>0.4792940411192379</v>
      </c>
      <c r="J41" s="258">
        <v>20182755</v>
      </c>
      <c r="K41" s="27">
        <v>974240</v>
      </c>
      <c r="L41" s="28">
        <v>5.0719173241658713E-2</v>
      </c>
      <c r="M41" s="149">
        <v>0.62099740378649604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8.6271662336222105E-2</v>
      </c>
      <c r="E43" s="37"/>
      <c r="F43" s="34"/>
      <c r="G43" s="35" t="s">
        <v>58</v>
      </c>
      <c r="H43" s="39">
        <v>3.9933217836962777E-2</v>
      </c>
      <c r="I43" s="37"/>
      <c r="J43" s="34"/>
      <c r="K43" s="35" t="s">
        <v>59</v>
      </c>
      <c r="L43" s="39">
        <v>4.9489823924636515E-2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148690</v>
      </c>
      <c r="C47" s="259" t="s">
        <v>9</v>
      </c>
      <c r="D47" s="260" t="s">
        <v>9</v>
      </c>
      <c r="E47" s="271" t="s">
        <v>9</v>
      </c>
      <c r="F47" s="172">
        <v>2916115</v>
      </c>
      <c r="G47" s="259" t="s">
        <v>9</v>
      </c>
      <c r="H47" s="260" t="s">
        <v>9</v>
      </c>
      <c r="I47" s="261" t="s">
        <v>9</v>
      </c>
      <c r="J47" s="269">
        <v>155326940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149420</v>
      </c>
      <c r="C48" s="19">
        <v>730</v>
      </c>
      <c r="D48" s="17">
        <v>4.9095433452148764E-3</v>
      </c>
      <c r="E48" s="254">
        <v>4.9095433452148764E-3</v>
      </c>
      <c r="F48" s="16">
        <v>2830580</v>
      </c>
      <c r="G48" s="19">
        <v>-85535</v>
      </c>
      <c r="H48" s="17">
        <v>-2.933183362110205E-2</v>
      </c>
      <c r="I48" s="153">
        <v>-2.933183362110205E-2</v>
      </c>
      <c r="J48" s="257">
        <v>187042400</v>
      </c>
      <c r="K48" s="19">
        <v>31715460</v>
      </c>
      <c r="L48" s="17">
        <v>0.20418518513272713</v>
      </c>
      <c r="M48" s="18">
        <v>0.20418518513272713</v>
      </c>
    </row>
    <row r="49" spans="1:17" x14ac:dyDescent="0.2">
      <c r="A49" s="147">
        <v>2013</v>
      </c>
      <c r="B49" s="16">
        <v>149340</v>
      </c>
      <c r="C49" s="19">
        <v>-80</v>
      </c>
      <c r="D49" s="17">
        <v>-5.3540356043367684E-4</v>
      </c>
      <c r="E49" s="254">
        <v>4.3715111977940682E-3</v>
      </c>
      <c r="F49" s="16">
        <v>3870470</v>
      </c>
      <c r="G49" s="19">
        <v>1039890</v>
      </c>
      <c r="H49" s="17">
        <v>0.36737700400624607</v>
      </c>
      <c r="I49" s="153">
        <v>0.32726932922741386</v>
      </c>
      <c r="J49" s="257">
        <v>232090335</v>
      </c>
      <c r="K49" s="19">
        <v>45047935</v>
      </c>
      <c r="L49" s="17">
        <v>0.24084343977622186</v>
      </c>
      <c r="M49" s="18">
        <v>0.49420528724765966</v>
      </c>
    </row>
    <row r="50" spans="1:17" x14ac:dyDescent="0.2">
      <c r="A50" s="147">
        <v>2014</v>
      </c>
      <c r="B50" s="16">
        <v>338770</v>
      </c>
      <c r="C50" s="19">
        <v>189430</v>
      </c>
      <c r="D50" s="17">
        <v>1.2684478371501273</v>
      </c>
      <c r="E50" s="254">
        <v>1.2783643822718407</v>
      </c>
      <c r="F50" s="16">
        <v>3031115</v>
      </c>
      <c r="G50" s="19">
        <v>-839355</v>
      </c>
      <c r="H50" s="17">
        <v>-0.2168612597436487</v>
      </c>
      <c r="I50" s="153">
        <v>3.9436030472049285E-2</v>
      </c>
      <c r="J50" s="257">
        <v>277828465</v>
      </c>
      <c r="K50" s="19">
        <v>45738130</v>
      </c>
      <c r="L50" s="17">
        <v>0.19707037779061329</v>
      </c>
      <c r="M50" s="18">
        <v>0.78866888770228782</v>
      </c>
    </row>
    <row r="51" spans="1:17" x14ac:dyDescent="0.2">
      <c r="A51" s="147">
        <v>2015</v>
      </c>
      <c r="B51" s="16">
        <v>344540</v>
      </c>
      <c r="C51" s="19">
        <v>5770</v>
      </c>
      <c r="D51" s="17">
        <v>1.7032204740679516E-2</v>
      </c>
      <c r="E51" s="254">
        <v>1.3171699509045665</v>
      </c>
      <c r="F51" s="16">
        <v>2303830</v>
      </c>
      <c r="G51" s="19">
        <v>-727285</v>
      </c>
      <c r="H51" s="17">
        <v>-0.2399397581418059</v>
      </c>
      <c r="I51" s="153">
        <v>-0.20996599928329301</v>
      </c>
      <c r="J51" s="257">
        <v>348919630</v>
      </c>
      <c r="K51" s="19">
        <v>71091165</v>
      </c>
      <c r="L51" s="17">
        <v>0.25588150227875317</v>
      </c>
      <c r="M51" s="18">
        <v>1.2463561697668157</v>
      </c>
    </row>
    <row r="52" spans="1:17" x14ac:dyDescent="0.2">
      <c r="A52" s="147">
        <v>2016</v>
      </c>
      <c r="B52" s="16">
        <v>376260</v>
      </c>
      <c r="C52" s="19">
        <v>31720</v>
      </c>
      <c r="D52" s="17">
        <v>9.2064782028211528E-2</v>
      </c>
      <c r="E52" s="254">
        <v>1.5304996973569172</v>
      </c>
      <c r="F52" s="16">
        <v>3371925</v>
      </c>
      <c r="G52" s="19">
        <v>1068095</v>
      </c>
      <c r="H52" s="17">
        <v>0.46361710716502519</v>
      </c>
      <c r="I52" s="153">
        <v>0.15630727869099811</v>
      </c>
      <c r="J52" s="257">
        <v>342296320</v>
      </c>
      <c r="K52" s="19">
        <v>-6623310</v>
      </c>
      <c r="L52" s="17">
        <v>-1.8982336992619187E-2</v>
      </c>
      <c r="M52" s="18">
        <v>1.2037150799468528</v>
      </c>
    </row>
    <row r="53" spans="1:17" x14ac:dyDescent="0.2">
      <c r="A53" s="147">
        <v>2017</v>
      </c>
      <c r="B53" s="16">
        <v>398910</v>
      </c>
      <c r="C53" s="19">
        <v>22650</v>
      </c>
      <c r="D53" s="17">
        <v>6.0197735608355923E-2</v>
      </c>
      <c r="E53" s="254">
        <v>1.6828300490954335</v>
      </c>
      <c r="F53" s="16">
        <v>2835105</v>
      </c>
      <c r="G53" s="19">
        <v>-536820</v>
      </c>
      <c r="H53" s="17">
        <v>-0.15920282924442269</v>
      </c>
      <c r="I53" s="153">
        <v>-2.7780111552527936E-2</v>
      </c>
      <c r="J53" s="257">
        <v>311376460</v>
      </c>
      <c r="K53" s="19">
        <v>-30919860</v>
      </c>
      <c r="L53" s="17">
        <v>-9.0330681907418692E-2</v>
      </c>
      <c r="M53" s="18">
        <v>1.0046519940455918</v>
      </c>
    </row>
    <row r="54" spans="1:17" x14ac:dyDescent="0.2">
      <c r="A54" s="147">
        <v>2018</v>
      </c>
      <c r="B54" s="16">
        <v>390870</v>
      </c>
      <c r="C54" s="19">
        <v>-8040</v>
      </c>
      <c r="D54" s="17">
        <v>-2.0154922162893885E-2</v>
      </c>
      <c r="E54" s="254">
        <v>1.6287578182796423</v>
      </c>
      <c r="F54" s="16">
        <v>4215660</v>
      </c>
      <c r="G54" s="19">
        <v>1380555</v>
      </c>
      <c r="H54" s="17">
        <v>0.48695021877496603</v>
      </c>
      <c r="I54" s="153">
        <v>0.44564257582434164</v>
      </c>
      <c r="J54" s="257">
        <v>309189210</v>
      </c>
      <c r="K54" s="19">
        <v>-2187250</v>
      </c>
      <c r="L54" s="17">
        <v>-7.0244552205391509E-3</v>
      </c>
      <c r="M54" s="18">
        <v>0.99057040588065404</v>
      </c>
    </row>
    <row r="55" spans="1:17" x14ac:dyDescent="0.2">
      <c r="A55" s="147">
        <v>2019</v>
      </c>
      <c r="B55" s="16">
        <v>333640</v>
      </c>
      <c r="C55" s="19">
        <v>-57230</v>
      </c>
      <c r="D55" s="17">
        <v>-0.14641696727812317</v>
      </c>
      <c r="E55" s="255">
        <v>1.2438630708184815</v>
      </c>
      <c r="F55" s="16">
        <v>43063895</v>
      </c>
      <c r="G55" s="19">
        <v>38848235</v>
      </c>
      <c r="H55" s="17">
        <v>9.2152201553256194</v>
      </c>
      <c r="I55" s="154">
        <v>13.767557177957659</v>
      </c>
      <c r="J55" s="257">
        <v>298176000</v>
      </c>
      <c r="K55" s="19">
        <v>-11013210</v>
      </c>
      <c r="L55" s="17">
        <v>-3.5619645329796598E-2</v>
      </c>
      <c r="M55" s="18">
        <v>0.91966699401919594</v>
      </c>
    </row>
    <row r="56" spans="1:17" x14ac:dyDescent="0.2">
      <c r="A56" s="147">
        <v>2020</v>
      </c>
      <c r="B56" s="16">
        <v>336375</v>
      </c>
      <c r="C56" s="19">
        <v>2735</v>
      </c>
      <c r="D56" s="17">
        <v>8.1974583383287378E-3</v>
      </c>
      <c r="E56" s="255">
        <v>1.2622570448584303</v>
      </c>
      <c r="F56" s="16">
        <v>35821130</v>
      </c>
      <c r="G56" s="19">
        <v>-7242765</v>
      </c>
      <c r="H56" s="17">
        <v>-0.16818648197056954</v>
      </c>
      <c r="I56" s="154">
        <v>11.283853688897729</v>
      </c>
      <c r="J56" s="257">
        <v>296527625</v>
      </c>
      <c r="K56" s="19">
        <v>-1648375</v>
      </c>
      <c r="L56" s="17">
        <v>-5.5281947574586819E-3</v>
      </c>
      <c r="M56" s="18">
        <v>0.90905470100679253</v>
      </c>
    </row>
    <row r="57" spans="1:17" ht="13.5" thickBot="1" x14ac:dyDescent="0.25">
      <c r="A57" s="265">
        <v>2021</v>
      </c>
      <c r="B57" s="30">
        <v>247210</v>
      </c>
      <c r="C57" s="27">
        <v>-89165</v>
      </c>
      <c r="D57" s="28">
        <v>-0.26507617985878856</v>
      </c>
      <c r="E57" s="256">
        <v>0.66258658954872551</v>
      </c>
      <c r="F57" s="30">
        <v>27928250</v>
      </c>
      <c r="G57" s="27">
        <v>-7892880</v>
      </c>
      <c r="H57" s="28">
        <v>-0.22034145768154159</v>
      </c>
      <c r="I57" s="155">
        <v>8.5772114611392212</v>
      </c>
      <c r="J57" s="258">
        <v>275106655</v>
      </c>
      <c r="K57" s="27">
        <v>-21420970</v>
      </c>
      <c r="L57" s="28">
        <v>-7.2239373987499481E-2</v>
      </c>
      <c r="M57" s="29">
        <v>0.77114578449816884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28</v>
      </c>
      <c r="J59" s="38" t="s">
        <v>56</v>
      </c>
      <c r="K59" t="s">
        <v>63</v>
      </c>
      <c r="L59" s="39">
        <v>5.882803308798857E-2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CECE-9D87-4E12-99CC-8720F8616C4E}">
  <sheetPr>
    <pageSetUpPr fitToPage="1"/>
  </sheetPr>
  <dimension ref="A2:R41"/>
  <sheetViews>
    <sheetView topLeftCell="A3" zoomScale="80" zoomScaleNormal="80" workbookViewId="0">
      <selection activeCell="A6" sqref="A6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20576430</v>
      </c>
      <c r="C7" s="173">
        <v>10937.9</v>
      </c>
      <c r="D7" s="174">
        <v>1881.2048016529682</v>
      </c>
      <c r="E7" s="175" t="s">
        <v>107</v>
      </c>
      <c r="F7" s="176"/>
      <c r="G7" s="172">
        <v>93373917</v>
      </c>
      <c r="H7" s="173">
        <v>52033.24</v>
      </c>
      <c r="I7" s="177">
        <v>1794.5051470944343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24770700</v>
      </c>
      <c r="C8" s="148">
        <v>9908.2800000000007</v>
      </c>
      <c r="D8" s="183">
        <v>2500</v>
      </c>
      <c r="E8" s="184">
        <v>0.32893558309191628</v>
      </c>
      <c r="F8" s="144">
        <v>0.32893558309191628</v>
      </c>
      <c r="G8" s="16">
        <v>115969290</v>
      </c>
      <c r="H8" s="148">
        <v>48336.98</v>
      </c>
      <c r="I8" s="185">
        <v>2399.1836064230738</v>
      </c>
      <c r="J8" s="184">
        <v>0.33696111727943617</v>
      </c>
      <c r="K8" s="20">
        <v>0.33696111727943617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29835036.300000001</v>
      </c>
      <c r="C9" s="148">
        <v>9945.56</v>
      </c>
      <c r="D9" s="183">
        <v>2999.8347302715988</v>
      </c>
      <c r="E9" s="184">
        <v>0.19993389210863952</v>
      </c>
      <c r="F9" s="144">
        <v>0.5946348465811474</v>
      </c>
      <c r="G9" s="16">
        <v>139373087.40000001</v>
      </c>
      <c r="H9" s="148">
        <v>48083.31</v>
      </c>
      <c r="I9" s="185">
        <v>2898.5751480087374</v>
      </c>
      <c r="J9" s="184">
        <v>0.20815061433760088</v>
      </c>
      <c r="K9" s="20">
        <v>0.61525039518663605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38655014</v>
      </c>
      <c r="C10" s="148">
        <v>10172.370000000001</v>
      </c>
      <c r="D10" s="183">
        <v>3800.0007864440636</v>
      </c>
      <c r="E10" s="184">
        <v>0.26673671322553805</v>
      </c>
      <c r="F10" s="144">
        <v>1.0199825043531128</v>
      </c>
      <c r="G10" s="16">
        <v>172908528</v>
      </c>
      <c r="H10" s="148">
        <v>48030.39</v>
      </c>
      <c r="I10" s="185">
        <v>3599.9817615472207</v>
      </c>
      <c r="J10" s="184">
        <v>0.24198324270472527</v>
      </c>
      <c r="K10" s="20">
        <v>1.0061139235939871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44612858</v>
      </c>
      <c r="C11" s="148">
        <v>10082</v>
      </c>
      <c r="D11" s="183">
        <v>4425.0007934933546</v>
      </c>
      <c r="E11" s="184">
        <v>0.16447365202630626</v>
      </c>
      <c r="F11" s="144">
        <v>1.3522164038733135</v>
      </c>
      <c r="G11" s="16">
        <v>204618617</v>
      </c>
      <c r="H11" s="148">
        <v>47058.97</v>
      </c>
      <c r="I11" s="185">
        <v>4348.1320776889079</v>
      </c>
      <c r="J11" s="184">
        <v>0.20782058512989324</v>
      </c>
      <c r="K11" s="20">
        <v>1.4230256930325154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60488055</v>
      </c>
      <c r="C12" s="148">
        <v>10611.98</v>
      </c>
      <c r="D12" s="183">
        <v>5699.9782321489492</v>
      </c>
      <c r="E12" s="184">
        <v>0.28813044294372947</v>
      </c>
      <c r="F12" s="144">
        <v>2.0299615582208377</v>
      </c>
      <c r="G12" s="16">
        <v>262761564</v>
      </c>
      <c r="H12" s="148">
        <v>46713.99</v>
      </c>
      <c r="I12" s="185">
        <v>5624.9008915744516</v>
      </c>
      <c r="J12" s="184">
        <v>0.29363616170651469</v>
      </c>
      <c r="K12" s="20">
        <v>2.1345136572508507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62546660</v>
      </c>
      <c r="C13" s="148">
        <v>10677.04</v>
      </c>
      <c r="D13" s="183">
        <v>5858.0524190225005</v>
      </c>
      <c r="E13" s="184">
        <v>2.7732419394513326E-2</v>
      </c>
      <c r="F13" s="144">
        <v>2.1139897229026712</v>
      </c>
      <c r="G13" s="16">
        <v>254892390</v>
      </c>
      <c r="H13" s="148">
        <v>46051.58</v>
      </c>
      <c r="I13" s="185">
        <v>5534.9325690888345</v>
      </c>
      <c r="J13" s="184">
        <v>-1.5994650256039328E-2</v>
      </c>
      <c r="K13" s="20">
        <v>2.084378207580345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61864105</v>
      </c>
      <c r="C14" s="148">
        <v>10801.44</v>
      </c>
      <c r="D14" s="183">
        <v>5727.394217807996</v>
      </c>
      <c r="E14" s="184">
        <v>-2.230403415138895E-2</v>
      </c>
      <c r="F14" s="144">
        <v>2.0445351897759756</v>
      </c>
      <c r="G14" s="16">
        <v>229371835</v>
      </c>
      <c r="H14" s="148">
        <v>45249.15</v>
      </c>
      <c r="I14" s="185">
        <v>5069.0860491302046</v>
      </c>
      <c r="J14" s="184">
        <v>-8.4164804926488548E-2</v>
      </c>
      <c r="K14" s="20">
        <v>1.8247821174198326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62006495</v>
      </c>
      <c r="C15" s="148">
        <v>10832.76</v>
      </c>
      <c r="D15" s="183">
        <v>5723.9793921401379</v>
      </c>
      <c r="E15" s="184">
        <v>-5.9622675478502316E-4</v>
      </c>
      <c r="F15" s="144">
        <v>2.0427199564399467</v>
      </c>
      <c r="G15" s="16">
        <v>233861165</v>
      </c>
      <c r="H15" s="148">
        <v>46510.65</v>
      </c>
      <c r="I15" s="185">
        <v>5028.1207637390571</v>
      </c>
      <c r="J15" s="184">
        <v>-8.0813947512642197E-3</v>
      </c>
      <c r="K15" s="20">
        <v>1.801953938042651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60602465</v>
      </c>
      <c r="C16" s="148">
        <v>10759.28</v>
      </c>
      <c r="D16" s="183">
        <v>5632.5762504554204</v>
      </c>
      <c r="E16" s="184">
        <v>-1.5968460999392715E-2</v>
      </c>
      <c r="F16" s="144">
        <v>1.9941324014834616</v>
      </c>
      <c r="G16" s="16">
        <v>224694895</v>
      </c>
      <c r="H16" s="148">
        <v>46033.06</v>
      </c>
      <c r="I16" s="185">
        <v>4881.1635594070876</v>
      </c>
      <c r="J16" s="184">
        <v>-2.9227063397476518E-2</v>
      </c>
      <c r="K16" s="20">
        <v>1.7200610526586695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62951460</v>
      </c>
      <c r="C17" s="190">
        <v>10751</v>
      </c>
      <c r="D17" s="191">
        <v>5855.4050785973395</v>
      </c>
      <c r="E17" s="192">
        <v>3.9560729981045942E-2</v>
      </c>
      <c r="F17" s="193">
        <v>2.1125824649460494</v>
      </c>
      <c r="G17" s="26">
        <v>212304955</v>
      </c>
      <c r="H17" s="190">
        <v>44415</v>
      </c>
      <c r="I17" s="194">
        <v>4780.0282562197453</v>
      </c>
      <c r="J17" s="192">
        <v>-2.0719507133177717E-2</v>
      </c>
      <c r="K17" s="195">
        <v>1.6637027282754293</v>
      </c>
      <c r="L17" s="26">
        <v>21970965</v>
      </c>
      <c r="M17" s="190">
        <v>12338</v>
      </c>
      <c r="N17" s="196">
        <v>1780.7557951045551</v>
      </c>
      <c r="O17" s="197">
        <v>0.38123905743767939</v>
      </c>
      <c r="P17" s="198">
        <v>1.90612667811994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0.1202426074229976</v>
      </c>
      <c r="E19" s="199"/>
      <c r="F19" s="37"/>
      <c r="G19" s="202"/>
      <c r="H19" s="35"/>
      <c r="I19" s="201">
        <v>0.10293158912598338</v>
      </c>
      <c r="J19" s="36"/>
      <c r="K19" s="37"/>
      <c r="L19" s="34"/>
      <c r="M19" s="35"/>
      <c r="N19" s="201">
        <v>0.1125805262800635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191672.5</v>
      </c>
      <c r="C24" s="173">
        <v>3479.32</v>
      </c>
      <c r="D24" s="207">
        <v>55.089069128450383</v>
      </c>
      <c r="E24" s="175" t="s">
        <v>107</v>
      </c>
      <c r="F24" s="208"/>
      <c r="G24" s="172">
        <v>2928871.25</v>
      </c>
      <c r="H24" s="173">
        <v>4863.62</v>
      </c>
      <c r="I24" s="207">
        <v>602.19985319576779</v>
      </c>
      <c r="J24" s="175" t="s">
        <v>107</v>
      </c>
      <c r="K24" s="208"/>
      <c r="L24" s="172">
        <v>122051582.75</v>
      </c>
      <c r="M24" s="173">
        <v>76929.31</v>
      </c>
      <c r="N24" s="209">
        <v>1586.5420182502612</v>
      </c>
      <c r="O24" s="175" t="s">
        <v>107</v>
      </c>
      <c r="P24" s="210"/>
    </row>
    <row r="25" spans="1:18" x14ac:dyDescent="0.2">
      <c r="A25" s="182">
        <v>2012</v>
      </c>
      <c r="B25" s="16">
        <v>173868</v>
      </c>
      <c r="C25" s="148">
        <v>3002.36</v>
      </c>
      <c r="D25" s="211">
        <v>57.910443784223077</v>
      </c>
      <c r="E25" s="184">
        <v>5.1214781814412857E-2</v>
      </c>
      <c r="F25" s="154">
        <v>5.1214781814412857E-2</v>
      </c>
      <c r="G25" s="16">
        <v>5148704.5</v>
      </c>
      <c r="H25" s="148">
        <v>5212.25</v>
      </c>
      <c r="I25" s="211">
        <v>987.80843205909161</v>
      </c>
      <c r="J25" s="184">
        <v>0.64033323292419864</v>
      </c>
      <c r="K25" s="154">
        <v>0.64033323292419864</v>
      </c>
      <c r="L25" s="16">
        <v>155421671</v>
      </c>
      <c r="M25" s="148">
        <v>75396.83</v>
      </c>
      <c r="N25" s="212">
        <v>2061.3820368840438</v>
      </c>
      <c r="O25" s="184">
        <v>0.29929243169838399</v>
      </c>
      <c r="P25" s="21">
        <v>0.29929243169838399</v>
      </c>
    </row>
    <row r="26" spans="1:18" x14ac:dyDescent="0.2">
      <c r="A26" s="182">
        <v>2013</v>
      </c>
      <c r="B26" s="16">
        <v>151909</v>
      </c>
      <c r="C26" s="148">
        <v>3038.18</v>
      </c>
      <c r="D26" s="211">
        <v>50</v>
      </c>
      <c r="E26" s="184">
        <v>-0.1365978788506223</v>
      </c>
      <c r="F26" s="154">
        <v>-9.2378927597855653E-2</v>
      </c>
      <c r="G26" s="16">
        <v>4566559.5</v>
      </c>
      <c r="H26" s="148">
        <v>5166.97</v>
      </c>
      <c r="I26" s="211">
        <v>883.79833829110669</v>
      </c>
      <c r="J26" s="184">
        <v>-0.10529379016453157</v>
      </c>
      <c r="K26" s="154">
        <v>0.46761632969677042</v>
      </c>
      <c r="L26" s="16">
        <v>186629080.59999999</v>
      </c>
      <c r="M26" s="148">
        <v>75330.75</v>
      </c>
      <c r="N26" s="212">
        <v>2477.4621333253685</v>
      </c>
      <c r="O26" s="184">
        <v>0.20184521306407888</v>
      </c>
      <c r="P26" s="21">
        <v>0.56154838940708951</v>
      </c>
    </row>
    <row r="27" spans="1:18" x14ac:dyDescent="0.2">
      <c r="A27" s="182">
        <v>2014</v>
      </c>
      <c r="B27" s="16">
        <v>149059</v>
      </c>
      <c r="C27" s="148">
        <v>2981.17</v>
      </c>
      <c r="D27" s="211">
        <v>50.000167719385338</v>
      </c>
      <c r="E27" s="184">
        <v>3.3543877067643279E-6</v>
      </c>
      <c r="F27" s="154">
        <v>-9.2375883084887991E-2</v>
      </c>
      <c r="G27" s="213">
        <v>6096556</v>
      </c>
      <c r="H27" s="148">
        <v>5203.6499999999996</v>
      </c>
      <c r="I27" s="211">
        <v>1171.5922477491761</v>
      </c>
      <c r="J27" s="184">
        <v>0.32563300584445704</v>
      </c>
      <c r="K27" s="154">
        <v>0.94552064656233947</v>
      </c>
      <c r="L27" s="16">
        <v>186629080.59999999</v>
      </c>
      <c r="M27" s="148">
        <v>75360.33</v>
      </c>
      <c r="N27" s="212">
        <v>3080.7395084389891</v>
      </c>
      <c r="O27" s="184">
        <v>0.24350619410027985</v>
      </c>
      <c r="P27" s="21">
        <v>0.94179509461503153</v>
      </c>
    </row>
    <row r="28" spans="1:18" x14ac:dyDescent="0.2">
      <c r="A28" s="182">
        <v>2015</v>
      </c>
      <c r="B28" s="16">
        <v>442011</v>
      </c>
      <c r="C28" s="148">
        <v>2946.78</v>
      </c>
      <c r="D28" s="211">
        <v>149.99796387921731</v>
      </c>
      <c r="E28" s="184">
        <v>1.99994921459158</v>
      </c>
      <c r="F28" s="154">
        <v>1.7228262566838666</v>
      </c>
      <c r="G28" s="16">
        <v>8017520</v>
      </c>
      <c r="H28" s="148">
        <v>5501.83</v>
      </c>
      <c r="I28" s="211">
        <v>1457.246043589133</v>
      </c>
      <c r="J28" s="184">
        <v>0.24381673435339427</v>
      </c>
      <c r="K28" s="154">
        <v>1.4198711372242734</v>
      </c>
      <c r="L28" s="16">
        <v>279201990</v>
      </c>
      <c r="M28" s="148">
        <v>74553.08</v>
      </c>
      <c r="N28" s="212">
        <v>3745.0094617150626</v>
      </c>
      <c r="O28" s="184">
        <v>0.21562029228906118</v>
      </c>
      <c r="P28" s="21">
        <v>1.3604855204813899</v>
      </c>
    </row>
    <row r="29" spans="1:18" x14ac:dyDescent="0.2">
      <c r="A29" s="182">
        <v>2016</v>
      </c>
      <c r="B29" s="16">
        <v>438676</v>
      </c>
      <c r="C29" s="148">
        <v>2924.51</v>
      </c>
      <c r="D29" s="211">
        <v>149.99982903118811</v>
      </c>
      <c r="E29" s="184">
        <v>1.2434515259862226E-5</v>
      </c>
      <c r="F29" s="154">
        <v>1.7228601137085053</v>
      </c>
      <c r="G29" s="16">
        <v>7777560</v>
      </c>
      <c r="H29" s="148">
        <v>5328.21</v>
      </c>
      <c r="I29" s="211">
        <v>1459.6947192396697</v>
      </c>
      <c r="J29" s="184">
        <v>1.6803446894291525E-3</v>
      </c>
      <c r="K29" s="154">
        <v>1.423937354838811</v>
      </c>
      <c r="L29" s="16">
        <v>352950530</v>
      </c>
      <c r="M29" s="148">
        <v>74530.64</v>
      </c>
      <c r="N29" s="212">
        <v>4735.6433541963415</v>
      </c>
      <c r="O29" s="184">
        <v>0.26452106532932729</v>
      </c>
      <c r="P29" s="21">
        <v>1.9848836650535788</v>
      </c>
    </row>
    <row r="30" spans="1:18" x14ac:dyDescent="0.2">
      <c r="A30" s="182">
        <v>2017</v>
      </c>
      <c r="B30" s="16">
        <v>429955</v>
      </c>
      <c r="C30" s="148">
        <v>2866.36</v>
      </c>
      <c r="D30" s="211">
        <v>150.00034887453074</v>
      </c>
      <c r="E30" s="184">
        <v>3.4656262342940699E-6</v>
      </c>
      <c r="F30" s="154">
        <v>1.7228695501239477</v>
      </c>
      <c r="G30" s="16">
        <v>7646475</v>
      </c>
      <c r="H30" s="148">
        <v>5191.6499999999996</v>
      </c>
      <c r="I30" s="211">
        <v>1472.8410043049898</v>
      </c>
      <c r="J30" s="184">
        <v>9.0061880008498272E-3</v>
      </c>
      <c r="K30" s="154">
        <v>1.445767790358772</v>
      </c>
      <c r="L30" s="16">
        <v>344435810</v>
      </c>
      <c r="M30" s="148">
        <v>73768.52</v>
      </c>
      <c r="N30" s="212">
        <v>4669.1435587971673</v>
      </c>
      <c r="O30" s="184">
        <v>-1.4042399400758824E-2</v>
      </c>
      <c r="P30" s="21">
        <v>1.9429687364640955</v>
      </c>
    </row>
    <row r="31" spans="1:18" x14ac:dyDescent="0.2">
      <c r="A31" s="182">
        <v>2018</v>
      </c>
      <c r="B31" s="16">
        <v>406420</v>
      </c>
      <c r="C31" s="148">
        <v>2709.48</v>
      </c>
      <c r="D31" s="211">
        <v>149.99926185098246</v>
      </c>
      <c r="E31" s="184">
        <v>-7.2468068003567253E-6</v>
      </c>
      <c r="F31" s="154">
        <v>1.7228498180143754</v>
      </c>
      <c r="G31" s="16">
        <v>4418555</v>
      </c>
      <c r="H31" s="148">
        <v>4846.7</v>
      </c>
      <c r="I31" s="214">
        <v>911.66257453525077</v>
      </c>
      <c r="J31" s="184">
        <v>-0.38101765779840591</v>
      </c>
      <c r="K31" s="154">
        <v>0.51388707535749012</v>
      </c>
      <c r="L31" s="16">
        <v>314304375</v>
      </c>
      <c r="M31" s="148">
        <v>72260.070000000007</v>
      </c>
      <c r="N31" s="212">
        <v>4349.627325298743</v>
      </c>
      <c r="O31" s="184">
        <v>-6.8431443470274425E-2</v>
      </c>
      <c r="P31" s="21">
        <v>1.7415771377399678</v>
      </c>
    </row>
    <row r="32" spans="1:18" x14ac:dyDescent="0.2">
      <c r="A32" s="182">
        <v>2019</v>
      </c>
      <c r="B32" s="16">
        <v>444535</v>
      </c>
      <c r="C32" s="148">
        <v>2968.43</v>
      </c>
      <c r="D32" s="211">
        <v>149.75424719464499</v>
      </c>
      <c r="E32" s="184">
        <v>-1.6334390803928456E-3</v>
      </c>
      <c r="F32" s="154">
        <v>1.7184022087115902</v>
      </c>
      <c r="G32" s="16">
        <v>7587525</v>
      </c>
      <c r="H32" s="148">
        <v>2256.09</v>
      </c>
      <c r="I32" s="211">
        <v>3363.1304602210016</v>
      </c>
      <c r="J32" s="184">
        <v>2.6890079226247332</v>
      </c>
      <c r="K32" s="154">
        <v>4.5847414149529673</v>
      </c>
      <c r="L32" s="16">
        <v>322598695</v>
      </c>
      <c r="M32" s="148">
        <v>71782.27</v>
      </c>
      <c r="N32" s="212">
        <v>4494.1277978531461</v>
      </c>
      <c r="O32" s="184">
        <v>3.3221345588378304E-2</v>
      </c>
      <c r="P32" s="21">
        <v>1.8326560192900243</v>
      </c>
    </row>
    <row r="33" spans="1:16" x14ac:dyDescent="0.2">
      <c r="A33" s="182">
        <v>2020</v>
      </c>
      <c r="B33" s="16">
        <v>431915</v>
      </c>
      <c r="C33" s="148">
        <v>2925.76</v>
      </c>
      <c r="D33" s="211">
        <v>147.62489062670895</v>
      </c>
      <c r="E33" s="184">
        <v>-1.4219006190645027E-2</v>
      </c>
      <c r="F33" s="154">
        <v>1.679749230877257</v>
      </c>
      <c r="G33" s="16">
        <v>536850</v>
      </c>
      <c r="H33" s="148">
        <v>1144.07</v>
      </c>
      <c r="I33" s="211">
        <v>469.2457629340862</v>
      </c>
      <c r="J33" s="184">
        <v>-0.86047351760976576</v>
      </c>
      <c r="K33" s="154">
        <v>-0.22078067531255249</v>
      </c>
      <c r="L33" s="16">
        <v>306606065</v>
      </c>
      <c r="M33" s="148">
        <v>73866.289999999994</v>
      </c>
      <c r="N33" s="212">
        <v>4150.8252952733919</v>
      </c>
      <c r="O33" s="184">
        <v>-7.6389127773302423E-2</v>
      </c>
      <c r="P33" s="21">
        <v>1.6162718966946645</v>
      </c>
    </row>
    <row r="34" spans="1:16" ht="13.5" thickBot="1" x14ac:dyDescent="0.25">
      <c r="A34" s="189">
        <v>2021</v>
      </c>
      <c r="B34" s="215">
        <v>418705</v>
      </c>
      <c r="C34" s="190">
        <v>2798</v>
      </c>
      <c r="D34" s="216">
        <v>149.64438884917797</v>
      </c>
      <c r="E34" s="192">
        <v>1.3679930355211038E-2</v>
      </c>
      <c r="F34" s="217">
        <v>1.7164080137250881</v>
      </c>
      <c r="G34" s="26">
        <v>707495</v>
      </c>
      <c r="H34" s="190">
        <v>1066</v>
      </c>
      <c r="I34" s="216">
        <v>663.69136960600372</v>
      </c>
      <c r="J34" s="192">
        <v>0.41437903553160227</v>
      </c>
      <c r="K34" s="217">
        <v>0.10211147691901844</v>
      </c>
      <c r="L34" s="26">
        <v>298353580</v>
      </c>
      <c r="M34" s="190">
        <v>71368</v>
      </c>
      <c r="N34" s="218">
        <v>4180.4951799125656</v>
      </c>
      <c r="O34" s="192">
        <v>7.147948306318562E-3</v>
      </c>
      <c r="P34" s="219">
        <v>1.6349728729675119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28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0.10173618850986459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63B1-0FF9-4D0C-916D-B970D0B73E57}">
  <sheetPr>
    <pageSetUpPr fitToPage="1"/>
  </sheetPr>
  <dimension ref="A1:O67"/>
  <sheetViews>
    <sheetView zoomScaleNormal="100" workbookViewId="0">
      <selection activeCell="C10" sqref="C1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584526</v>
      </c>
      <c r="B4" s="233" t="s">
        <v>106</v>
      </c>
      <c r="C4" s="232">
        <v>1805097250</v>
      </c>
      <c r="D4" s="232">
        <v>403821560</v>
      </c>
      <c r="E4" s="232">
        <v>451433545</v>
      </c>
      <c r="F4" s="232">
        <v>35713409055</v>
      </c>
      <c r="G4" s="232">
        <v>12440096645</v>
      </c>
      <c r="H4" s="232">
        <v>2309770875</v>
      </c>
      <c r="I4" s="232">
        <v>0</v>
      </c>
      <c r="J4" s="232">
        <v>275106655</v>
      </c>
      <c r="K4" s="232">
        <v>231728895</v>
      </c>
      <c r="L4" s="232">
        <v>16236710</v>
      </c>
      <c r="M4" s="232">
        <v>0</v>
      </c>
      <c r="N4" s="232">
        <v>53646701190</v>
      </c>
      <c r="O4" s="22"/>
    </row>
    <row r="5" spans="1:15" x14ac:dyDescent="0.2">
      <c r="A5" s="234" t="s">
        <v>97</v>
      </c>
      <c r="B5" s="235"/>
      <c r="C5" s="236">
        <v>3.3647870418106504E-2</v>
      </c>
      <c r="D5" s="236">
        <v>7.5274257511154154E-3</v>
      </c>
      <c r="E5" s="236">
        <v>8.4149357739847271E-3</v>
      </c>
      <c r="F5" s="236">
        <v>0.66571491373745739</v>
      </c>
      <c r="G5" s="236">
        <v>0.23188931227925891</v>
      </c>
      <c r="H5" s="236">
        <v>4.3055226579906694E-2</v>
      </c>
      <c r="I5" s="236" t="s">
        <v>107</v>
      </c>
      <c r="J5" s="236">
        <v>5.1281187640160285E-3</v>
      </c>
      <c r="K5" s="236">
        <v>4.3195367070062336E-3</v>
      </c>
      <c r="L5" s="236">
        <v>3.0265998914816034E-4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1458</v>
      </c>
      <c r="B8" s="240" t="s">
        <v>108</v>
      </c>
      <c r="C8" s="240">
        <v>2083840</v>
      </c>
      <c r="D8" s="240">
        <v>814590</v>
      </c>
      <c r="E8" s="240">
        <v>447205</v>
      </c>
      <c r="F8" s="240">
        <v>144508900</v>
      </c>
      <c r="G8" s="240">
        <v>14107305</v>
      </c>
      <c r="H8" s="240">
        <v>9220700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171182540</v>
      </c>
      <c r="O8" s="22"/>
    </row>
    <row r="9" spans="1:15" s="243" customFormat="1" x14ac:dyDescent="0.2">
      <c r="A9" s="241">
        <v>2.4943287381570707E-3</v>
      </c>
      <c r="B9" s="242" t="s">
        <v>100</v>
      </c>
      <c r="C9" s="241">
        <v>1.154419796495729E-3</v>
      </c>
      <c r="D9" s="241">
        <v>2.0172028457321597E-3</v>
      </c>
      <c r="E9" s="241">
        <v>9.9063307313593642E-4</v>
      </c>
      <c r="F9" s="241">
        <v>4.0463485235321794E-3</v>
      </c>
      <c r="G9" s="241">
        <v>1.1340189230499343E-3</v>
      </c>
      <c r="H9" s="241">
        <v>3.9920409854505593E-3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3.190923881670272E-3</v>
      </c>
    </row>
    <row r="10" spans="1:15" s="243" customFormat="1" x14ac:dyDescent="0.2">
      <c r="A10" s="244"/>
      <c r="B10" s="242" t="s">
        <v>101</v>
      </c>
      <c r="C10" s="241">
        <v>1.217320411298956E-2</v>
      </c>
      <c r="D10" s="241">
        <v>4.7586044698250188E-3</v>
      </c>
      <c r="E10" s="241">
        <v>2.6124451711021465E-3</v>
      </c>
      <c r="F10" s="241">
        <v>0.84418013659570657</v>
      </c>
      <c r="G10" s="241">
        <v>8.2410887231840355E-2</v>
      </c>
      <c r="H10" s="241">
        <v>5.3864722418536376E-2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459959</v>
      </c>
      <c r="B11" s="240" t="s">
        <v>110</v>
      </c>
      <c r="C11" s="240">
        <v>1634971260</v>
      </c>
      <c r="D11" s="240">
        <v>374159170</v>
      </c>
      <c r="E11" s="240">
        <v>384583945</v>
      </c>
      <c r="F11" s="240">
        <v>26235313515</v>
      </c>
      <c r="G11" s="240">
        <v>11502637850</v>
      </c>
      <c r="H11" s="240">
        <v>2102548375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42234214115</v>
      </c>
      <c r="O11" s="22"/>
    </row>
    <row r="12" spans="1:15" x14ac:dyDescent="0.2">
      <c r="A12" s="241">
        <v>0.78689228537310574</v>
      </c>
      <c r="B12" s="242" t="s">
        <v>100</v>
      </c>
      <c r="C12" s="241">
        <v>0.90575245184158359</v>
      </c>
      <c r="D12" s="241">
        <v>0.9265457990900734</v>
      </c>
      <c r="E12" s="241">
        <v>0.85191707452754761</v>
      </c>
      <c r="F12" s="241">
        <v>0.73460681041668763</v>
      </c>
      <c r="G12" s="241">
        <v>0.92464216141143973</v>
      </c>
      <c r="H12" s="241">
        <v>0.91028439130353134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0.78726581836634268</v>
      </c>
    </row>
    <row r="13" spans="1:15" x14ac:dyDescent="0.2">
      <c r="A13" s="245"/>
      <c r="B13" s="242" t="s">
        <v>101</v>
      </c>
      <c r="C13" s="241">
        <v>3.8712008599192091E-2</v>
      </c>
      <c r="D13" s="241">
        <v>8.8591483904778695E-3</v>
      </c>
      <c r="E13" s="241">
        <v>9.1059808512788283E-3</v>
      </c>
      <c r="F13" s="241">
        <v>0.62118626011516587</v>
      </c>
      <c r="G13" s="241">
        <v>0.27235354299903253</v>
      </c>
      <c r="H13" s="241">
        <v>4.9783059044852786E-2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5943</v>
      </c>
      <c r="B14" s="240" t="s">
        <v>111</v>
      </c>
      <c r="C14" s="240">
        <v>8958530</v>
      </c>
      <c r="D14" s="240">
        <v>1710925</v>
      </c>
      <c r="E14" s="240">
        <v>2072685</v>
      </c>
      <c r="F14" s="240">
        <v>337872845</v>
      </c>
      <c r="G14" s="240">
        <v>87289200</v>
      </c>
      <c r="H14" s="240">
        <v>27949800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465853985</v>
      </c>
      <c r="O14" s="22"/>
    </row>
    <row r="15" spans="1:15" x14ac:dyDescent="0.2">
      <c r="A15" s="241">
        <v>1.0167212408002382E-2</v>
      </c>
      <c r="B15" s="242" t="s">
        <v>100</v>
      </c>
      <c r="C15" s="241">
        <v>4.9629071231480741E-3</v>
      </c>
      <c r="D15" s="241">
        <v>4.2368342096444772E-3</v>
      </c>
      <c r="E15" s="241">
        <v>4.591340238129623E-3</v>
      </c>
      <c r="F15" s="241">
        <v>9.4606718860040222E-3</v>
      </c>
      <c r="G15" s="241">
        <v>7.016762207798748E-3</v>
      </c>
      <c r="H15" s="241">
        <v>1.2100680765575937E-2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8.6837396273461345E-3</v>
      </c>
    </row>
    <row r="16" spans="1:15" x14ac:dyDescent="0.2">
      <c r="A16" s="245"/>
      <c r="B16" s="242" t="s">
        <v>101</v>
      </c>
      <c r="C16" s="241">
        <v>1.9230338879681366E-2</v>
      </c>
      <c r="D16" s="241">
        <v>3.6726636566176418E-3</v>
      </c>
      <c r="E16" s="241">
        <v>4.4492159920023009E-3</v>
      </c>
      <c r="F16" s="241">
        <v>0.72527627943335082</v>
      </c>
      <c r="G16" s="241">
        <v>0.18737459120372235</v>
      </c>
      <c r="H16" s="241">
        <v>5.9996910834625578E-2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2408</v>
      </c>
      <c r="B17" s="240" t="s">
        <v>112</v>
      </c>
      <c r="C17" s="240">
        <v>71161640</v>
      </c>
      <c r="D17" s="240">
        <v>4005635</v>
      </c>
      <c r="E17" s="240">
        <v>20570940</v>
      </c>
      <c r="F17" s="240">
        <v>333822310</v>
      </c>
      <c r="G17" s="240">
        <v>50996370</v>
      </c>
      <c r="H17" s="240">
        <v>41843100</v>
      </c>
      <c r="I17" s="240">
        <v>0</v>
      </c>
      <c r="J17" s="240">
        <v>52200</v>
      </c>
      <c r="K17" s="240">
        <v>0</v>
      </c>
      <c r="L17" s="240">
        <v>0</v>
      </c>
      <c r="M17" s="240">
        <v>0</v>
      </c>
      <c r="N17" s="240">
        <v>522452195</v>
      </c>
      <c r="O17" s="22"/>
    </row>
    <row r="18" spans="1:15" x14ac:dyDescent="0.2">
      <c r="A18" s="241">
        <v>4.1195772300975488E-3</v>
      </c>
      <c r="B18" s="242" t="s">
        <v>100</v>
      </c>
      <c r="C18" s="241">
        <v>3.9422607286117135E-2</v>
      </c>
      <c r="D18" s="241">
        <v>9.9193193151945625E-3</v>
      </c>
      <c r="E18" s="241">
        <v>4.5568035933173733E-2</v>
      </c>
      <c r="F18" s="241">
        <v>9.3472541219994151E-3</v>
      </c>
      <c r="G18" s="241">
        <v>4.099354808509207E-3</v>
      </c>
      <c r="H18" s="241">
        <v>1.8115692968896754E-2</v>
      </c>
      <c r="I18" s="241" t="s">
        <v>109</v>
      </c>
      <c r="J18" s="241">
        <v>1.8974459196561421E-4</v>
      </c>
      <c r="K18" s="241" t="s">
        <v>109</v>
      </c>
      <c r="L18" s="241" t="s">
        <v>109</v>
      </c>
      <c r="M18" s="241" t="s">
        <v>109</v>
      </c>
      <c r="N18" s="241">
        <v>9.7387571539512951E-3</v>
      </c>
    </row>
    <row r="19" spans="1:15" x14ac:dyDescent="0.2">
      <c r="A19" s="245"/>
      <c r="B19" s="242" t="s">
        <v>101</v>
      </c>
      <c r="C19" s="241">
        <v>0.13620698827765476</v>
      </c>
      <c r="D19" s="241">
        <v>7.6669885557663318E-3</v>
      </c>
      <c r="E19" s="241">
        <v>3.9373822517866919E-2</v>
      </c>
      <c r="F19" s="241">
        <v>0.63895283280415738</v>
      </c>
      <c r="G19" s="241">
        <v>9.7609638715366098E-2</v>
      </c>
      <c r="H19" s="241">
        <v>8.0089815681605087E-2</v>
      </c>
      <c r="I19" s="241" t="s">
        <v>109</v>
      </c>
      <c r="J19" s="241">
        <v>9.9913447583467417E-5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848</v>
      </c>
      <c r="B20" s="240" t="s">
        <v>113</v>
      </c>
      <c r="C20" s="240">
        <v>8711060</v>
      </c>
      <c r="D20" s="240">
        <v>895815</v>
      </c>
      <c r="E20" s="240">
        <v>3084400</v>
      </c>
      <c r="F20" s="240">
        <v>48990400</v>
      </c>
      <c r="G20" s="240">
        <v>18979275</v>
      </c>
      <c r="H20" s="240">
        <v>23141500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103802450</v>
      </c>
      <c r="O20" s="22"/>
    </row>
    <row r="21" spans="1:15" x14ac:dyDescent="0.2">
      <c r="A21" s="241">
        <v>1.4507481275426585E-3</v>
      </c>
      <c r="B21" s="242" t="s">
        <v>100</v>
      </c>
      <c r="C21" s="241">
        <v>4.8258120164993883E-3</v>
      </c>
      <c r="D21" s="241">
        <v>2.2183436664451497E-3</v>
      </c>
      <c r="E21" s="241">
        <v>6.8324563696302186E-3</v>
      </c>
      <c r="F21" s="241">
        <v>1.3717648719715593E-3</v>
      </c>
      <c r="G21" s="241">
        <v>1.5256533402920359E-3</v>
      </c>
      <c r="H21" s="241">
        <v>1.0018959131606506E-2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1.9349269889375653E-3</v>
      </c>
      <c r="O21" s="22"/>
    </row>
    <row r="22" spans="1:15" x14ac:dyDescent="0.2">
      <c r="A22" s="245"/>
      <c r="B22" s="242" t="s">
        <v>101</v>
      </c>
      <c r="C22" s="241">
        <v>8.3919599200211553E-2</v>
      </c>
      <c r="D22" s="241">
        <v>8.6299986175663486E-3</v>
      </c>
      <c r="E22" s="241">
        <v>2.9714134878319347E-2</v>
      </c>
      <c r="F22" s="241">
        <v>0.47195803181909485</v>
      </c>
      <c r="G22" s="241">
        <v>0.18284033758355414</v>
      </c>
      <c r="H22" s="241">
        <v>0.22293789790125376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470616</v>
      </c>
      <c r="B53" s="248" t="s">
        <v>102</v>
      </c>
      <c r="C53" s="240">
        <v>1725886330</v>
      </c>
      <c r="D53" s="240">
        <v>381586135</v>
      </c>
      <c r="E53" s="240">
        <v>410759175</v>
      </c>
      <c r="F53" s="240">
        <v>27100507970</v>
      </c>
      <c r="G53" s="240">
        <v>11674010000</v>
      </c>
      <c r="H53" s="240">
        <v>2204703475</v>
      </c>
      <c r="I53" s="240">
        <v>0</v>
      </c>
      <c r="J53" s="240">
        <v>52200</v>
      </c>
      <c r="K53" s="240">
        <v>0</v>
      </c>
      <c r="L53" s="240">
        <v>0</v>
      </c>
      <c r="M53" s="240">
        <v>0</v>
      </c>
      <c r="N53" s="240">
        <v>43497505285</v>
      </c>
      <c r="O53" s="22"/>
    </row>
    <row r="54" spans="1:15" x14ac:dyDescent="0.2">
      <c r="A54" s="236">
        <v>0.80512415187690534</v>
      </c>
      <c r="B54" s="249" t="s">
        <v>103</v>
      </c>
      <c r="C54" s="236">
        <v>0.9561181980638439</v>
      </c>
      <c r="D54" s="236">
        <v>0.94493749912708969</v>
      </c>
      <c r="E54" s="236">
        <v>0.90989954014161711</v>
      </c>
      <c r="F54" s="236">
        <v>0.75883284982019483</v>
      </c>
      <c r="G54" s="236">
        <v>0.93841795069108969</v>
      </c>
      <c r="H54" s="236">
        <v>0.95451176515506109</v>
      </c>
      <c r="I54" s="236" t="s">
        <v>109</v>
      </c>
      <c r="J54" s="236">
        <v>1.8974459196561421E-4</v>
      </c>
      <c r="K54" s="236" t="s">
        <v>109</v>
      </c>
      <c r="L54" s="236" t="s">
        <v>109</v>
      </c>
      <c r="M54" s="236" t="s">
        <v>109</v>
      </c>
      <c r="N54" s="236">
        <v>0.81081416601824796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28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2022-02-28T16:32:57Z</dcterms:created>
  <dcterms:modified xsi:type="dcterms:W3CDTF">2022-03-14T19:48:45Z</dcterms:modified>
</cp:coreProperties>
</file>