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K:\(O) Opinions\History Value Charts\cntycharts_excel_web\"/>
    </mc:Choice>
  </mc:AlternateContent>
  <xr:revisionPtr revIDLastSave="0" documentId="13_ncr:1_{716169BA-4809-44FF-BBEC-85DFB5887216}" xr6:coauthVersionLast="46" xr6:coauthVersionMax="46" xr10:uidLastSave="{00000000-0000-0000-0000-000000000000}"/>
  <bookViews>
    <workbookView xWindow="-120" yWindow="-120" windowWidth="20730" windowHeight="11160" xr2:uid="{EF42F6D7-F44D-4D19-9F37-D0085E5BABAB}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6"/>
  </externalReferences>
  <definedNames>
    <definedName name="blcitysv">#REF!</definedName>
    <definedName name="cntysectortot">#REF!</definedName>
    <definedName name="COUNTY">#N/A</definedName>
    <definedName name="COUNTYNAME">#N/A</definedName>
    <definedName name="_xlnm.Database">#REF!</definedName>
    <definedName name="EXP_3">#N/A</definedName>
    <definedName name="EXP_4">#N/A</definedName>
    <definedName name="EXP_5">#N/A</definedName>
    <definedName name="_xlnm.Print_Area" localSheetId="0">chart1!$A$1:$M$47</definedName>
    <definedName name="SUM_CY_GIN">'[1]et summary'!#REF!</definedName>
    <definedName name="TAVLT">#N/A</definedName>
    <definedName name="TOTALAGV">#N/A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<sst xmlns="http://schemas.openxmlformats.org/spreadsheetml/2006/main" count="584" uniqueCount="116">
  <si>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</si>
  <si>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</si>
  <si>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</si>
  <si>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</si>
  <si>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</si>
  <si>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</si>
  <si>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</si>
  <si>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</si>
  <si>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</si>
  <si>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</si>
  <si>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</si>
  <si>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</si>
  <si>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</si>
  <si>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</si>
  <si>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</si>
  <si>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</si>
  <si>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</si>
  <si>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</si>
  <si>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2011 - 2021 Certificate of Taxes Levied Reports CTL     NE Dept. of Revenue, Property Assessment Division                Prepared as of 03/01/2022</t>
  </si>
  <si>
    <r>
      <t xml:space="preserve">       Commercial &amp; Industrial </t>
    </r>
    <r>
      <rPr>
        <b/>
        <vertAlign val="superscript"/>
        <sz val="10"/>
        <rFont val="Arial"/>
        <family val="2"/>
      </rPr>
      <t>(1)</t>
    </r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</si>
  <si>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</si>
  <si>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</si>
  <si>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</si>
  <si>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</si>
  <si>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</si>
  <si>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</si>
  <si>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</si>
  <si>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>Resid &amp; Recreat w/o growth</t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</si>
  <si>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</si>
  <si>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</si>
  <si>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</si>
  <si>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 Outbldg &amp;</t>
  </si>
  <si>
    <t>Ag Imprv&amp;Site</t>
  </si>
  <si>
    <t>Homesite Value</t>
  </si>
  <si>
    <t>Farmsite Value</t>
  </si>
  <si>
    <t>Total Value</t>
  </si>
  <si>
    <t>'--</t>
  </si>
  <si>
    <t>(1) Residential &amp; Recreational excludes AgDwelling</t>
  </si>
  <si>
    <t>&amp; farm home site land;  Comm. &amp; Indust. excludes</t>
  </si>
  <si>
    <t>minerals; Agric. land includes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</si>
  <si>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</si>
  <si>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</si>
  <si>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</si>
  <si>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</si>
  <si>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</si>
  <si>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</si>
  <si>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2011 - 2021 CTL</t>
  </si>
  <si>
    <t>Growth Value; 2011-2021 Abstract of Asmnt Rpt.</t>
  </si>
  <si>
    <t>Ag Imprv+Site  w/o growth</t>
  </si>
  <si>
    <t>NE Dept. of Revenue, Property Assessment Division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</si>
  <si>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</si>
  <si>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</si>
  <si>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</si>
  <si>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</si>
  <si>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</si>
  <si>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</si>
  <si>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</si>
  <si>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</si>
  <si>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</si>
  <si>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</si>
  <si>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</si>
  <si>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</si>
  <si>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</si>
  <si>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</si>
  <si>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2011 - 2021 Certificate of Taxes Levied Reports CTL     NE Dept. of Revenue, Property Assessment Division         Prepared as of 03/01/2022</t>
  </si>
  <si>
    <t>CHART 3</t>
  </si>
  <si>
    <r>
      <t xml:space="preserve">CHART 4 - AGRICULTURAL LAND - AVERAGE VALUE PER ACRE -  Cumulative % Change 2011-2021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</si>
  <si>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</si>
  <si>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</si>
  <si>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</si>
  <si>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</si>
  <si>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</si>
  <si>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</si>
  <si>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</si>
  <si>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</si>
  <si>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</si>
  <si>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</si>
  <si>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</si>
  <si>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</si>
  <si>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</si>
  <si>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2011 - 2021 County Abstract Reports</t>
  </si>
  <si>
    <t>Agland Assessment Level 1998 to 2006 = 80%; 2007 &amp; forward = 75%    NE Dept. of Revenue, Property Assessment Division    Prepared as of 03/01/2022</t>
  </si>
  <si>
    <t>CHART 4</t>
  </si>
  <si>
    <t>CHART 5  -  2021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</si>
  <si>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</si>
  <si>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</si>
  <si>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</si>
  <si>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</si>
  <si>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</si>
  <si>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</si>
  <si>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</si>
  <si>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</si>
  <si>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</si>
  <si>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</si>
  <si>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</si>
  <si>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</si>
  <si>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</si>
  <si>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</si>
  <si>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</si>
  <si>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</si>
  <si>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</si>
  <si>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</si>
  <si>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</si>
  <si>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</si>
  <si>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2021 Certificate of Taxes Levied CTL, 2020 US Census; Dec. 2021 Municipality Population per  Research Division        NE Dept. of Revenue, Property Assessment  Division     Prepared as of 03/01/2022</t>
  </si>
  <si>
    <t>CHART 5</t>
  </si>
  <si>
    <t>DAWSON</t>
  </si>
  <si>
    <t>COZAD</t>
  </si>
  <si>
    <t xml:space="preserve">  </t>
  </si>
  <si>
    <t>EDDYVILLE</t>
  </si>
  <si>
    <t>FARNAM</t>
  </si>
  <si>
    <t>GOTHENBURG</t>
  </si>
  <si>
    <t>LEXINGTON</t>
  </si>
  <si>
    <t>OVERTON</t>
  </si>
  <si>
    <t>SUMNER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</si>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</sst>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7" x14ac:knownFonts="1">
    <font>
      <sz val="10"/>
      <name val="Arial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name val="Times New Roman"/>
      <family val="1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</cellStyleXfs>
  <cellXfs count="279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0" fontId="3" fillId="2" borderId="4" xfId="0" applyFont="1" applyFill="1" applyBorder="1" applyAlignment="1">
      <alignment horizontal="centerContinuous"/>
    </xf>
    <xf numFmtId="0" fontId="3" fillId="3" borderId="4" xfId="0" applyFont="1" applyFill="1" applyBorder="1" applyAlignment="1">
      <alignment horizontal="centerContinuous"/>
    </xf>
    <xf numFmtId="0" fontId="3" fillId="4" borderId="4" xfId="0" applyFont="1" applyFill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37" fontId="4" fillId="0" borderId="12" xfId="0" applyNumberFormat="1" applyFont="1" applyBorder="1" applyAlignment="1">
      <alignment horizontal="right"/>
    </xf>
    <xf numFmtId="10" fontId="3" fillId="0" borderId="13" xfId="0" applyNumberFormat="1" applyFont="1" applyBorder="1" applyAlignment="1">
      <alignment horizontal="right"/>
    </xf>
    <xf numFmtId="10" fontId="3" fillId="8" borderId="14" xfId="0" applyNumberFormat="1" applyFont="1" applyFill="1" applyBorder="1"/>
    <xf numFmtId="3" fontId="4" fillId="0" borderId="13" xfId="0" applyNumberFormat="1" applyFont="1" applyBorder="1" applyAlignment="1">
      <alignment horizontal="right"/>
    </xf>
    <xf numFmtId="10" fontId="3" fillId="6" borderId="14" xfId="0" applyNumberFormat="1" applyFont="1" applyFill="1" applyBorder="1"/>
    <xf numFmtId="10" fontId="3" fillId="7" borderId="14" xfId="0" applyNumberFormat="1" applyFont="1" applyFill="1" applyBorder="1"/>
    <xf numFmtId="3" fontId="0" fillId="0" borderId="0" xfId="0" applyNumberFormat="1"/>
    <xf numFmtId="0" fontId="1" fillId="0" borderId="15" xfId="0" applyFont="1" applyBorder="1" applyAlignment="1">
      <alignment horizontal="center"/>
    </xf>
    <xf numFmtId="10" fontId="3" fillId="9" borderId="14" xfId="0" applyNumberFormat="1" applyFont="1" applyFill="1" applyBorder="1"/>
    <xf numFmtId="0" fontId="1" fillId="0" borderId="16" xfId="0" applyFont="1" applyBorder="1" applyAlignment="1">
      <alignment horizontal="center"/>
    </xf>
    <xf numFmtId="37" fontId="4" fillId="0" borderId="17" xfId="0" applyNumberFormat="1" applyFont="1" applyBorder="1" applyAlignment="1">
      <alignment horizontal="right"/>
    </xf>
    <xf numFmtId="3" fontId="4" fillId="0" borderId="18" xfId="0" applyNumberFormat="1" applyFont="1" applyBorder="1" applyAlignment="1">
      <alignment horizontal="right"/>
    </xf>
    <xf numFmtId="10" fontId="3" fillId="0" borderId="18" xfId="0" applyNumberFormat="1" applyFont="1" applyBorder="1" applyAlignment="1">
      <alignment horizontal="right"/>
    </xf>
    <xf numFmtId="10" fontId="3" fillId="8" borderId="19" xfId="0" applyNumberFormat="1" applyFont="1" applyFill="1" applyBorder="1"/>
    <xf numFmtId="37" fontId="4" fillId="0" borderId="20" xfId="0" applyNumberFormat="1" applyFont="1" applyBorder="1" applyAlignment="1">
      <alignment horizontal="right"/>
    </xf>
    <xf numFmtId="10" fontId="3" fillId="6" borderId="19" xfId="0" applyNumberFormat="1" applyFont="1" applyFill="1" applyBorder="1"/>
    <xf numFmtId="10" fontId="3" fillId="7" borderId="19" xfId="0" applyNumberFormat="1" applyFont="1" applyFill="1" applyBorder="1"/>
    <xf numFmtId="0" fontId="1" fillId="0" borderId="0" xfId="0" applyFont="1"/>
    <xf numFmtId="37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10" fontId="3" fillId="0" borderId="0" xfId="0" applyNumberFormat="1" applyFont="1" applyAlignment="1">
      <alignment horizontal="right"/>
    </xf>
    <xf numFmtId="10" fontId="3" fillId="0" borderId="0" xfId="0" applyNumberFormat="1" applyFont="1"/>
    <xf numFmtId="37" fontId="1" fillId="0" borderId="0" xfId="0" applyNumberFormat="1" applyFont="1" applyAlignment="1">
      <alignment horizontal="left"/>
    </xf>
    <xf numFmtId="10" fontId="5" fillId="0" borderId="13" xfId="0" applyNumberFormat="1" applyFont="1" applyBorder="1" applyAlignment="1">
      <alignment horizontal="right"/>
    </xf>
    <xf numFmtId="0" fontId="3" fillId="0" borderId="0" xfId="0" applyFont="1"/>
    <xf numFmtId="10" fontId="5" fillId="0" borderId="0" xfId="0" applyNumberFormat="1" applyFont="1" applyAlignment="1">
      <alignment horizontal="right"/>
    </xf>
    <xf numFmtId="0" fontId="1" fillId="0" borderId="13" xfId="0" applyFont="1" applyBorder="1" applyAlignment="1">
      <alignment horizontal="center"/>
    </xf>
    <xf numFmtId="0" fontId="1" fillId="8" borderId="13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quotePrefix="1" applyFont="1" applyAlignment="1">
      <alignment horizontal="left"/>
    </xf>
    <xf numFmtId="0" fontId="1" fillId="0" borderId="0" xfId="0" applyFont="1" applyAlignment="1">
      <alignment horizontal="center"/>
    </xf>
    <xf numFmtId="37" fontId="1" fillId="0" borderId="0" xfId="0" applyNumberFormat="1" applyFont="1" applyAlignment="1">
      <alignment horizontal="center"/>
    </xf>
    <xf numFmtId="0" fontId="4" fillId="0" borderId="0" xfId="3"/>
    <xf numFmtId="0" fontId="1" fillId="0" borderId="1" xfId="3" applyFont="1" applyBorder="1" applyAlignment="1">
      <alignment horizontal="center"/>
    </xf>
    <xf numFmtId="0" fontId="1" fillId="0" borderId="2" xfId="3" applyFont="1" applyBorder="1" applyAlignment="1">
      <alignment horizontal="centerContinuous"/>
    </xf>
    <xf numFmtId="0" fontId="1" fillId="0" borderId="3" xfId="3" applyFont="1" applyBorder="1" applyAlignment="1">
      <alignment horizontal="centerContinuous"/>
    </xf>
    <xf numFmtId="0" fontId="3" fillId="0" borderId="3" xfId="3" applyFont="1" applyBorder="1" applyAlignment="1">
      <alignment horizontal="centerContinuous"/>
    </xf>
    <xf numFmtId="0" fontId="3" fillId="2" borderId="4" xfId="3" applyFont="1" applyFill="1" applyBorder="1" applyAlignment="1">
      <alignment horizontal="centerContinuous"/>
    </xf>
    <xf numFmtId="0" fontId="3" fillId="0" borderId="0" xfId="3" applyFont="1" applyAlignment="1">
      <alignment horizontal="centerContinuous"/>
    </xf>
    <xf numFmtId="0" fontId="1" fillId="0" borderId="5" xfId="3" applyFont="1" applyBorder="1" applyAlignment="1">
      <alignment horizontal="center"/>
    </xf>
    <xf numFmtId="0" fontId="1" fillId="0" borderId="6" xfId="3" applyFont="1" applyBorder="1" applyAlignment="1">
      <alignment horizontal="centerContinuous"/>
    </xf>
    <xf numFmtId="0" fontId="1" fillId="0" borderId="0" xfId="3" applyFont="1" applyAlignment="1">
      <alignment horizontal="centerContinuous"/>
    </xf>
    <xf numFmtId="0" fontId="4" fillId="0" borderId="0" xfId="3" applyAlignment="1">
      <alignment horizontal="centerContinuous"/>
    </xf>
    <xf numFmtId="0" fontId="3" fillId="0" borderId="0" xfId="3" applyFont="1" applyAlignment="1">
      <alignment horizontal="center"/>
    </xf>
    <xf numFmtId="0" fontId="3" fillId="5" borderId="7" xfId="3" applyFont="1" applyFill="1" applyBorder="1" applyAlignment="1">
      <alignment horizontal="center"/>
    </xf>
    <xf numFmtId="0" fontId="1" fillId="0" borderId="6" xfId="0" applyFont="1" applyBorder="1" applyAlignment="1">
      <alignment horizontal="centerContinuous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1" fillId="0" borderId="21" xfId="3" applyFont="1" applyBorder="1" applyAlignment="1">
      <alignment horizontal="center"/>
    </xf>
    <xf numFmtId="0" fontId="1" fillId="0" borderId="8" xfId="3" applyFont="1" applyBorder="1" applyAlignment="1">
      <alignment horizontal="center"/>
    </xf>
    <xf numFmtId="0" fontId="1" fillId="0" borderId="9" xfId="3" applyFont="1" applyBorder="1" applyAlignment="1">
      <alignment horizontal="center"/>
    </xf>
    <xf numFmtId="0" fontId="4" fillId="0" borderId="9" xfId="3" applyBorder="1" applyAlignment="1">
      <alignment horizontal="center"/>
    </xf>
    <xf numFmtId="0" fontId="3" fillId="0" borderId="9" xfId="3" applyFont="1" applyBorder="1" applyAlignment="1">
      <alignment horizontal="center"/>
    </xf>
    <xf numFmtId="0" fontId="3" fillId="5" borderId="10" xfId="3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3" fillId="6" borderId="10" xfId="0" applyFont="1" applyFill="1" applyBorder="1" applyAlignment="1">
      <alignment horizontal="center"/>
    </xf>
    <xf numFmtId="0" fontId="1" fillId="0" borderId="15" xfId="3" applyFont="1" applyBorder="1" applyAlignment="1">
      <alignment horizontal="center"/>
    </xf>
    <xf numFmtId="37" fontId="4" fillId="0" borderId="22" xfId="3" applyNumberFormat="1" applyBorder="1" applyAlignment="1">
      <alignment horizontal="right"/>
    </xf>
    <xf numFmtId="37" fontId="4" fillId="0" borderId="23" xfId="3" applyNumberFormat="1" applyBorder="1" applyAlignment="1">
      <alignment horizontal="right"/>
    </xf>
    <xf numFmtId="10" fontId="4" fillId="0" borderId="23" xfId="3" applyNumberFormat="1" applyBorder="1" applyAlignment="1">
      <alignment horizontal="right"/>
    </xf>
    <xf numFmtId="3" fontId="4" fillId="0" borderId="23" xfId="3" applyNumberFormat="1" applyBorder="1" applyAlignment="1">
      <alignment horizontal="right"/>
    </xf>
    <xf numFmtId="10" fontId="3" fillId="0" borderId="23" xfId="3" applyNumberFormat="1" applyFont="1" applyBorder="1" applyAlignment="1">
      <alignment horizontal="right"/>
    </xf>
    <xf numFmtId="10" fontId="3" fillId="5" borderId="14" xfId="3" applyNumberFormat="1" applyFont="1" applyFill="1" applyBorder="1"/>
    <xf numFmtId="10" fontId="3" fillId="9" borderId="14" xfId="3" applyNumberFormat="1" applyFont="1" applyFill="1" applyBorder="1"/>
    <xf numFmtId="3" fontId="4" fillId="0" borderId="0" xfId="3" applyNumberFormat="1"/>
    <xf numFmtId="10" fontId="3" fillId="6" borderId="14" xfId="3" applyNumberFormat="1" applyFont="1" applyFill="1" applyBorder="1"/>
    <xf numFmtId="0" fontId="1" fillId="0" borderId="24" xfId="3" applyFont="1" applyBorder="1" applyAlignment="1">
      <alignment horizontal="center"/>
    </xf>
    <xf numFmtId="37" fontId="4" fillId="0" borderId="25" xfId="3" applyNumberFormat="1" applyBorder="1" applyAlignment="1">
      <alignment horizontal="right"/>
    </xf>
    <xf numFmtId="37" fontId="4" fillId="0" borderId="26" xfId="3" applyNumberFormat="1" applyBorder="1" applyAlignment="1">
      <alignment horizontal="right"/>
    </xf>
    <xf numFmtId="10" fontId="4" fillId="0" borderId="26" xfId="3" applyNumberFormat="1" applyBorder="1" applyAlignment="1">
      <alignment horizontal="right"/>
    </xf>
    <xf numFmtId="3" fontId="4" fillId="0" borderId="26" xfId="3" applyNumberFormat="1" applyBorder="1" applyAlignment="1">
      <alignment horizontal="right"/>
    </xf>
    <xf numFmtId="10" fontId="3" fillId="5" borderId="27" xfId="3" applyNumberFormat="1" applyFont="1" applyFill="1" applyBorder="1"/>
    <xf numFmtId="10" fontId="3" fillId="6" borderId="27" xfId="3" applyNumberFormat="1" applyFont="1" applyFill="1" applyBorder="1"/>
    <xf numFmtId="0" fontId="5" fillId="0" borderId="16" xfId="3" applyFont="1" applyBorder="1" applyAlignment="1">
      <alignment horizontal="center"/>
    </xf>
    <xf numFmtId="10" fontId="1" fillId="0" borderId="28" xfId="3" applyNumberFormat="1" applyFont="1" applyBorder="1" applyAlignment="1">
      <alignment horizontal="center"/>
    </xf>
    <xf numFmtId="10" fontId="1" fillId="0" borderId="29" xfId="3" applyNumberFormat="1" applyFont="1" applyBorder="1" applyAlignment="1">
      <alignment horizontal="center"/>
    </xf>
    <xf numFmtId="0" fontId="4" fillId="0" borderId="29" xfId="3" applyBorder="1" applyAlignment="1">
      <alignment horizontal="right"/>
    </xf>
    <xf numFmtId="0" fontId="4" fillId="0" borderId="29" xfId="3" quotePrefix="1" applyBorder="1" applyAlignment="1">
      <alignment horizontal="right"/>
    </xf>
    <xf numFmtId="10" fontId="1" fillId="10" borderId="30" xfId="3" applyNumberFormat="1" applyFont="1" applyFill="1" applyBorder="1" applyAlignment="1">
      <alignment horizontal="right"/>
    </xf>
    <xf numFmtId="10" fontId="4" fillId="5" borderId="31" xfId="3" applyNumberFormat="1" applyFill="1" applyBorder="1" applyAlignment="1">
      <alignment horizontal="right"/>
    </xf>
    <xf numFmtId="0" fontId="4" fillId="0" borderId="29" xfId="3" applyBorder="1"/>
    <xf numFmtId="3" fontId="4" fillId="0" borderId="29" xfId="3" applyNumberFormat="1" applyBorder="1" applyAlignment="1">
      <alignment horizontal="right"/>
    </xf>
    <xf numFmtId="0" fontId="4" fillId="6" borderId="31" xfId="3" applyFill="1" applyBorder="1"/>
    <xf numFmtId="0" fontId="1" fillId="0" borderId="9" xfId="3" applyFont="1" applyBorder="1"/>
    <xf numFmtId="37" fontId="4" fillId="0" borderId="9" xfId="3" applyNumberFormat="1" applyBorder="1" applyAlignment="1">
      <alignment horizontal="right"/>
    </xf>
    <xf numFmtId="37" fontId="4" fillId="0" borderId="0" xfId="3" applyNumberFormat="1" applyAlignment="1">
      <alignment horizontal="right"/>
    </xf>
    <xf numFmtId="3" fontId="4" fillId="0" borderId="0" xfId="3" applyNumberFormat="1" applyAlignment="1">
      <alignment horizontal="right"/>
    </xf>
    <xf numFmtId="10" fontId="3" fillId="0" borderId="0" xfId="3" applyNumberFormat="1" applyFont="1" applyAlignment="1">
      <alignment horizontal="right"/>
    </xf>
    <xf numFmtId="10" fontId="3" fillId="0" borderId="0" xfId="3" applyNumberFormat="1" applyFont="1"/>
    <xf numFmtId="0" fontId="3" fillId="0" borderId="3" xfId="3" applyFont="1" applyBorder="1" applyAlignment="1">
      <alignment horizontal="center"/>
    </xf>
    <xf numFmtId="0" fontId="3" fillId="11" borderId="4" xfId="3" applyFont="1" applyFill="1" applyBorder="1" applyAlignment="1">
      <alignment horizontal="centerContinuous"/>
    </xf>
    <xf numFmtId="0" fontId="4" fillId="0" borderId="32" xfId="3" applyBorder="1" applyAlignment="1">
      <alignment horizontal="center"/>
    </xf>
    <xf numFmtId="0" fontId="1" fillId="0" borderId="0" xfId="3" applyFont="1" applyAlignment="1">
      <alignment horizontal="center"/>
    </xf>
    <xf numFmtId="0" fontId="3" fillId="12" borderId="7" xfId="3" applyFont="1" applyFill="1" applyBorder="1" applyAlignment="1">
      <alignment horizontal="center"/>
    </xf>
    <xf numFmtId="0" fontId="4" fillId="0" borderId="33" xfId="3" applyBorder="1" applyAlignment="1">
      <alignment horizontal="center"/>
    </xf>
    <xf numFmtId="0" fontId="3" fillId="12" borderId="10" xfId="3" applyFont="1" applyFill="1" applyBorder="1" applyAlignment="1">
      <alignment horizontal="center"/>
    </xf>
    <xf numFmtId="37" fontId="4" fillId="0" borderId="34" xfId="3" applyNumberFormat="1" applyBorder="1" applyAlignment="1">
      <alignment horizontal="right"/>
    </xf>
    <xf numFmtId="3" fontId="4" fillId="0" borderId="35" xfId="3" applyNumberFormat="1" applyBorder="1" applyAlignment="1">
      <alignment horizontal="right"/>
    </xf>
    <xf numFmtId="3" fontId="4" fillId="0" borderId="35" xfId="3" applyNumberFormat="1" applyBorder="1"/>
    <xf numFmtId="10" fontId="4" fillId="0" borderId="35" xfId="3" applyNumberFormat="1" applyBorder="1" applyAlignment="1">
      <alignment horizontal="right"/>
    </xf>
    <xf numFmtId="0" fontId="9" fillId="0" borderId="3" xfId="0" applyFont="1" applyBorder="1" applyAlignment="1">
      <alignment horizontal="center" vertical="center"/>
    </xf>
    <xf numFmtId="0" fontId="9" fillId="13" borderId="36" xfId="0" applyFont="1" applyFill="1" applyBorder="1" applyAlignment="1">
      <alignment horizontal="center" vertical="center"/>
    </xf>
    <xf numFmtId="0" fontId="3" fillId="0" borderId="0" xfId="3" applyFont="1" applyAlignment="1">
      <alignment horizontal="left"/>
    </xf>
    <xf numFmtId="3" fontId="4" fillId="0" borderId="23" xfId="3" applyNumberFormat="1" applyBorder="1"/>
    <xf numFmtId="10" fontId="3" fillId="12" borderId="14" xfId="3" applyNumberFormat="1" applyFont="1" applyFill="1" applyBorder="1"/>
    <xf numFmtId="37" fontId="3" fillId="0" borderId="0" xfId="3" applyNumberFormat="1" applyFont="1" applyAlignment="1">
      <alignment horizontal="left"/>
    </xf>
    <xf numFmtId="0" fontId="3" fillId="0" borderId="0" xfId="0" applyFont="1" applyAlignment="1">
      <alignment horizontal="left"/>
    </xf>
    <xf numFmtId="10" fontId="3" fillId="12" borderId="27" xfId="3" applyNumberFormat="1" applyFont="1" applyFill="1" applyBorder="1"/>
    <xf numFmtId="10" fontId="1" fillId="0" borderId="17" xfId="3" applyNumberFormat="1" applyFont="1" applyBorder="1" applyAlignment="1">
      <alignment horizontal="center"/>
    </xf>
    <xf numFmtId="10" fontId="1" fillId="0" borderId="30" xfId="3" applyNumberFormat="1" applyFont="1" applyBorder="1" applyAlignment="1">
      <alignment horizontal="center"/>
    </xf>
    <xf numFmtId="0" fontId="4" fillId="12" borderId="31" xfId="3" applyFill="1" applyBorder="1"/>
    <xf numFmtId="0" fontId="3" fillId="0" borderId="0" xfId="3" applyFont="1"/>
    <xf numFmtId="0" fontId="1" fillId="0" borderId="0" xfId="3" applyFont="1"/>
    <xf numFmtId="0" fontId="1" fillId="0" borderId="13" xfId="3" applyFont="1" applyBorder="1" applyAlignment="1">
      <alignment horizontal="center"/>
    </xf>
    <xf numFmtId="10" fontId="5" fillId="0" borderId="0" xfId="3" applyNumberFormat="1" applyFont="1" applyAlignment="1">
      <alignment horizontal="right"/>
    </xf>
    <xf numFmtId="0" fontId="4" fillId="0" borderId="0" xfId="3" quotePrefix="1"/>
    <xf numFmtId="0" fontId="1" fillId="5" borderId="13" xfId="3" applyFont="1" applyFill="1" applyBorder="1" applyAlignment="1">
      <alignment horizontal="center"/>
    </xf>
    <xf numFmtId="0" fontId="6" fillId="0" borderId="0" xfId="3" applyFont="1" applyAlignment="1">
      <alignment horizontal="center"/>
    </xf>
    <xf numFmtId="0" fontId="7" fillId="0" borderId="0" xfId="3" applyFont="1" applyAlignment="1">
      <alignment horizontal="center"/>
    </xf>
    <xf numFmtId="0" fontId="8" fillId="0" borderId="0" xfId="3" applyFont="1" applyAlignment="1">
      <alignment horizontal="right"/>
    </xf>
    <xf numFmtId="0" fontId="8" fillId="0" borderId="0" xfId="3" quotePrefix="1" applyFont="1" applyAlignment="1">
      <alignment horizontal="left"/>
    </xf>
    <xf numFmtId="44" fontId="0" fillId="0" borderId="0" xfId="2" applyFont="1"/>
    <xf numFmtId="0" fontId="1" fillId="0" borderId="3" xfId="0" applyFont="1" applyBorder="1" applyAlignment="1">
      <alignment horizontal="centerContinuous"/>
    </xf>
    <xf numFmtId="0" fontId="3" fillId="14" borderId="4" xfId="0" applyFont="1" applyFill="1" applyBorder="1" applyAlignment="1">
      <alignment horizontal="centerContinuous"/>
    </xf>
    <xf numFmtId="0" fontId="1" fillId="15" borderId="3" xfId="0" applyFont="1" applyFill="1" applyBorder="1" applyAlignment="1">
      <alignment horizontal="center"/>
    </xf>
    <xf numFmtId="10" fontId="3" fillId="5" borderId="14" xfId="0" applyNumberFormat="1" applyFont="1" applyFill="1" applyBorder="1"/>
    <xf numFmtId="10" fontId="3" fillId="12" borderId="14" xfId="0" applyNumberFormat="1" applyFont="1" applyFill="1" applyBorder="1"/>
    <xf numFmtId="3" fontId="4" fillId="0" borderId="0" xfId="0" applyNumberFormat="1" applyFont="1"/>
    <xf numFmtId="0" fontId="1" fillId="0" borderId="37" xfId="0" applyFont="1" applyBorder="1" applyAlignment="1">
      <alignment horizontal="center"/>
    </xf>
    <xf numFmtId="37" fontId="4" fillId="0" borderId="13" xfId="0" applyNumberFormat="1" applyFont="1" applyBorder="1" applyAlignment="1">
      <alignment horizontal="right"/>
    </xf>
    <xf numFmtId="10" fontId="3" fillId="12" borderId="19" xfId="0" applyNumberFormat="1" applyFont="1" applyFill="1" applyBorder="1"/>
    <xf numFmtId="0" fontId="3" fillId="0" borderId="4" xfId="0" applyFont="1" applyBorder="1" applyAlignment="1">
      <alignment horizontal="centerContinuous"/>
    </xf>
    <xf numFmtId="0" fontId="3" fillId="10" borderId="7" xfId="0" applyFont="1" applyFill="1" applyBorder="1" applyAlignment="1">
      <alignment horizontal="center"/>
    </xf>
    <xf numFmtId="0" fontId="3" fillId="8" borderId="7" xfId="0" applyFont="1" applyFill="1" applyBorder="1" applyAlignment="1">
      <alignment horizontal="center"/>
    </xf>
    <xf numFmtId="10" fontId="3" fillId="10" borderId="14" xfId="0" applyNumberFormat="1" applyFont="1" applyFill="1" applyBorder="1"/>
    <xf numFmtId="10" fontId="3" fillId="16" borderId="14" xfId="0" applyNumberFormat="1" applyFont="1" applyFill="1" applyBorder="1"/>
    <xf numFmtId="10" fontId="3" fillId="16" borderId="19" xfId="0" applyNumberFormat="1" applyFont="1" applyFill="1" applyBorder="1"/>
    <xf numFmtId="0" fontId="1" fillId="0" borderId="0" xfId="0" applyFont="1" applyAlignment="1">
      <alignment horizontal="right"/>
    </xf>
    <xf numFmtId="0" fontId="1" fillId="5" borderId="13" xfId="0" applyFont="1" applyFill="1" applyBorder="1" applyAlignment="1">
      <alignment horizontal="center"/>
    </xf>
    <xf numFmtId="0" fontId="0" fillId="0" borderId="0" xfId="0" quotePrefix="1"/>
    <xf numFmtId="37" fontId="0" fillId="0" borderId="0" xfId="0" applyNumberFormat="1"/>
    <xf numFmtId="0" fontId="10" fillId="0" borderId="0" xfId="0" applyFont="1"/>
    <xf numFmtId="0" fontId="11" fillId="0" borderId="0" xfId="0" applyFont="1"/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5" fillId="5" borderId="0" xfId="0" applyFont="1" applyFill="1" applyAlignment="1">
      <alignment horizontal="center"/>
    </xf>
    <xf numFmtId="0" fontId="5" fillId="6" borderId="0" xfId="0" applyFont="1" applyFill="1" applyAlignment="1">
      <alignment horizontal="center"/>
    </xf>
    <xf numFmtId="0" fontId="5" fillId="12" borderId="0" xfId="0" applyFont="1" applyFill="1" applyAlignment="1">
      <alignment horizontal="center"/>
    </xf>
    <xf numFmtId="0" fontId="3" fillId="12" borderId="7" xfId="0" applyFont="1" applyFill="1" applyBorder="1" applyAlignment="1">
      <alignment horizontal="center"/>
    </xf>
    <xf numFmtId="0" fontId="1" fillId="0" borderId="11" xfId="0" applyFont="1" applyBorder="1"/>
    <xf numFmtId="37" fontId="4" fillId="0" borderId="38" xfId="0" applyNumberFormat="1" applyFont="1" applyBorder="1" applyAlignment="1">
      <alignment horizontal="right"/>
    </xf>
    <xf numFmtId="37" fontId="4" fillId="0" borderId="39" xfId="0" applyNumberFormat="1" applyFont="1" applyBorder="1" applyAlignment="1">
      <alignment horizontal="right"/>
    </xf>
    <xf numFmtId="37" fontId="1" fillId="5" borderId="39" xfId="0" applyNumberFormat="1" applyFont="1" applyFill="1" applyBorder="1" applyAlignment="1">
      <alignment horizontal="right"/>
    </xf>
    <xf numFmtId="10" fontId="3" fillId="0" borderId="39" xfId="0" quotePrefix="1" applyNumberFormat="1" applyFont="1" applyBorder="1" applyAlignment="1">
      <alignment horizontal="center"/>
    </xf>
    <xf numFmtId="10" fontId="3" fillId="5" borderId="36" xfId="0" applyNumberFormat="1" applyFont="1" applyFill="1" applyBorder="1"/>
    <xf numFmtId="37" fontId="1" fillId="6" borderId="39" xfId="0" applyNumberFormat="1" applyFont="1" applyFill="1" applyBorder="1" applyAlignment="1">
      <alignment horizontal="right"/>
    </xf>
    <xf numFmtId="10" fontId="3" fillId="6" borderId="36" xfId="0" applyNumberFormat="1" applyFont="1" applyFill="1" applyBorder="1"/>
    <xf numFmtId="37" fontId="1" fillId="12" borderId="39" xfId="0" applyNumberFormat="1" applyFont="1" applyFill="1" applyBorder="1" applyAlignment="1">
      <alignment horizontal="right"/>
    </xf>
    <xf numFmtId="10" fontId="3" fillId="0" borderId="36" xfId="0" quotePrefix="1" applyNumberFormat="1" applyFont="1" applyBorder="1" applyAlignment="1">
      <alignment horizontal="center"/>
    </xf>
    <xf numFmtId="10" fontId="3" fillId="12" borderId="11" xfId="0" applyNumberFormat="1" applyFont="1" applyFill="1" applyBorder="1"/>
    <xf numFmtId="0" fontId="1" fillId="0" borderId="15" xfId="0" applyFont="1" applyBorder="1"/>
    <xf numFmtId="37" fontId="1" fillId="5" borderId="13" xfId="0" applyNumberFormat="1" applyFont="1" applyFill="1" applyBorder="1" applyAlignment="1">
      <alignment horizontal="right"/>
    </xf>
    <xf numFmtId="10" fontId="3" fillId="0" borderId="13" xfId="0" quotePrefix="1" applyNumberFormat="1" applyFont="1" applyBorder="1" applyAlignment="1">
      <alignment horizontal="center"/>
    </xf>
    <xf numFmtId="37" fontId="1" fillId="6" borderId="13" xfId="0" applyNumberFormat="1" applyFont="1" applyFill="1" applyBorder="1" applyAlignment="1">
      <alignment horizontal="right"/>
    </xf>
    <xf numFmtId="37" fontId="1" fillId="12" borderId="13" xfId="0" applyNumberFormat="1" applyFont="1" applyFill="1" applyBorder="1" applyAlignment="1">
      <alignment horizontal="right"/>
    </xf>
    <xf numFmtId="10" fontId="3" fillId="0" borderId="14" xfId="0" quotePrefix="1" applyNumberFormat="1" applyFont="1" applyBorder="1" applyAlignment="1">
      <alignment horizontal="center"/>
    </xf>
    <xf numFmtId="10" fontId="3" fillId="12" borderId="15" xfId="0" applyNumberFormat="1" applyFont="1" applyFill="1" applyBorder="1"/>
    <xf numFmtId="0" fontId="1" fillId="0" borderId="16" xfId="0" applyFont="1" applyBorder="1"/>
    <xf numFmtId="37" fontId="4" fillId="0" borderId="30" xfId="0" applyNumberFormat="1" applyFont="1" applyBorder="1" applyAlignment="1">
      <alignment horizontal="right"/>
    </xf>
    <xf numFmtId="37" fontId="1" fillId="5" borderId="30" xfId="0" applyNumberFormat="1" applyFont="1" applyFill="1" applyBorder="1" applyAlignment="1">
      <alignment horizontal="right"/>
    </xf>
    <xf numFmtId="10" fontId="3" fillId="0" borderId="30" xfId="0" quotePrefix="1" applyNumberFormat="1" applyFont="1" applyBorder="1" applyAlignment="1">
      <alignment horizontal="center"/>
    </xf>
    <xf numFmtId="10" fontId="3" fillId="5" borderId="31" xfId="0" applyNumberFormat="1" applyFont="1" applyFill="1" applyBorder="1"/>
    <xf numFmtId="37" fontId="1" fillId="6" borderId="30" xfId="0" applyNumberFormat="1" applyFont="1" applyFill="1" applyBorder="1" applyAlignment="1">
      <alignment horizontal="right"/>
    </xf>
    <xf numFmtId="10" fontId="3" fillId="6" borderId="31" xfId="0" applyNumberFormat="1" applyFont="1" applyFill="1" applyBorder="1"/>
    <xf numFmtId="37" fontId="1" fillId="12" borderId="30" xfId="0" applyNumberFormat="1" applyFont="1" applyFill="1" applyBorder="1" applyAlignment="1">
      <alignment horizontal="right"/>
    </xf>
    <xf numFmtId="10" fontId="3" fillId="0" borderId="31" xfId="0" quotePrefix="1" applyNumberFormat="1" applyFont="1" applyBorder="1" applyAlignment="1">
      <alignment horizontal="center"/>
    </xf>
    <xf numFmtId="10" fontId="3" fillId="12" borderId="16" xfId="0" applyNumberFormat="1" applyFont="1" applyFill="1" applyBorder="1"/>
    <xf numFmtId="10" fontId="3" fillId="0" borderId="0" xfId="0" quotePrefix="1" applyNumberFormat="1" applyFont="1" applyAlignment="1">
      <alignment horizontal="center"/>
    </xf>
    <xf numFmtId="37" fontId="1" fillId="0" borderId="0" xfId="0" applyNumberFormat="1" applyFont="1" applyAlignment="1">
      <alignment horizontal="right"/>
    </xf>
    <xf numFmtId="10" fontId="1" fillId="0" borderId="13" xfId="0" applyNumberFormat="1" applyFont="1" applyBorder="1" applyAlignment="1">
      <alignment horizontal="right"/>
    </xf>
    <xf numFmtId="37" fontId="14" fillId="0" borderId="0" xfId="0" applyNumberFormat="1" applyFont="1" applyAlignment="1">
      <alignment horizontal="right"/>
    </xf>
    <xf numFmtId="10" fontId="1" fillId="0" borderId="0" xfId="0" applyNumberFormat="1" applyFont="1" applyAlignment="1">
      <alignment horizontal="right"/>
    </xf>
    <xf numFmtId="0" fontId="5" fillId="10" borderId="0" xfId="0" applyFont="1" applyFill="1" applyAlignment="1">
      <alignment horizontal="center"/>
    </xf>
    <xf numFmtId="0" fontId="5" fillId="17" borderId="0" xfId="0" applyFont="1" applyFill="1" applyAlignment="1">
      <alignment horizontal="center"/>
    </xf>
    <xf numFmtId="0" fontId="3" fillId="17" borderId="7" xfId="0" applyFont="1" applyFill="1" applyBorder="1" applyAlignment="1">
      <alignment horizontal="center"/>
    </xf>
    <xf numFmtId="37" fontId="1" fillId="10" borderId="39" xfId="0" applyNumberFormat="1" applyFont="1" applyFill="1" applyBorder="1" applyAlignment="1">
      <alignment horizontal="right"/>
    </xf>
    <xf numFmtId="10" fontId="3" fillId="16" borderId="36" xfId="0" applyNumberFormat="1" applyFont="1" applyFill="1" applyBorder="1"/>
    <xf numFmtId="37" fontId="1" fillId="17" borderId="39" xfId="0" applyNumberFormat="1" applyFont="1" applyFill="1" applyBorder="1" applyAlignment="1">
      <alignment horizontal="right"/>
    </xf>
    <xf numFmtId="10" fontId="3" fillId="7" borderId="36" xfId="0" applyNumberFormat="1" applyFont="1" applyFill="1" applyBorder="1"/>
    <xf numFmtId="37" fontId="1" fillId="10" borderId="13" xfId="0" applyNumberFormat="1" applyFont="1" applyFill="1" applyBorder="1" applyAlignment="1">
      <alignment horizontal="right"/>
    </xf>
    <xf numFmtId="37" fontId="1" fillId="17" borderId="13" xfId="0" applyNumberFormat="1" applyFont="1" applyFill="1" applyBorder="1" applyAlignment="1">
      <alignment horizontal="right"/>
    </xf>
    <xf numFmtId="37" fontId="4" fillId="0" borderId="37" xfId="0" applyNumberFormat="1" applyFont="1" applyBorder="1" applyAlignment="1">
      <alignment horizontal="right"/>
    </xf>
    <xf numFmtId="37" fontId="1" fillId="16" borderId="13" xfId="0" applyNumberFormat="1" applyFont="1" applyFill="1" applyBorder="1" applyAlignment="1">
      <alignment horizontal="right"/>
    </xf>
    <xf numFmtId="164" fontId="4" fillId="0" borderId="17" xfId="1" applyNumberFormat="1" applyFont="1" applyBorder="1"/>
    <xf numFmtId="37" fontId="1" fillId="10" borderId="30" xfId="0" applyNumberFormat="1" applyFont="1" applyFill="1" applyBorder="1" applyAlignment="1">
      <alignment horizontal="right"/>
    </xf>
    <xf numFmtId="10" fontId="3" fillId="16" borderId="31" xfId="0" applyNumberFormat="1" applyFont="1" applyFill="1" applyBorder="1"/>
    <xf numFmtId="37" fontId="1" fillId="17" borderId="30" xfId="0" applyNumberFormat="1" applyFont="1" applyFill="1" applyBorder="1" applyAlignment="1">
      <alignment horizontal="right"/>
    </xf>
    <xf numFmtId="10" fontId="3" fillId="7" borderId="31" xfId="0" applyNumberFormat="1" applyFont="1" applyFill="1" applyBorder="1"/>
    <xf numFmtId="0" fontId="1" fillId="0" borderId="23" xfId="0" applyFont="1" applyBorder="1" applyAlignment="1">
      <alignment horizontal="center"/>
    </xf>
    <xf numFmtId="37" fontId="1" fillId="0" borderId="0" xfId="0" applyNumberFormat="1" applyFont="1"/>
    <xf numFmtId="37" fontId="1" fillId="5" borderId="13" xfId="0" applyNumberFormat="1" applyFont="1" applyFill="1" applyBorder="1" applyAlignment="1">
      <alignment horizontal="center"/>
    </xf>
    <xf numFmtId="37" fontId="6" fillId="0" borderId="0" xfId="0" applyNumberFormat="1" applyFont="1" applyAlignment="1">
      <alignment horizontal="center"/>
    </xf>
    <xf numFmtId="37" fontId="4" fillId="0" borderId="0" xfId="0" applyNumberFormat="1" applyFont="1" applyAlignment="1">
      <alignment horizontal="center"/>
    </xf>
    <xf numFmtId="14" fontId="3" fillId="0" borderId="0" xfId="0" quotePrefix="1" applyNumberFormat="1" applyFont="1" applyAlignment="1">
      <alignment horizontal="left"/>
    </xf>
    <xf numFmtId="0" fontId="11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12" fillId="0" borderId="0" xfId="0" applyFont="1"/>
    <xf numFmtId="0" fontId="5" fillId="10" borderId="13" xfId="0" applyFont="1" applyFill="1" applyBorder="1" applyAlignment="1">
      <alignment horizontal="center"/>
    </xf>
    <xf numFmtId="0" fontId="1" fillId="10" borderId="13" xfId="0" applyFont="1" applyFill="1" applyBorder="1"/>
    <xf numFmtId="1" fontId="5" fillId="10" borderId="13" xfId="0" applyNumberFormat="1" applyFont="1" applyFill="1" applyBorder="1" applyAlignment="1">
      <alignment horizontal="center"/>
    </xf>
    <xf numFmtId="3" fontId="1" fillId="0" borderId="13" xfId="0" applyNumberFormat="1" applyFont="1" applyBorder="1"/>
    <xf numFmtId="1" fontId="1" fillId="0" borderId="13" xfId="0" applyNumberFormat="1" applyFont="1" applyBorder="1"/>
    <xf numFmtId="1" fontId="15" fillId="5" borderId="40" xfId="0" applyNumberFormat="1" applyFont="1" applyFill="1" applyBorder="1" applyAlignment="1">
      <alignment horizontal="left"/>
    </xf>
    <xf numFmtId="1" fontId="15" fillId="5" borderId="41" xfId="0" applyNumberFormat="1" applyFont="1" applyFill="1" applyBorder="1"/>
    <xf numFmtId="10" fontId="15" fillId="5" borderId="13" xfId="0" applyNumberFormat="1" applyFont="1" applyFill="1" applyBorder="1"/>
    <xf numFmtId="1" fontId="0" fillId="0" borderId="0" xfId="0" applyNumberFormat="1"/>
    <xf numFmtId="1" fontId="1" fillId="10" borderId="13" xfId="0" applyNumberFormat="1" applyFont="1" applyFill="1" applyBorder="1"/>
    <xf numFmtId="1" fontId="5" fillId="10" borderId="41" xfId="0" applyNumberFormat="1" applyFont="1" applyFill="1" applyBorder="1" applyAlignment="1">
      <alignment horizontal="center"/>
    </xf>
    <xf numFmtId="3" fontId="1" fillId="17" borderId="13" xfId="0" applyNumberFormat="1" applyFont="1" applyFill="1" applyBorder="1"/>
    <xf numFmtId="10" fontId="16" fillId="0" borderId="13" xfId="0" applyNumberFormat="1" applyFont="1" applyBorder="1"/>
    <xf numFmtId="3" fontId="16" fillId="0" borderId="13" xfId="0" applyNumberFormat="1" applyFont="1" applyBorder="1"/>
    <xf numFmtId="0" fontId="8" fillId="0" borderId="0" xfId="0" applyFont="1"/>
    <xf numFmtId="3" fontId="8" fillId="0" borderId="13" xfId="0" applyNumberFormat="1" applyFont="1" applyBorder="1"/>
    <xf numFmtId="3" fontId="4" fillId="0" borderId="13" xfId="0" applyNumberFormat="1" applyFont="1" applyBorder="1"/>
    <xf numFmtId="0" fontId="1" fillId="17" borderId="13" xfId="0" applyFont="1" applyFill="1" applyBorder="1"/>
    <xf numFmtId="3" fontId="1" fillId="7" borderId="13" xfId="0" applyNumberFormat="1" applyFont="1" applyFill="1" applyBorder="1"/>
    <xf numFmtId="1" fontId="1" fillId="17" borderId="41" xfId="0" applyNumberFormat="1" applyFont="1" applyFill="1" applyBorder="1"/>
    <xf numFmtId="0" fontId="15" fillId="5" borderId="40" xfId="0" applyFont="1" applyFill="1" applyBorder="1"/>
    <xf numFmtId="0" fontId="16" fillId="0" borderId="0" xfId="0" applyFont="1"/>
    <xf numFmtId="1" fontId="1" fillId="0" borderId="13" xfId="0" applyNumberFormat="1" applyFont="1" applyBorder="1" applyAlignment="1">
      <alignment horizontal="center"/>
    </xf>
    <xf numFmtId="1" fontId="1" fillId="5" borderId="13" xfId="0" applyNumberFormat="1" applyFont="1" applyFill="1" applyBorder="1" applyAlignment="1">
      <alignment horizontal="center"/>
    </xf>
    <xf numFmtId="0" fontId="5" fillId="0" borderId="0" xfId="0" applyFont="1"/>
    <xf numFmtId="10" fontId="3" fillId="10" borderId="40" xfId="0" applyNumberFormat="1" applyFont="1" applyFill="1" applyBorder="1"/>
    <xf numFmtId="10" fontId="3" fillId="16" borderId="40" xfId="0" applyNumberFormat="1" applyFont="1" applyFill="1" applyBorder="1"/>
    <xf numFmtId="10" fontId="3" fillId="16" borderId="33" xfId="0" applyNumberFormat="1" applyFont="1" applyFill="1" applyBorder="1"/>
    <xf numFmtId="37" fontId="4" fillId="0" borderId="41" xfId="0" applyNumberFormat="1" applyFont="1" applyBorder="1" applyAlignment="1">
      <alignment horizontal="right"/>
    </xf>
    <xf numFmtId="37" fontId="4" fillId="0" borderId="42" xfId="0" applyNumberFormat="1" applyFont="1" applyBorder="1" applyAlignment="1">
      <alignment horizontal="right"/>
    </xf>
    <xf numFmtId="3" fontId="4" fillId="0" borderId="39" xfId="0" applyNumberFormat="1" applyFont="1" applyBorder="1" applyAlignment="1">
      <alignment horizontal="right"/>
    </xf>
    <xf numFmtId="10" fontId="3" fillId="0" borderId="39" xfId="0" applyNumberFormat="1" applyFont="1" applyBorder="1" applyAlignment="1">
      <alignment horizontal="right"/>
    </xf>
    <xf numFmtId="10" fontId="3" fillId="10" borderId="36" xfId="0" applyNumberFormat="1" applyFont="1" applyFill="1" applyBorder="1"/>
    <xf numFmtId="10" fontId="3" fillId="5" borderId="40" xfId="0" applyNumberFormat="1" applyFont="1" applyFill="1" applyBorder="1"/>
    <xf numFmtId="10" fontId="3" fillId="5" borderId="33" xfId="0" applyNumberFormat="1" applyFont="1" applyFill="1" applyBorder="1"/>
    <xf numFmtId="0" fontId="1" fillId="0" borderId="43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13" borderId="7" xfId="0" applyFont="1" applyFill="1" applyBorder="1" applyAlignment="1">
      <alignment horizontal="center"/>
    </xf>
    <xf numFmtId="10" fontId="3" fillId="5" borderId="44" xfId="0" applyNumberFormat="1" applyFont="1" applyFill="1" applyBorder="1"/>
    <xf numFmtId="37" fontId="4" fillId="0" borderId="45" xfId="0" applyNumberFormat="1" applyFont="1" applyBorder="1" applyAlignment="1">
      <alignment horizontal="right"/>
    </xf>
    <xf numFmtId="10" fontId="3" fillId="13" borderId="36" xfId="0" applyNumberFormat="1" applyFont="1" applyFill="1" applyBorder="1"/>
    <xf numFmtId="10" fontId="3" fillId="10" borderId="44" xfId="0" applyNumberFormat="1" applyFont="1" applyFill="1" applyBorder="1"/>
    <xf numFmtId="10" fontId="3" fillId="8" borderId="36" xfId="0" applyNumberFormat="1" applyFont="1" applyFill="1" applyBorder="1"/>
    <xf numFmtId="0" fontId="3" fillId="7" borderId="7" xfId="0" applyFont="1" applyFill="1" applyBorder="1" applyAlignment="1">
      <alignment horizontal="center"/>
    </xf>
    <xf numFmtId="3" fontId="4" fillId="0" borderId="39" xfId="0" quotePrefix="1" applyNumberFormat="1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3" applyFont="1" applyBorder="1" applyAlignment="1">
      <alignment horizontal="center"/>
    </xf>
    <xf numFmtId="0" fontId="1" fillId="0" borderId="3" xfId="3" applyFont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Normal 2 4" xfId="3" xr:uid="{AEF1D330-5EC5-495E-A408-79E1563998B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CHART 1 - REAL PROPERTY VALUATIONS - Cumulative %Change 2011-2021</a:t>
            </a:r>
          </a:p>
        </c:rich>
      </c:tx>
      <c:layout>
        <c:manualLayout>
          <c:xMode val="edge"/>
          <c:yMode val="edge"/>
          <c:x val="0.16981198884062795"/>
          <c:y val="4.31991284108354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701092353525524E-2"/>
          <c:y val="0.15165876777251186"/>
          <c:w val="0.88282025819265142"/>
          <c:h val="0.78436018957345732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chart1!$E$29:$E$39</c:f>
              <c:numCache>
                <c:formatCode>0.00%</c:formatCode>
                <c:ptCount val="11"/>
                <c:pt idx="0">
                  <c:v>0</c:v>
                </c:pt>
                <c:pt idx="1">
                  <c:v>1.8329962778150726E-2</c:v>
                </c:pt>
                <c:pt idx="2">
                  <c:v>0.13645552278951403</c:v>
                </c:pt>
                <c:pt idx="3">
                  <c:v>0.15757406285247971</c:v>
                </c:pt>
                <c:pt idx="4">
                  <c:v>0.22509294329128232</c:v>
                </c:pt>
                <c:pt idx="5">
                  <c:v>0.3395252196164657</c:v>
                </c:pt>
                <c:pt idx="6">
                  <c:v>0.40401476169138506</c:v>
                </c:pt>
                <c:pt idx="7">
                  <c:v>0.44021988647802524</c:v>
                </c:pt>
                <c:pt idx="8">
                  <c:v>0.50223323904546746</c:v>
                </c:pt>
                <c:pt idx="9">
                  <c:v>0.57309473974626501</c:v>
                </c:pt>
                <c:pt idx="10">
                  <c:v>0.60771337544636406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2E2-4472-8107-718607784191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chart1!$I$29:$I$39</c:f>
              <c:numCache>
                <c:formatCode>0.00%</c:formatCode>
                <c:ptCount val="11"/>
                <c:pt idx="0">
                  <c:v>0</c:v>
                </c:pt>
                <c:pt idx="1">
                  <c:v>8.415391356725406E-2</c:v>
                </c:pt>
                <c:pt idx="2">
                  <c:v>0.12553691393866112</c:v>
                </c:pt>
                <c:pt idx="3">
                  <c:v>0.15430025648839196</c:v>
                </c:pt>
                <c:pt idx="4">
                  <c:v>0.20745788737888868</c:v>
                </c:pt>
                <c:pt idx="5">
                  <c:v>0.26611447733349652</c:v>
                </c:pt>
                <c:pt idx="6">
                  <c:v>0.26840453628903155</c:v>
                </c:pt>
                <c:pt idx="7">
                  <c:v>0.34547906429001385</c:v>
                </c:pt>
                <c:pt idx="8">
                  <c:v>0.52468819695999147</c:v>
                </c:pt>
                <c:pt idx="9">
                  <c:v>0.52973897727057884</c:v>
                </c:pt>
                <c:pt idx="10">
                  <c:v>0.56919536194502651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2E2-4472-8107-718607784191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chart1!$M$29:$M$39</c:f>
              <c:numCache>
                <c:formatCode>0.00%</c:formatCode>
                <c:ptCount val="11"/>
                <c:pt idx="0">
                  <c:v>0</c:v>
                </c:pt>
                <c:pt idx="1">
                  <c:v>6.8283008281770322E-2</c:v>
                </c:pt>
                <c:pt idx="2">
                  <c:v>0.39457391181732299</c:v>
                </c:pt>
                <c:pt idx="3">
                  <c:v>0.92477878461793528</c:v>
                </c:pt>
                <c:pt idx="4">
                  <c:v>1.264129287045997</c:v>
                </c:pt>
                <c:pt idx="5">
                  <c:v>1.4411116690220156</c:v>
                </c:pt>
                <c:pt idx="6">
                  <c:v>1.442161264521592</c:v>
                </c:pt>
                <c:pt idx="7">
                  <c:v>1.3652976606998213</c:v>
                </c:pt>
                <c:pt idx="8">
                  <c:v>1.4014808100432348</c:v>
                </c:pt>
                <c:pt idx="9">
                  <c:v>1.1921144294742054</c:v>
                </c:pt>
                <c:pt idx="10">
                  <c:v>1.1354029610463456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2E2-4472-8107-7186077841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3416"/>
        <c:axId val="1"/>
      </c:lineChart>
      <c:catAx>
        <c:axId val="457123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3416"/>
        <c:crosses val="max"/>
        <c:crossBetween val="between"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393698206603221"/>
          <c:y val="2.15312236913782E-2"/>
          <c:w val="0.12696846522503269"/>
          <c:h val="0.1100480364482741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CHART 2 - REAL PROPERTY &amp; GROWTH VALUATIONS - Cumulative %Change 2011-2021</a:t>
            </a:r>
          </a:p>
        </c:rich>
      </c:tx>
      <c:layout>
        <c:manualLayout>
          <c:xMode val="edge"/>
          <c:yMode val="edge"/>
          <c:x val="0.17126525013519039"/>
          <c:y val="6.49461317335333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9640092197578312E-2"/>
          <c:y val="0.17925791606357747"/>
          <c:w val="0.85586365857893665"/>
          <c:h val="0.75386548262354081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chart2grwth!$G$30:$G$40</c:f>
              <c:numCache>
                <c:formatCode>0.00%</c:formatCode>
                <c:ptCount val="11"/>
                <c:pt idx="0">
                  <c:v>-4.1152844323375792E-3</c:v>
                </c:pt>
                <c:pt idx="1">
                  <c:v>1.3067398364741478E-2</c:v>
                </c:pt>
                <c:pt idx="2">
                  <c:v>0.12675345812689029</c:v>
                </c:pt>
                <c:pt idx="3">
                  <c:v>0.14264823272653751</c:v>
                </c:pt>
                <c:pt idx="4">
                  <c:v>0.21620583332536972</c:v>
                </c:pt>
                <c:pt idx="5">
                  <c:v>0.32826365064019003</c:v>
                </c:pt>
                <c:pt idx="6">
                  <c:v>0.39629150586391176</c:v>
                </c:pt>
                <c:pt idx="7">
                  <c:v>0.43399764629637455</c:v>
                </c:pt>
                <c:pt idx="8">
                  <c:v>0.49235620222513216</c:v>
                </c:pt>
                <c:pt idx="9">
                  <c:v>0.56692288396333657</c:v>
                </c:pt>
                <c:pt idx="10">
                  <c:v>0.6018341986623208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C84-44FC-98EC-50B5C553D74B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chart2grwth!$M$30:$M$40</c:f>
              <c:numCache>
                <c:formatCode>0.00%</c:formatCode>
                <c:ptCount val="11"/>
                <c:pt idx="0">
                  <c:v>-1.752392851501617E-4</c:v>
                </c:pt>
                <c:pt idx="1">
                  <c:v>7.4709654001895859E-2</c:v>
                </c:pt>
                <c:pt idx="2">
                  <c:v>0.11806948727326026</c:v>
                </c:pt>
                <c:pt idx="3">
                  <c:v>0.13902883456447898</c:v>
                </c:pt>
                <c:pt idx="4">
                  <c:v>0.19519859300352033</c:v>
                </c:pt>
                <c:pt idx="5">
                  <c:v>0.20070747251902826</c:v>
                </c:pt>
                <c:pt idx="6">
                  <c:v>0.23523652348351773</c:v>
                </c:pt>
                <c:pt idx="7">
                  <c:v>0.33060161439083446</c:v>
                </c:pt>
                <c:pt idx="8">
                  <c:v>0.50754807099058752</c:v>
                </c:pt>
                <c:pt idx="9">
                  <c:v>0.52017804567514059</c:v>
                </c:pt>
                <c:pt idx="10">
                  <c:v>0.5623607960430409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C84-44FC-98EC-50B5C553D74B}"/>
            </c:ext>
          </c:extLst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chart2grwth!$I$47:$I$57</c:f>
              <c:numCache>
                <c:formatCode>0.00%</c:formatCode>
                <c:ptCount val="11"/>
                <c:pt idx="0" formatCode="General">
                  <c:v>0</c:v>
                </c:pt>
                <c:pt idx="1">
                  <c:v>0.6538094790482899</c:v>
                </c:pt>
                <c:pt idx="2">
                  <c:v>0.67709955665970323</c:v>
                </c:pt>
                <c:pt idx="3">
                  <c:v>0.29645882696300058</c:v>
                </c:pt>
                <c:pt idx="4">
                  <c:v>0.33603895267323297</c:v>
                </c:pt>
                <c:pt idx="5">
                  <c:v>0.52653866687073569</c:v>
                </c:pt>
                <c:pt idx="6">
                  <c:v>0.36609177555753153</c:v>
                </c:pt>
                <c:pt idx="7">
                  <c:v>0.38831226158643994</c:v>
                </c:pt>
                <c:pt idx="8">
                  <c:v>0.42691697136222539</c:v>
                </c:pt>
                <c:pt idx="9">
                  <c:v>0.49694952812418369</c:v>
                </c:pt>
                <c:pt idx="10">
                  <c:v>0.5478927667576251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C84-44FC-98EC-50B5C553D7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9320"/>
        <c:axId val="1"/>
      </c:lineChart>
      <c:catAx>
        <c:axId val="457129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 cmpd="sng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9320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381971097833867"/>
          <c:y val="2.3809523809523808E-2"/>
          <c:w val="0.10804028893373252"/>
          <c:h val="0.135714535683039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CHART 3 - AGRICULTURAL  LAND VALUATIONS - Cumulative %Change 2011-2021</a:t>
            </a:r>
          </a:p>
        </c:rich>
      </c:tx>
      <c:layout>
        <c:manualLayout>
          <c:xMode val="edge"/>
          <c:yMode val="edge"/>
          <c:x val="0.14539726214520582"/>
          <c:y val="6.24856508321075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3768602976476391E-2"/>
          <c:y val="0.19668626402993053"/>
          <c:w val="0.84013442150744122"/>
          <c:h val="0.77177979690005494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chart3ag!$E$31:$E$41</c:f>
              <c:numCache>
                <c:formatCode>0.00%</c:formatCode>
                <c:ptCount val="11"/>
                <c:pt idx="0">
                  <c:v>0</c:v>
                </c:pt>
                <c:pt idx="1">
                  <c:v>6.0709102682486617E-2</c:v>
                </c:pt>
                <c:pt idx="2">
                  <c:v>0.37494540119979958</c:v>
                </c:pt>
                <c:pt idx="3">
                  <c:v>0.93152643615218256</c:v>
                </c:pt>
                <c:pt idx="4">
                  <c:v>1.2678384109012248</c:v>
                </c:pt>
                <c:pt idx="5">
                  <c:v>1.4378552694281124</c:v>
                </c:pt>
                <c:pt idx="6">
                  <c:v>1.4327663963214816</c:v>
                </c:pt>
                <c:pt idx="7">
                  <c:v>1.2936271688664123</c:v>
                </c:pt>
                <c:pt idx="8">
                  <c:v>1.3182797353257103</c:v>
                </c:pt>
                <c:pt idx="9">
                  <c:v>1.1091103271530625</c:v>
                </c:pt>
                <c:pt idx="10">
                  <c:v>1.1068060050252591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E3F-4B85-9DBB-307178722DC5}"/>
            </c:ext>
          </c:extLst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chart3ag!$I$31:$I$41</c:f>
              <c:numCache>
                <c:formatCode>0.00%</c:formatCode>
                <c:ptCount val="11"/>
                <c:pt idx="0">
                  <c:v>0</c:v>
                </c:pt>
                <c:pt idx="1">
                  <c:v>5.4754986373257201E-2</c:v>
                </c:pt>
                <c:pt idx="2">
                  <c:v>0.35439237691542402</c:v>
                </c:pt>
                <c:pt idx="3">
                  <c:v>0.74182161508608668</c:v>
                </c:pt>
                <c:pt idx="4">
                  <c:v>1.1145987180245966</c:v>
                </c:pt>
                <c:pt idx="5">
                  <c:v>1.2408278070103744</c:v>
                </c:pt>
                <c:pt idx="6">
                  <c:v>1.2359620499205695</c:v>
                </c:pt>
                <c:pt idx="7">
                  <c:v>1.2299621495024196</c:v>
                </c:pt>
                <c:pt idx="8">
                  <c:v>1.0629813114929667</c:v>
                </c:pt>
                <c:pt idx="9">
                  <c:v>0.83743266716833376</c:v>
                </c:pt>
                <c:pt idx="10">
                  <c:v>0.82750871576051876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E3F-4B85-9DBB-307178722DC5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chart3ag!$M$47:$M$57</c:f>
              <c:numCache>
                <c:formatCode>0.00%</c:formatCode>
                <c:ptCount val="11"/>
                <c:pt idx="0">
                  <c:v>0</c:v>
                </c:pt>
                <c:pt idx="1">
                  <c:v>6.8283008281770322E-2</c:v>
                </c:pt>
                <c:pt idx="2">
                  <c:v>0.39457391181732299</c:v>
                </c:pt>
                <c:pt idx="3">
                  <c:v>0.92477878461793528</c:v>
                </c:pt>
                <c:pt idx="4">
                  <c:v>1.264129287045997</c:v>
                </c:pt>
                <c:pt idx="5">
                  <c:v>1.4411116690220156</c:v>
                </c:pt>
                <c:pt idx="6">
                  <c:v>1.442161264521592</c:v>
                </c:pt>
                <c:pt idx="7">
                  <c:v>1.3652976606998213</c:v>
                </c:pt>
                <c:pt idx="8">
                  <c:v>1.4014808100432348</c:v>
                </c:pt>
                <c:pt idx="9">
                  <c:v>1.1921144294742054</c:v>
                </c:pt>
                <c:pt idx="10">
                  <c:v>1.1354029610463456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E3F-4B85-9DBB-307178722DC5}"/>
            </c:ext>
          </c:extLst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99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chart3ag!$M$31:$M$41</c:f>
              <c:numCache>
                <c:formatCode>0.00%</c:formatCode>
                <c:ptCount val="11"/>
                <c:pt idx="0">
                  <c:v>0</c:v>
                </c:pt>
                <c:pt idx="1">
                  <c:v>8.8955157476398997E-2</c:v>
                </c:pt>
                <c:pt idx="2">
                  <c:v>0.43184742296318318</c:v>
                </c:pt>
                <c:pt idx="3">
                  <c:v>0.89613362680232911</c:v>
                </c:pt>
                <c:pt idx="4">
                  <c:v>1.2636753626838149</c:v>
                </c:pt>
                <c:pt idx="5">
                  <c:v>1.5195386580320003</c:v>
                </c:pt>
                <c:pt idx="6">
                  <c:v>1.5355354265070187</c:v>
                </c:pt>
                <c:pt idx="7">
                  <c:v>1.6970201487793717</c:v>
                </c:pt>
                <c:pt idx="8">
                  <c:v>1.6809961633476158</c:v>
                </c:pt>
                <c:pt idx="9">
                  <c:v>1.560735366524669</c:v>
                </c:pt>
                <c:pt idx="10">
                  <c:v>1.3064527469546627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E3F-4B85-9DBB-307178722D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10952"/>
        <c:axId val="1"/>
      </c:lineChart>
      <c:catAx>
        <c:axId val="457110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10952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545024344075951"/>
          <c:y val="1.3186813186813187E-2"/>
          <c:w val="9.8578188878806539E-2"/>
          <c:h val="0.158241758241758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5F383887-69BA-4355-AEB7-D8674B8AE5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EC49E89-4961-4EFD-98BC-525583F8AE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64CFE8D-EA0D-45AA-B06A-8E851F08DB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nrevnas01.stone.ne.gov\Rev_Data1$\CTL\Growthval%20hi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rpt Table 6"/>
      <sheetName val="et summary"/>
      <sheetName val="95grwth"/>
      <sheetName val="96grwth"/>
      <sheetName val="97grwth"/>
      <sheetName val="98grwth"/>
      <sheetName val="99grwth"/>
      <sheetName val="2000grwth"/>
      <sheetName val="2001grwth"/>
      <sheetName val="2002grwth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B382AD-623D-48B0-8C29-C0C6B4FC2E21}">
  <sheetPr>
    <pageSetUpPr fitToPage="1"/>
  </sheetPr>
  <dimension ref="A26:N47"/>
  <sheetViews>
    <sheetView tabSelected="1" topLeftCell="A22" zoomScale="110" zoomScaleNormal="110" workbookViewId="0">
      <selection activeCell="A28" sqref="A28"/>
    </sheetView>
  </sheetViews>
  <sheetFormatPr defaultRowHeight="12.75" x14ac:dyDescent="0.2"/>
  <cols>
    <col min="1" max="1" width="8.42578125" customWidth="1"/>
    <col min="2" max="2" width="18" customWidth="1"/>
    <col min="3" max="3" width="13.7109375" customWidth="1"/>
    <col min="4" max="4" width="8.28515625" customWidth="1"/>
    <col min="5" max="5" width="8.7109375" bestFit="1" customWidth="1"/>
    <col min="6" max="6" width="15.7109375" customWidth="1"/>
    <col min="7" max="7" width="14" bestFit="1" customWidth="1"/>
    <col min="8" max="8" width="9.85546875" customWidth="1"/>
    <col min="9" max="9" width="8.7109375" bestFit="1" customWidth="1"/>
    <col min="10" max="10" width="15.28515625" customWidth="1"/>
    <col min="11" max="11" width="14.42578125" customWidth="1"/>
    <col min="12" max="12" width="8.28515625" bestFit="1" customWidth="1"/>
    <col min="13" max="13" width="8.7109375" bestFit="1" customWidth="1"/>
    <col min="14" max="14" width="16.42578125" bestFit="1" customWidth="1"/>
  </cols>
  <sheetData>
    <row r="26" spans="1:14" ht="6.6" customHeight="1" thickBot="1" x14ac:dyDescent="0.25"/>
    <row r="27" spans="1:14" ht="14.25" x14ac:dyDescent="0.2">
      <c r="A27" s="1" t="s">
        <v>0</v>
      </c>
      <c r="B27" s="2" t="s">
        <v>1</v>
      </c>
      <c r="C27" s="3"/>
      <c r="D27" s="3"/>
      <c r="E27" s="4"/>
      <c r="F27" s="2" t="s">
        <v>2</v>
      </c>
      <c r="G27" s="3"/>
      <c r="H27" s="3"/>
      <c r="I27" s="5"/>
      <c r="J27" s="275" t="s">
        <v>3</v>
      </c>
      <c r="K27" s="276"/>
      <c r="L27" s="276"/>
      <c r="M27" s="6"/>
      <c r="N27" s="7"/>
    </row>
    <row r="28" spans="1:14" ht="13.5" thickBot="1" x14ac:dyDescent="0.25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9" t="s">
        <v>5</v>
      </c>
      <c r="G28" s="10" t="s">
        <v>6</v>
      </c>
      <c r="H28" s="10" t="s">
        <v>7</v>
      </c>
      <c r="I28" s="12" t="s">
        <v>8</v>
      </c>
      <c r="J28" s="9" t="s">
        <v>5</v>
      </c>
      <c r="K28" s="266" t="s">
        <v>6</v>
      </c>
      <c r="L28" s="266" t="s">
        <v>7</v>
      </c>
      <c r="M28" s="273" t="s">
        <v>8</v>
      </c>
    </row>
    <row r="29" spans="1:14" x14ac:dyDescent="0.2">
      <c r="A29" s="15">
        <v>2011</v>
      </c>
      <c r="B29" s="172">
        <v>577103245</v>
      </c>
      <c r="C29" s="274" t="s">
        <v>9</v>
      </c>
      <c r="D29" s="260" t="s">
        <v>9</v>
      </c>
      <c r="E29" s="272" t="s">
        <v>9</v>
      </c>
      <c r="F29" s="172">
        <v>196765240</v>
      </c>
      <c r="G29" s="259" t="s">
        <v>9</v>
      </c>
      <c r="H29" s="260" t="s">
        <v>9</v>
      </c>
      <c r="I29" s="178" t="s">
        <v>9</v>
      </c>
      <c r="J29" s="172">
        <v>725065990</v>
      </c>
      <c r="K29" s="259" t="s">
        <v>9</v>
      </c>
      <c r="L29" s="260" t="s">
        <v>9</v>
      </c>
      <c r="M29" s="210" t="s">
        <v>9</v>
      </c>
      <c r="N29" s="22"/>
    </row>
    <row r="30" spans="1:14" x14ac:dyDescent="0.2">
      <c r="A30" s="23">
        <v>2012</v>
      </c>
      <c r="B30" s="16">
        <v>587681526</v>
      </c>
      <c r="C30" s="19">
        <v>10578281</v>
      </c>
      <c r="D30" s="17">
        <v>1.8329962778150726E-2</v>
      </c>
      <c r="E30" s="18">
        <v>1.8329962778150726E-2</v>
      </c>
      <c r="F30" s="16">
        <v>213323805</v>
      </c>
      <c r="G30" s="19">
        <v>16558565</v>
      </c>
      <c r="H30" s="17">
        <v>8.415391356725406E-2</v>
      </c>
      <c r="I30" s="24">
        <v>8.415391356725406E-2</v>
      </c>
      <c r="J30" s="16">
        <v>774575677</v>
      </c>
      <c r="K30" s="19">
        <v>49509687</v>
      </c>
      <c r="L30" s="17">
        <v>6.8283008281770322E-2</v>
      </c>
      <c r="M30" s="21">
        <v>6.8283008281770322E-2</v>
      </c>
      <c r="N30" s="22"/>
    </row>
    <row r="31" spans="1:14" x14ac:dyDescent="0.2">
      <c r="A31" s="23">
        <v>2013</v>
      </c>
      <c r="B31" s="16">
        <v>655852170</v>
      </c>
      <c r="C31" s="19">
        <v>68170644</v>
      </c>
      <c r="D31" s="17">
        <v>0.11599929721119054</v>
      </c>
      <c r="E31" s="18">
        <v>0.13645552278951403</v>
      </c>
      <c r="F31" s="16">
        <v>221466541</v>
      </c>
      <c r="G31" s="19">
        <v>8142736</v>
      </c>
      <c r="H31" s="17">
        <v>3.8170779862097437E-2</v>
      </c>
      <c r="I31" s="20">
        <v>0.12553691393866112</v>
      </c>
      <c r="J31" s="16">
        <v>1011158114</v>
      </c>
      <c r="K31" s="19">
        <v>236582437</v>
      </c>
      <c r="L31" s="17">
        <v>0.30543489038579763</v>
      </c>
      <c r="M31" s="21">
        <v>0.39457391181732299</v>
      </c>
      <c r="N31" s="22"/>
    </row>
    <row r="32" spans="1:14" x14ac:dyDescent="0.2">
      <c r="A32" s="23">
        <v>2014</v>
      </c>
      <c r="B32" s="16">
        <v>668039748</v>
      </c>
      <c r="C32" s="19">
        <v>12187578</v>
      </c>
      <c r="D32" s="17">
        <v>1.8582812648161248E-2</v>
      </c>
      <c r="E32" s="18">
        <v>0.15757406285247971</v>
      </c>
      <c r="F32" s="16">
        <v>227126167</v>
      </c>
      <c r="G32" s="19">
        <v>5659626</v>
      </c>
      <c r="H32" s="17">
        <v>2.5555219196745391E-2</v>
      </c>
      <c r="I32" s="20">
        <v>0.15430025648839196</v>
      </c>
      <c r="J32" s="16">
        <v>1395591635</v>
      </c>
      <c r="K32" s="19">
        <v>384433521</v>
      </c>
      <c r="L32" s="17">
        <v>0.38019130309822147</v>
      </c>
      <c r="M32" s="21">
        <v>0.92477878461793528</v>
      </c>
      <c r="N32" s="22"/>
    </row>
    <row r="33" spans="1:14" x14ac:dyDescent="0.2">
      <c r="A33" s="23">
        <v>2015</v>
      </c>
      <c r="B33" s="16">
        <v>707005113</v>
      </c>
      <c r="C33" s="19">
        <v>38965365</v>
      </c>
      <c r="D33" s="17">
        <v>5.8327914045018768E-2</v>
      </c>
      <c r="E33" s="18">
        <v>0.22509294329128232</v>
      </c>
      <c r="F33" s="16">
        <v>237585741</v>
      </c>
      <c r="G33" s="19">
        <v>10459574</v>
      </c>
      <c r="H33" s="17">
        <v>4.6051822817931853E-2</v>
      </c>
      <c r="I33" s="20">
        <v>0.20745788737888868</v>
      </c>
      <c r="J33" s="16">
        <v>1641643143</v>
      </c>
      <c r="K33" s="19">
        <v>246051508</v>
      </c>
      <c r="L33" s="17">
        <v>0.17630623588539923</v>
      </c>
      <c r="M33" s="21">
        <v>1.264129287045997</v>
      </c>
      <c r="N33" s="22"/>
    </row>
    <row r="34" spans="1:14" x14ac:dyDescent="0.2">
      <c r="A34" s="23">
        <v>2016</v>
      </c>
      <c r="B34" s="16">
        <v>773044351</v>
      </c>
      <c r="C34" s="19">
        <v>66039238</v>
      </c>
      <c r="D34" s="17">
        <v>9.340701613850988E-2</v>
      </c>
      <c r="E34" s="18">
        <v>0.3395252196164657</v>
      </c>
      <c r="F34" s="16">
        <v>249127319</v>
      </c>
      <c r="G34" s="19">
        <v>11541578</v>
      </c>
      <c r="H34" s="17">
        <v>4.8578580311349574E-2</v>
      </c>
      <c r="I34" s="20">
        <v>0.26611447733349652</v>
      </c>
      <c r="J34" s="16">
        <v>1769967049</v>
      </c>
      <c r="K34" s="19">
        <v>128323906</v>
      </c>
      <c r="L34" s="17">
        <v>7.8167966373919789E-2</v>
      </c>
      <c r="M34" s="21">
        <v>1.4411116690220156</v>
      </c>
      <c r="N34" s="22"/>
    </row>
    <row r="35" spans="1:14" x14ac:dyDescent="0.2">
      <c r="A35" s="23">
        <v>2017</v>
      </c>
      <c r="B35" s="16">
        <v>810261475</v>
      </c>
      <c r="C35" s="19">
        <v>37217124</v>
      </c>
      <c r="D35" s="17">
        <v>4.8143581868047312E-2</v>
      </c>
      <c r="E35" s="18">
        <v>0.40401476169138506</v>
      </c>
      <c r="F35" s="16">
        <v>249577923</v>
      </c>
      <c r="G35" s="19">
        <v>450604</v>
      </c>
      <c r="H35" s="17">
        <v>1.8087297764401342E-3</v>
      </c>
      <c r="I35" s="20">
        <v>0.26840453628903155</v>
      </c>
      <c r="J35" s="16">
        <v>1770728075</v>
      </c>
      <c r="K35" s="19">
        <v>761026</v>
      </c>
      <c r="L35" s="17">
        <v>4.2996619650629441E-4</v>
      </c>
      <c r="M35" s="21">
        <v>1.442161264521592</v>
      </c>
      <c r="N35" s="22"/>
    </row>
    <row r="36" spans="1:14" x14ac:dyDescent="0.2">
      <c r="A36" s="23">
        <v>2018</v>
      </c>
      <c r="B36" s="16">
        <v>831155570</v>
      </c>
      <c r="C36" s="19">
        <v>20894095</v>
      </c>
      <c r="D36" s="17">
        <v>2.5786854792769209E-2</v>
      </c>
      <c r="E36" s="18">
        <v>0.44021988647802524</v>
      </c>
      <c r="F36" s="16">
        <v>264743511</v>
      </c>
      <c r="G36" s="19">
        <v>15165588</v>
      </c>
      <c r="H36" s="17">
        <v>6.076494193759277E-2</v>
      </c>
      <c r="I36" s="20">
        <v>0.34547906429001385</v>
      </c>
      <c r="J36" s="16">
        <v>1714996890</v>
      </c>
      <c r="K36" s="19">
        <v>-55731185</v>
      </c>
      <c r="L36" s="17">
        <v>-3.1473598790712119E-2</v>
      </c>
      <c r="M36" s="21">
        <v>1.3652976606998213</v>
      </c>
      <c r="N36" s="22"/>
    </row>
    <row r="37" spans="1:14" x14ac:dyDescent="0.2">
      <c r="A37" s="23">
        <v>2019</v>
      </c>
      <c r="B37" s="16">
        <v>866943677</v>
      </c>
      <c r="C37" s="19">
        <v>35788107</v>
      </c>
      <c r="D37" s="17">
        <v>4.3058253222077306E-2</v>
      </c>
      <c r="E37" s="18">
        <v>0.50223323904546746</v>
      </c>
      <c r="F37" s="16">
        <v>300005639</v>
      </c>
      <c r="G37" s="19">
        <v>35262128</v>
      </c>
      <c r="H37" s="17">
        <v>0.13319354973727759</v>
      </c>
      <c r="I37" s="20">
        <v>0.52468819695999147</v>
      </c>
      <c r="J37" s="16">
        <v>1741232061</v>
      </c>
      <c r="K37" s="19">
        <v>26235171</v>
      </c>
      <c r="L37" s="17">
        <v>1.5297503542411672E-2</v>
      </c>
      <c r="M37" s="21">
        <v>1.4014808100432348</v>
      </c>
      <c r="N37" s="22"/>
    </row>
    <row r="38" spans="1:14" x14ac:dyDescent="0.2">
      <c r="A38" s="23">
        <v>2020</v>
      </c>
      <c r="B38" s="16">
        <v>907838079</v>
      </c>
      <c r="C38" s="19">
        <v>40894402</v>
      </c>
      <c r="D38" s="17">
        <v>4.717077139487575E-2</v>
      </c>
      <c r="E38" s="18">
        <v>0.57309473974626501</v>
      </c>
      <c r="F38" s="16">
        <v>300999457</v>
      </c>
      <c r="G38" s="19">
        <v>993818</v>
      </c>
      <c r="H38" s="17">
        <v>3.3126643996181683E-3</v>
      </c>
      <c r="I38" s="20">
        <v>0.52973897727057884</v>
      </c>
      <c r="J38" s="16">
        <v>1589427619</v>
      </c>
      <c r="K38" s="19">
        <v>-151804442</v>
      </c>
      <c r="L38" s="17">
        <v>-8.7182200121457568E-2</v>
      </c>
      <c r="M38" s="21">
        <v>1.1921144294742054</v>
      </c>
      <c r="N38" s="22"/>
    </row>
    <row r="39" spans="1:14" ht="13.5" thickBot="1" x14ac:dyDescent="0.25">
      <c r="A39" s="25">
        <v>2021</v>
      </c>
      <c r="B39" s="26">
        <v>927816606</v>
      </c>
      <c r="C39" s="27">
        <v>19978527</v>
      </c>
      <c r="D39" s="28">
        <v>2.2006707431799631E-2</v>
      </c>
      <c r="E39" s="29">
        <v>0.60771337544636406</v>
      </c>
      <c r="F39" s="30">
        <v>308763102</v>
      </c>
      <c r="G39" s="27">
        <v>7763645</v>
      </c>
      <c r="H39" s="28">
        <v>2.5792887061586958E-2</v>
      </c>
      <c r="I39" s="31">
        <v>0.56919536194502651</v>
      </c>
      <c r="J39" s="30">
        <v>1548308062</v>
      </c>
      <c r="K39" s="27">
        <v>-41119557</v>
      </c>
      <c r="L39" s="28">
        <v>-2.5870669735732082E-2</v>
      </c>
      <c r="M39" s="32">
        <v>1.1354029610463456</v>
      </c>
      <c r="N39" s="22"/>
    </row>
    <row r="40" spans="1:14" ht="6.6" customHeight="1" x14ac:dyDescent="0.2">
      <c r="A40" s="33"/>
      <c r="B40" s="34"/>
      <c r="C40" s="35"/>
      <c r="D40" s="36"/>
      <c r="E40" s="37"/>
      <c r="F40" s="34"/>
      <c r="G40" s="35"/>
      <c r="H40" s="36"/>
      <c r="I40" s="37"/>
      <c r="J40" s="34"/>
      <c r="K40" s="35"/>
      <c r="L40" s="36"/>
      <c r="M40" s="37"/>
      <c r="N40" s="22"/>
    </row>
    <row r="41" spans="1:14" ht="12.75" customHeight="1" x14ac:dyDescent="0.2">
      <c r="A41" s="38" t="s">
        <v>10</v>
      </c>
      <c r="C41" s="35" t="s">
        <v>11</v>
      </c>
      <c r="D41" s="39">
        <v>4.8626581739255083E-2</v>
      </c>
      <c r="E41" s="37"/>
      <c r="F41" s="34"/>
      <c r="G41" s="35" t="s">
        <v>12</v>
      </c>
      <c r="H41" s="39">
        <v>4.6086750808114821E-2</v>
      </c>
      <c r="I41" s="37"/>
      <c r="J41" s="34"/>
      <c r="K41" s="35" t="s">
        <v>13</v>
      </c>
      <c r="L41" s="39">
        <v>7.8817503302382977E-2</v>
      </c>
      <c r="M41" s="37"/>
      <c r="N41" s="22"/>
    </row>
    <row r="42" spans="1:14" s="40" customFormat="1" ht="11.25" x14ac:dyDescent="0.2">
      <c r="L42" s="41"/>
    </row>
    <row r="43" spans="1:14" x14ac:dyDescent="0.2">
      <c r="A43" s="33" t="s">
        <v>14</v>
      </c>
      <c r="B43" s="42">
        <v>24</v>
      </c>
    </row>
    <row r="44" spans="1:14" x14ac:dyDescent="0.2">
      <c r="A44" s="33" t="s">
        <v>15</v>
      </c>
      <c r="B44" s="43" t="s">
        <v>106</v>
      </c>
      <c r="C44" s="44"/>
      <c r="D44" s="45"/>
      <c r="E44" s="45"/>
      <c r="F44" s="46"/>
      <c r="G44" s="47"/>
      <c r="K44" s="48" t="s">
        <v>16</v>
      </c>
      <c r="L44" s="49"/>
    </row>
    <row r="45" spans="1:14" ht="6.6" customHeight="1" x14ac:dyDescent="0.2"/>
    <row r="46" spans="1:14" x14ac:dyDescent="0.2">
      <c r="A46" s="40" t="s">
        <v>17</v>
      </c>
    </row>
    <row r="47" spans="1:14" x14ac:dyDescent="0.2">
      <c r="A47" s="40" t="s">
        <v>18</v>
      </c>
    </row>
  </sheetData>
  <mergeCells count="1">
    <mergeCell ref="J27:L27"/>
  </mergeCells>
  <printOptions horizontalCentered="1"/>
  <pageMargins left="0.5" right="0.5" top="0.5" bottom="0.25" header="0" footer="0"/>
  <pageSetup scale="8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FAA040-D725-425E-82F5-492AA7DC0A46}">
  <sheetPr>
    <pageSetUpPr fitToPage="1"/>
  </sheetPr>
  <dimension ref="A26:R62"/>
  <sheetViews>
    <sheetView topLeftCell="A25" zoomScale="80" zoomScaleNormal="80" workbookViewId="0">
      <selection activeCell="A29" sqref="A29"/>
    </sheetView>
  </sheetViews>
  <sheetFormatPr defaultRowHeight="12.75" x14ac:dyDescent="0.2"/>
  <cols>
    <col min="1" max="1" width="13.85546875" style="50" customWidth="1"/>
    <col min="2" max="2" width="18.140625" style="50" customWidth="1"/>
    <col min="3" max="3" width="14" style="50" customWidth="1"/>
    <col min="4" max="4" width="16.140625" style="50" customWidth="1"/>
    <col min="5" max="5" width="16.140625" style="50" bestFit="1" customWidth="1"/>
    <col min="6" max="6" width="8.85546875" style="50" customWidth="1"/>
    <col min="7" max="7" width="13.7109375" style="50" customWidth="1"/>
    <col min="8" max="8" width="15.140625" style="50" customWidth="1"/>
    <col min="9" max="9" width="15.28515625" style="50" customWidth="1"/>
    <col min="10" max="10" width="9.28515625" style="50" customWidth="1"/>
    <col min="11" max="11" width="15.28515625" style="50" customWidth="1"/>
    <col min="12" max="12" width="10.7109375" style="50" customWidth="1"/>
    <col min="13" max="13" width="12.28515625" style="50" customWidth="1"/>
    <col min="14" max="14" width="15.140625" style="50" customWidth="1"/>
    <col min="15" max="15" width="12.5703125" style="50" customWidth="1"/>
    <col min="16" max="16" width="8.28515625" style="50" bestFit="1" customWidth="1"/>
    <col min="17" max="17" width="8.7109375" style="50" bestFit="1" customWidth="1"/>
    <col min="18" max="18" width="16.42578125" style="50" bestFit="1" customWidth="1"/>
    <col min="19" max="16384" width="9.140625" style="50"/>
  </cols>
  <sheetData>
    <row r="26" spans="1:18" ht="7.15" customHeight="1" thickBot="1" x14ac:dyDescent="0.25"/>
    <row r="27" spans="1:18" ht="14.25" x14ac:dyDescent="0.2">
      <c r="A27" s="51"/>
      <c r="B27" s="52" t="s">
        <v>1</v>
      </c>
      <c r="C27" s="53"/>
      <c r="D27" s="53"/>
      <c r="E27" s="54"/>
      <c r="F27" s="54"/>
      <c r="G27" s="55"/>
      <c r="H27" s="275" t="s">
        <v>19</v>
      </c>
      <c r="I27" s="276"/>
      <c r="J27" s="276"/>
      <c r="K27" s="276"/>
      <c r="L27" s="276"/>
      <c r="M27" s="5"/>
      <c r="N27" s="56"/>
    </row>
    <row r="28" spans="1:18" x14ac:dyDescent="0.2">
      <c r="A28" s="57" t="s">
        <v>0</v>
      </c>
      <c r="B28" s="58"/>
      <c r="C28" s="59" t="s">
        <v>20</v>
      </c>
      <c r="D28" s="60" t="s">
        <v>21</v>
      </c>
      <c r="E28" s="61" t="s">
        <v>22</v>
      </c>
      <c r="F28" s="61" t="s">
        <v>7</v>
      </c>
      <c r="G28" s="62" t="s">
        <v>8</v>
      </c>
      <c r="H28" s="63"/>
      <c r="I28" s="64" t="s">
        <v>20</v>
      </c>
      <c r="J28" s="65" t="s">
        <v>21</v>
      </c>
      <c r="K28" s="10" t="s">
        <v>22</v>
      </c>
      <c r="L28" s="10" t="s">
        <v>7</v>
      </c>
      <c r="M28" s="12" t="s">
        <v>8</v>
      </c>
    </row>
    <row r="29" spans="1:18" ht="13.5" thickBot="1" x14ac:dyDescent="0.25">
      <c r="A29" s="66" t="s">
        <v>4</v>
      </c>
      <c r="B29" s="67" t="s">
        <v>5</v>
      </c>
      <c r="C29" s="68" t="s">
        <v>5</v>
      </c>
      <c r="D29" s="69" t="s">
        <v>23</v>
      </c>
      <c r="E29" s="70" t="s">
        <v>24</v>
      </c>
      <c r="F29" s="70" t="s">
        <v>25</v>
      </c>
      <c r="G29" s="71" t="s">
        <v>25</v>
      </c>
      <c r="H29" s="13" t="s">
        <v>5</v>
      </c>
      <c r="I29" s="72" t="s">
        <v>5</v>
      </c>
      <c r="J29" s="73" t="s">
        <v>23</v>
      </c>
      <c r="K29" s="14" t="s">
        <v>24</v>
      </c>
      <c r="L29" s="14" t="s">
        <v>25</v>
      </c>
      <c r="M29" s="74" t="s">
        <v>25</v>
      </c>
    </row>
    <row r="30" spans="1:18" ht="13.5" customHeight="1" x14ac:dyDescent="0.2">
      <c r="A30" s="75">
        <v>2011</v>
      </c>
      <c r="B30" s="76">
        <v>577103245</v>
      </c>
      <c r="C30" s="77">
        <v>2374944</v>
      </c>
      <c r="D30" s="78">
        <v>4.1152844323375792E-3</v>
      </c>
      <c r="E30" s="79">
        <v>574728301</v>
      </c>
      <c r="F30" s="80" t="s">
        <v>9</v>
      </c>
      <c r="G30" s="81">
        <v>-4.1152844323375792E-3</v>
      </c>
      <c r="H30" s="76">
        <v>196765240</v>
      </c>
      <c r="I30" s="77">
        <v>34481</v>
      </c>
      <c r="J30" s="78">
        <v>1.752392851501617E-4</v>
      </c>
      <c r="K30" s="79">
        <v>196730759</v>
      </c>
      <c r="L30" s="80" t="s">
        <v>9</v>
      </c>
      <c r="M30" s="82">
        <v>-1.752392851501617E-4</v>
      </c>
      <c r="R30" s="83"/>
    </row>
    <row r="31" spans="1:18" ht="13.5" customHeight="1" x14ac:dyDescent="0.2">
      <c r="A31" s="75">
        <v>2012</v>
      </c>
      <c r="B31" s="76">
        <v>587681526</v>
      </c>
      <c r="C31" s="77">
        <v>3037043</v>
      </c>
      <c r="D31" s="78">
        <v>5.167838132791671E-3</v>
      </c>
      <c r="E31" s="79">
        <v>584644483</v>
      </c>
      <c r="F31" s="80">
        <v>1.3067398364741478E-2</v>
      </c>
      <c r="G31" s="81">
        <v>1.3067398364741478E-2</v>
      </c>
      <c r="H31" s="76">
        <v>213323805</v>
      </c>
      <c r="I31" s="77">
        <v>1858302</v>
      </c>
      <c r="J31" s="78">
        <v>8.7111797016746449E-3</v>
      </c>
      <c r="K31" s="79">
        <v>211465503</v>
      </c>
      <c r="L31" s="80">
        <v>7.4709654001895859E-2</v>
      </c>
      <c r="M31" s="82">
        <v>7.4709654001895859E-2</v>
      </c>
      <c r="R31" s="83"/>
    </row>
    <row r="32" spans="1:18" ht="13.5" customHeight="1" x14ac:dyDescent="0.2">
      <c r="A32" s="75">
        <v>2013</v>
      </c>
      <c r="B32" s="76">
        <v>655852170</v>
      </c>
      <c r="C32" s="77">
        <v>5599093</v>
      </c>
      <c r="D32" s="78">
        <v>8.5371265905851926E-3</v>
      </c>
      <c r="E32" s="79">
        <v>650253077</v>
      </c>
      <c r="F32" s="80">
        <v>0.1064718699358945</v>
      </c>
      <c r="G32" s="81">
        <v>0.12675345812689029</v>
      </c>
      <c r="H32" s="76">
        <v>221466541</v>
      </c>
      <c r="I32" s="77">
        <v>1469330</v>
      </c>
      <c r="J32" s="78">
        <v>6.6345462089462985E-3</v>
      </c>
      <c r="K32" s="79">
        <v>219997211</v>
      </c>
      <c r="L32" s="80">
        <v>3.1282987850324531E-2</v>
      </c>
      <c r="M32" s="84">
        <v>0.11806948727326026</v>
      </c>
      <c r="R32" s="83"/>
    </row>
    <row r="33" spans="1:18" ht="13.5" customHeight="1" x14ac:dyDescent="0.2">
      <c r="A33" s="75">
        <v>2014</v>
      </c>
      <c r="B33" s="76">
        <v>668039748</v>
      </c>
      <c r="C33" s="77">
        <v>8613745</v>
      </c>
      <c r="D33" s="78">
        <v>1.2894060609100163E-2</v>
      </c>
      <c r="E33" s="79">
        <v>659426003</v>
      </c>
      <c r="F33" s="80">
        <v>5.4491441264881381E-3</v>
      </c>
      <c r="G33" s="81">
        <v>0.14264823272653751</v>
      </c>
      <c r="H33" s="76">
        <v>227126167</v>
      </c>
      <c r="I33" s="77">
        <v>3004885</v>
      </c>
      <c r="J33" s="78">
        <v>1.3230025583093647E-2</v>
      </c>
      <c r="K33" s="79">
        <v>224121282</v>
      </c>
      <c r="L33" s="80">
        <v>1.1987097409897236E-2</v>
      </c>
      <c r="M33" s="84">
        <v>0.13902883456447898</v>
      </c>
      <c r="R33" s="83"/>
    </row>
    <row r="34" spans="1:18" ht="13.5" customHeight="1" x14ac:dyDescent="0.2">
      <c r="A34" s="75">
        <v>2015</v>
      </c>
      <c r="B34" s="76">
        <v>707005113</v>
      </c>
      <c r="C34" s="77">
        <v>5128780</v>
      </c>
      <c r="D34" s="78">
        <v>7.2542332519170902E-3</v>
      </c>
      <c r="E34" s="79">
        <v>701876333</v>
      </c>
      <c r="F34" s="80">
        <v>5.065055649952134E-2</v>
      </c>
      <c r="G34" s="81">
        <v>0.21620583332536972</v>
      </c>
      <c r="H34" s="76">
        <v>237585741</v>
      </c>
      <c r="I34" s="77">
        <v>2412203</v>
      </c>
      <c r="J34" s="78">
        <v>1.0152978835543839E-2</v>
      </c>
      <c r="K34" s="79">
        <v>235173538</v>
      </c>
      <c r="L34" s="80">
        <v>3.5431280799979335E-2</v>
      </c>
      <c r="M34" s="84">
        <v>0.19519859300352033</v>
      </c>
      <c r="R34" s="83"/>
    </row>
    <row r="35" spans="1:18" ht="13.5" customHeight="1" x14ac:dyDescent="0.2">
      <c r="A35" s="75">
        <v>2016</v>
      </c>
      <c r="B35" s="76">
        <v>773044351</v>
      </c>
      <c r="C35" s="77">
        <v>6499088</v>
      </c>
      <c r="D35" s="78">
        <v>8.4071347156121964E-3</v>
      </c>
      <c r="E35" s="79">
        <v>766545263</v>
      </c>
      <c r="F35" s="80">
        <v>8.4214596054837873E-2</v>
      </c>
      <c r="G35" s="81">
        <v>0.32826365064019003</v>
      </c>
      <c r="H35" s="76">
        <v>249127319</v>
      </c>
      <c r="I35" s="77">
        <v>12869825</v>
      </c>
      <c r="J35" s="78">
        <v>5.1659629508556626E-2</v>
      </c>
      <c r="K35" s="79">
        <v>236257494</v>
      </c>
      <c r="L35" s="80">
        <v>-5.5906006581430325E-3</v>
      </c>
      <c r="M35" s="84">
        <v>0.20070747251902826</v>
      </c>
      <c r="R35" s="83"/>
    </row>
    <row r="36" spans="1:18" ht="13.5" customHeight="1" x14ac:dyDescent="0.2">
      <c r="A36" s="75">
        <v>2017</v>
      </c>
      <c r="B36" s="76">
        <v>810261475</v>
      </c>
      <c r="C36" s="77">
        <v>4457116</v>
      </c>
      <c r="D36" s="78">
        <v>5.5008366280773742E-3</v>
      </c>
      <c r="E36" s="79">
        <v>805804359</v>
      </c>
      <c r="F36" s="80">
        <v>4.2377915261423336E-2</v>
      </c>
      <c r="G36" s="81">
        <v>0.39629150586391176</v>
      </c>
      <c r="H36" s="76">
        <v>249577923</v>
      </c>
      <c r="I36" s="77">
        <v>6526312</v>
      </c>
      <c r="J36" s="78">
        <v>2.6149396234858482E-2</v>
      </c>
      <c r="K36" s="79">
        <v>243051611</v>
      </c>
      <c r="L36" s="80">
        <v>-2.4387963650024266E-2</v>
      </c>
      <c r="M36" s="84">
        <v>0.23523652348351773</v>
      </c>
      <c r="R36" s="83"/>
    </row>
    <row r="37" spans="1:18" ht="13.5" customHeight="1" x14ac:dyDescent="0.2">
      <c r="A37" s="75">
        <v>2018</v>
      </c>
      <c r="B37" s="76">
        <v>831155570</v>
      </c>
      <c r="C37" s="77">
        <v>3590875</v>
      </c>
      <c r="D37" s="78">
        <v>4.3203404147312639E-3</v>
      </c>
      <c r="E37" s="79">
        <v>827564695</v>
      </c>
      <c r="F37" s="80">
        <v>2.1355106387107938E-2</v>
      </c>
      <c r="G37" s="81">
        <v>0.43399764629637455</v>
      </c>
      <c r="H37" s="76">
        <v>264743511</v>
      </c>
      <c r="I37" s="77">
        <v>2927365</v>
      </c>
      <c r="J37" s="78">
        <v>1.1057362610863011E-2</v>
      </c>
      <c r="K37" s="79">
        <v>261816146</v>
      </c>
      <c r="L37" s="80">
        <v>4.9035679329697761E-2</v>
      </c>
      <c r="M37" s="84">
        <v>0.33060161439083446</v>
      </c>
      <c r="R37" s="83"/>
    </row>
    <row r="38" spans="1:18" ht="13.5" customHeight="1" x14ac:dyDescent="0.2">
      <c r="A38" s="75">
        <v>2019</v>
      </c>
      <c r="B38" s="76">
        <v>866943677</v>
      </c>
      <c r="C38" s="77">
        <v>5700070</v>
      </c>
      <c r="D38" s="78">
        <v>6.5749023278244634E-3</v>
      </c>
      <c r="E38" s="79">
        <v>861243607</v>
      </c>
      <c r="F38" s="80">
        <v>3.6200247084910951E-2</v>
      </c>
      <c r="G38" s="81">
        <v>0.49235620222513216</v>
      </c>
      <c r="H38" s="76">
        <v>300005639</v>
      </c>
      <c r="I38" s="77">
        <v>3372581</v>
      </c>
      <c r="J38" s="78">
        <v>1.1241725359702323E-2</v>
      </c>
      <c r="K38" s="79">
        <v>296633058</v>
      </c>
      <c r="L38" s="80">
        <v>0.12045449907174495</v>
      </c>
      <c r="M38" s="84">
        <v>0.50754807099058752</v>
      </c>
      <c r="R38" s="83"/>
    </row>
    <row r="39" spans="1:18" ht="13.5" customHeight="1" x14ac:dyDescent="0.2">
      <c r="A39" s="75">
        <v>2020</v>
      </c>
      <c r="B39" s="76">
        <v>907838079</v>
      </c>
      <c r="C39" s="77">
        <v>3561798</v>
      </c>
      <c r="D39" s="78">
        <v>3.9233846678070443E-3</v>
      </c>
      <c r="E39" s="79">
        <v>904276281</v>
      </c>
      <c r="F39" s="80">
        <v>4.3062317645809416E-2</v>
      </c>
      <c r="G39" s="81">
        <v>0.56692288396333657</v>
      </c>
      <c r="H39" s="76">
        <v>300999457</v>
      </c>
      <c r="I39" s="77">
        <v>1881259</v>
      </c>
      <c r="J39" s="78">
        <v>6.2500411753234489E-3</v>
      </c>
      <c r="K39" s="79">
        <v>299118198</v>
      </c>
      <c r="L39" s="80">
        <v>-2.9580810646029224E-3</v>
      </c>
      <c r="M39" s="84">
        <v>0.52017804567514059</v>
      </c>
      <c r="R39" s="83"/>
    </row>
    <row r="40" spans="1:18" ht="13.5" customHeight="1" x14ac:dyDescent="0.2">
      <c r="A40" s="75">
        <v>2021</v>
      </c>
      <c r="B40" s="76">
        <v>927816606</v>
      </c>
      <c r="C40" s="77">
        <v>3392892</v>
      </c>
      <c r="D40" s="78">
        <v>3.6568562990345961E-3</v>
      </c>
      <c r="E40" s="79">
        <v>924423714</v>
      </c>
      <c r="F40" s="80">
        <v>1.8269375766072047E-2</v>
      </c>
      <c r="G40" s="81">
        <v>0.6018341986623208</v>
      </c>
      <c r="H40" s="76">
        <v>308763102</v>
      </c>
      <c r="I40" s="77">
        <v>1344805</v>
      </c>
      <c r="J40" s="78">
        <v>4.3554588980648339E-3</v>
      </c>
      <c r="K40" s="79">
        <v>307418297</v>
      </c>
      <c r="L40" s="80">
        <v>2.1325088304062954E-2</v>
      </c>
      <c r="M40" s="84">
        <v>0.5623607960430409</v>
      </c>
      <c r="R40" s="83"/>
    </row>
    <row r="41" spans="1:18" ht="13.5" customHeight="1" x14ac:dyDescent="0.2">
      <c r="A41" s="85"/>
      <c r="B41" s="86"/>
      <c r="C41" s="87"/>
      <c r="D41" s="88"/>
      <c r="E41" s="89"/>
      <c r="F41" s="80"/>
      <c r="G41" s="90"/>
      <c r="H41" s="86"/>
      <c r="I41" s="87"/>
      <c r="J41" s="88"/>
      <c r="K41" s="89"/>
      <c r="L41" s="80"/>
      <c r="M41" s="91"/>
      <c r="R41" s="83"/>
    </row>
    <row r="42" spans="1:18" ht="13.5" thickBot="1" x14ac:dyDescent="0.25">
      <c r="A42" s="92" t="s">
        <v>26</v>
      </c>
      <c r="B42" s="93">
        <v>4.8626581739255083E-2</v>
      </c>
      <c r="C42" s="94"/>
      <c r="D42" s="95"/>
      <c r="E42" s="96" t="s">
        <v>27</v>
      </c>
      <c r="F42" s="97">
        <v>4.2111852712680697E-2</v>
      </c>
      <c r="G42" s="98"/>
      <c r="H42" s="93">
        <v>4.6086750808114821E-2</v>
      </c>
      <c r="I42" s="94"/>
      <c r="J42" s="99"/>
      <c r="K42" s="100" t="s">
        <v>28</v>
      </c>
      <c r="L42" s="97">
        <v>3.1128964139483239E-2</v>
      </c>
      <c r="M42" s="101"/>
      <c r="R42" s="83"/>
    </row>
    <row r="43" spans="1:18" ht="6" customHeight="1" thickBot="1" x14ac:dyDescent="0.25">
      <c r="A43" s="102"/>
      <c r="B43" s="103"/>
      <c r="C43" s="104"/>
      <c r="D43" s="104"/>
      <c r="E43" s="105"/>
      <c r="F43" s="106"/>
      <c r="G43" s="107"/>
      <c r="H43" s="104"/>
      <c r="I43" s="104"/>
      <c r="J43" s="104"/>
      <c r="K43" s="105"/>
      <c r="L43" s="106"/>
      <c r="M43" s="107"/>
      <c r="R43" s="83"/>
    </row>
    <row r="44" spans="1:18" ht="14.25" x14ac:dyDescent="0.2">
      <c r="A44" s="51"/>
      <c r="B44" s="277" t="s">
        <v>29</v>
      </c>
      <c r="C44" s="278"/>
      <c r="D44" s="278"/>
      <c r="E44" s="278"/>
      <c r="F44" s="278"/>
      <c r="G44" s="278"/>
      <c r="H44" s="108"/>
      <c r="I44" s="109"/>
      <c r="L44" s="104"/>
      <c r="M44" s="105"/>
      <c r="N44" s="106"/>
      <c r="O44" s="105"/>
      <c r="P44" s="106"/>
      <c r="Q44" s="107"/>
      <c r="R44" s="83"/>
    </row>
    <row r="45" spans="1:18" x14ac:dyDescent="0.2">
      <c r="A45" s="57" t="s">
        <v>0</v>
      </c>
      <c r="B45" s="110" t="s">
        <v>30</v>
      </c>
      <c r="C45" s="60" t="s">
        <v>31</v>
      </c>
      <c r="D45" s="111" t="s">
        <v>32</v>
      </c>
      <c r="E45" s="111" t="s">
        <v>20</v>
      </c>
      <c r="F45" s="60" t="s">
        <v>21</v>
      </c>
      <c r="G45" s="61" t="s">
        <v>22</v>
      </c>
      <c r="H45" s="61" t="s">
        <v>7</v>
      </c>
      <c r="I45" s="112" t="s">
        <v>8</v>
      </c>
      <c r="N45" s="106"/>
      <c r="O45" s="105"/>
      <c r="P45" s="106"/>
      <c r="Q45" s="107"/>
      <c r="R45" s="83"/>
    </row>
    <row r="46" spans="1:18" ht="13.5" thickBot="1" x14ac:dyDescent="0.25">
      <c r="A46" s="66" t="s">
        <v>4</v>
      </c>
      <c r="B46" s="113" t="s">
        <v>33</v>
      </c>
      <c r="C46" s="69" t="s">
        <v>34</v>
      </c>
      <c r="D46" s="68" t="s">
        <v>35</v>
      </c>
      <c r="E46" s="68" t="s">
        <v>5</v>
      </c>
      <c r="F46" s="69" t="s">
        <v>23</v>
      </c>
      <c r="G46" s="70" t="s">
        <v>24</v>
      </c>
      <c r="H46" s="70" t="s">
        <v>25</v>
      </c>
      <c r="I46" s="114" t="s">
        <v>25</v>
      </c>
      <c r="N46" s="106"/>
      <c r="O46" s="105"/>
      <c r="P46" s="106"/>
      <c r="Q46" s="107"/>
      <c r="R46" s="83"/>
    </row>
    <row r="47" spans="1:18" x14ac:dyDescent="0.2">
      <c r="A47" s="75">
        <v>2011</v>
      </c>
      <c r="B47" s="115">
        <v>72190854</v>
      </c>
      <c r="C47" s="116">
        <v>35119265</v>
      </c>
      <c r="D47" s="117">
        <v>107310119</v>
      </c>
      <c r="E47" s="116">
        <v>9621289</v>
      </c>
      <c r="F47" s="118">
        <v>8.9658730133362355E-2</v>
      </c>
      <c r="G47" s="116">
        <v>97688830</v>
      </c>
      <c r="H47" s="119" t="s">
        <v>36</v>
      </c>
      <c r="I47" s="120" t="s">
        <v>36</v>
      </c>
      <c r="K47" s="121" t="s">
        <v>37</v>
      </c>
      <c r="L47" s="104"/>
      <c r="N47" s="106"/>
      <c r="O47" s="105"/>
      <c r="P47" s="106"/>
      <c r="Q47" s="107"/>
      <c r="R47" s="83"/>
    </row>
    <row r="48" spans="1:18" x14ac:dyDescent="0.2">
      <c r="A48" s="75">
        <v>2012</v>
      </c>
      <c r="B48" s="76">
        <v>126030459</v>
      </c>
      <c r="C48" s="79">
        <v>53266570</v>
      </c>
      <c r="D48" s="122">
        <v>179297029</v>
      </c>
      <c r="E48" s="79">
        <v>1826537</v>
      </c>
      <c r="F48" s="78">
        <v>1.0187212862294556E-2</v>
      </c>
      <c r="G48" s="79">
        <v>177470492</v>
      </c>
      <c r="H48" s="80">
        <v>0.6538094790482899</v>
      </c>
      <c r="I48" s="123">
        <v>0.6538094790482899</v>
      </c>
      <c r="K48" s="124" t="s">
        <v>38</v>
      </c>
      <c r="L48" s="104"/>
      <c r="N48" s="106"/>
      <c r="O48" s="105"/>
      <c r="P48" s="106"/>
      <c r="Q48" s="107"/>
      <c r="R48" s="83"/>
    </row>
    <row r="49" spans="1:18" x14ac:dyDescent="0.2">
      <c r="A49" s="75">
        <v>2013</v>
      </c>
      <c r="B49" s="76">
        <v>126319177</v>
      </c>
      <c r="C49" s="79">
        <v>59278775</v>
      </c>
      <c r="D49" s="122">
        <v>185597952</v>
      </c>
      <c r="E49" s="79">
        <v>5628199</v>
      </c>
      <c r="F49" s="78">
        <v>3.0324682677532994E-2</v>
      </c>
      <c r="G49" s="79">
        <v>179969753</v>
      </c>
      <c r="H49" s="80">
        <v>3.7520086292115863E-3</v>
      </c>
      <c r="I49" s="123">
        <v>0.67709955665970323</v>
      </c>
      <c r="K49" s="121" t="s">
        <v>39</v>
      </c>
      <c r="L49" s="104"/>
      <c r="N49" s="106"/>
      <c r="O49" s="105"/>
      <c r="P49" s="106"/>
      <c r="Q49" s="107"/>
      <c r="R49" s="83"/>
    </row>
    <row r="50" spans="1:18" x14ac:dyDescent="0.2">
      <c r="A50" s="75">
        <v>2014</v>
      </c>
      <c r="B50" s="76">
        <v>82801209</v>
      </c>
      <c r="C50" s="79">
        <v>61221872</v>
      </c>
      <c r="D50" s="122">
        <v>144023081</v>
      </c>
      <c r="E50" s="79">
        <v>4899930</v>
      </c>
      <c r="F50" s="78">
        <v>3.4021838485735492E-2</v>
      </c>
      <c r="G50" s="79">
        <v>139123151</v>
      </c>
      <c r="H50" s="80">
        <v>-0.25040578572763561</v>
      </c>
      <c r="I50" s="123">
        <v>0.29645882696300058</v>
      </c>
      <c r="K50" s="121" t="s">
        <v>40</v>
      </c>
      <c r="L50" s="104"/>
      <c r="N50" s="106"/>
      <c r="O50" s="105"/>
      <c r="P50" s="106"/>
      <c r="Q50" s="107"/>
      <c r="R50" s="83"/>
    </row>
    <row r="51" spans="1:18" x14ac:dyDescent="0.2">
      <c r="A51" s="75">
        <v>2015</v>
      </c>
      <c r="B51" s="76">
        <v>84405233</v>
      </c>
      <c r="C51" s="79">
        <v>64518622</v>
      </c>
      <c r="D51" s="122">
        <v>148923855</v>
      </c>
      <c r="E51" s="79">
        <v>5553356</v>
      </c>
      <c r="F51" s="78">
        <v>3.7289902279255396E-2</v>
      </c>
      <c r="G51" s="79">
        <v>143370499</v>
      </c>
      <c r="H51" s="80">
        <v>-4.5310931794328158E-3</v>
      </c>
      <c r="I51" s="123">
        <v>0.33603895267323297</v>
      </c>
      <c r="K51" s="121" t="s">
        <v>41</v>
      </c>
      <c r="L51" s="104"/>
      <c r="N51" s="106"/>
      <c r="O51" s="105"/>
      <c r="P51" s="106"/>
      <c r="Q51" s="107"/>
      <c r="R51" s="83"/>
    </row>
    <row r="52" spans="1:18" x14ac:dyDescent="0.2">
      <c r="A52" s="75">
        <v>2016</v>
      </c>
      <c r="B52" s="76">
        <v>92479298</v>
      </c>
      <c r="C52" s="79">
        <v>74208181</v>
      </c>
      <c r="D52" s="122">
        <v>166687479</v>
      </c>
      <c r="E52" s="79">
        <v>2874433</v>
      </c>
      <c r="F52" s="78">
        <v>1.7244444617222868E-2</v>
      </c>
      <c r="G52" s="79">
        <v>163813046</v>
      </c>
      <c r="H52" s="80">
        <v>9.9978549440584916E-2</v>
      </c>
      <c r="I52" s="123">
        <v>0.52653866687073569</v>
      </c>
      <c r="K52" s="121" t="s">
        <v>42</v>
      </c>
      <c r="L52" s="104"/>
      <c r="N52" s="106"/>
      <c r="O52" s="105"/>
      <c r="P52" s="106"/>
      <c r="Q52" s="107"/>
      <c r="R52" s="83"/>
    </row>
    <row r="53" spans="1:18" x14ac:dyDescent="0.2">
      <c r="A53" s="75">
        <v>2017</v>
      </c>
      <c r="B53" s="76">
        <v>76672198</v>
      </c>
      <c r="C53" s="79">
        <v>73746231</v>
      </c>
      <c r="D53" s="122">
        <v>150418429</v>
      </c>
      <c r="E53" s="79">
        <v>3822958</v>
      </c>
      <c r="F53" s="78">
        <v>2.5415489481012996E-2</v>
      </c>
      <c r="G53" s="79">
        <v>146595471</v>
      </c>
      <c r="H53" s="80">
        <v>-0.12053699606315361</v>
      </c>
      <c r="I53" s="123">
        <v>0.36609177555753153</v>
      </c>
      <c r="K53" s="121" t="s">
        <v>43</v>
      </c>
      <c r="L53" s="104"/>
      <c r="N53" s="106"/>
      <c r="O53" s="105"/>
      <c r="P53" s="106"/>
      <c r="Q53" s="107"/>
      <c r="R53" s="83"/>
    </row>
    <row r="54" spans="1:18" x14ac:dyDescent="0.2">
      <c r="A54" s="75">
        <v>2018</v>
      </c>
      <c r="B54" s="76">
        <v>86428616</v>
      </c>
      <c r="C54" s="79">
        <v>67338039</v>
      </c>
      <c r="D54" s="122">
        <v>153766655</v>
      </c>
      <c r="E54" s="79">
        <v>4786701</v>
      </c>
      <c r="F54" s="78">
        <v>3.1129642509294359E-2</v>
      </c>
      <c r="G54" s="79">
        <v>148979954</v>
      </c>
      <c r="H54" s="80">
        <v>-9.5631566528327459E-3</v>
      </c>
      <c r="I54" s="123">
        <v>0.38831226158643994</v>
      </c>
      <c r="K54" s="121" t="s">
        <v>44</v>
      </c>
      <c r="L54" s="104"/>
      <c r="N54" s="106"/>
      <c r="O54" s="105"/>
      <c r="P54" s="106"/>
      <c r="Q54" s="107"/>
      <c r="R54" s="83"/>
    </row>
    <row r="55" spans="1:18" x14ac:dyDescent="0.2">
      <c r="A55" s="75">
        <v>2019</v>
      </c>
      <c r="B55" s="76">
        <v>86869320</v>
      </c>
      <c r="C55" s="79">
        <v>68689935</v>
      </c>
      <c r="D55" s="122">
        <v>155559255</v>
      </c>
      <c r="E55" s="79">
        <v>2436625</v>
      </c>
      <c r="F55" s="78">
        <v>1.5663645342091668E-2</v>
      </c>
      <c r="G55" s="79">
        <v>153122630</v>
      </c>
      <c r="H55" s="80">
        <v>-4.1883267864544493E-3</v>
      </c>
      <c r="I55" s="123">
        <v>0.42691697136222539</v>
      </c>
      <c r="K55" s="121" t="s">
        <v>45</v>
      </c>
      <c r="L55" s="104"/>
      <c r="N55" s="106"/>
      <c r="O55" s="105"/>
      <c r="P55" s="106"/>
      <c r="Q55" s="107"/>
      <c r="R55" s="83"/>
    </row>
    <row r="56" spans="1:18" x14ac:dyDescent="0.2">
      <c r="A56" s="75">
        <v>2020</v>
      </c>
      <c r="B56" s="76">
        <v>92487232</v>
      </c>
      <c r="C56" s="79">
        <v>72071736</v>
      </c>
      <c r="D56" s="122">
        <v>164558968</v>
      </c>
      <c r="E56" s="79">
        <v>3921136</v>
      </c>
      <c r="F56" s="78">
        <v>2.3828151377322686E-2</v>
      </c>
      <c r="G56" s="79">
        <v>160637832</v>
      </c>
      <c r="H56" s="80">
        <v>3.2647218579183859E-2</v>
      </c>
      <c r="I56" s="123">
        <v>0.49694952812418369</v>
      </c>
      <c r="K56" s="125" t="s">
        <v>46</v>
      </c>
      <c r="L56" s="104"/>
      <c r="N56" s="106"/>
      <c r="O56" s="105"/>
      <c r="P56" s="106"/>
      <c r="Q56" s="107"/>
      <c r="R56" s="83"/>
    </row>
    <row r="57" spans="1:18" x14ac:dyDescent="0.2">
      <c r="A57" s="75">
        <v>2021</v>
      </c>
      <c r="B57" s="76">
        <v>97527409</v>
      </c>
      <c r="C57" s="79">
        <v>72991742</v>
      </c>
      <c r="D57" s="122">
        <v>170519151</v>
      </c>
      <c r="E57" s="79">
        <v>4414594</v>
      </c>
      <c r="F57" s="78">
        <v>2.5889138985919536E-2</v>
      </c>
      <c r="G57" s="79">
        <v>166104557</v>
      </c>
      <c r="H57" s="80">
        <v>9.3923109678227933E-3</v>
      </c>
      <c r="I57" s="123">
        <v>0.5478927667576251</v>
      </c>
      <c r="K57" s="125" t="s">
        <v>47</v>
      </c>
      <c r="L57" s="104"/>
      <c r="N57" s="106"/>
      <c r="O57" s="105"/>
      <c r="P57" s="106"/>
      <c r="Q57" s="107"/>
      <c r="R57" s="83"/>
    </row>
    <row r="58" spans="1:18" x14ac:dyDescent="0.2">
      <c r="A58" s="85"/>
      <c r="B58" s="76"/>
      <c r="C58" s="79"/>
      <c r="D58" s="122"/>
      <c r="E58" s="89"/>
      <c r="F58" s="88"/>
      <c r="G58" s="89"/>
      <c r="H58" s="80"/>
      <c r="I58" s="126"/>
      <c r="L58" s="104"/>
      <c r="N58" s="106"/>
      <c r="O58" s="105"/>
      <c r="P58" s="106"/>
      <c r="Q58" s="107"/>
      <c r="R58" s="83"/>
    </row>
    <row r="59" spans="1:18" ht="13.5" thickBot="1" x14ac:dyDescent="0.25">
      <c r="A59" s="92" t="s">
        <v>26</v>
      </c>
      <c r="B59" s="127">
        <v>3.0539044425475684E-2</v>
      </c>
      <c r="C59" s="128">
        <v>7.5902287901913834E-2</v>
      </c>
      <c r="D59" s="128">
        <v>4.7401637452902837E-2</v>
      </c>
      <c r="E59" s="94"/>
      <c r="F59" s="99"/>
      <c r="G59" s="100" t="s">
        <v>48</v>
      </c>
      <c r="H59" s="97">
        <v>4.1035420825558375E-2</v>
      </c>
      <c r="I59" s="129"/>
      <c r="J59" s="130"/>
      <c r="L59" s="104"/>
      <c r="N59" s="106"/>
      <c r="O59" s="105"/>
      <c r="P59" s="106"/>
      <c r="Q59" s="107"/>
      <c r="R59" s="83"/>
    </row>
    <row r="60" spans="1:18" s="130" customFormat="1" ht="5.45" customHeight="1" x14ac:dyDescent="0.2">
      <c r="L60" s="104"/>
      <c r="M60" s="50"/>
    </row>
    <row r="61" spans="1:18" x14ac:dyDescent="0.2">
      <c r="A61" s="131" t="s">
        <v>14</v>
      </c>
      <c r="B61" s="132">
        <v>24</v>
      </c>
      <c r="C61" s="111"/>
      <c r="E61" s="133"/>
      <c r="G61" s="134"/>
      <c r="J61" s="130"/>
      <c r="K61" s="130" t="s">
        <v>49</v>
      </c>
      <c r="L61" s="104"/>
    </row>
    <row r="62" spans="1:18" x14ac:dyDescent="0.2">
      <c r="A62" s="131" t="s">
        <v>15</v>
      </c>
      <c r="B62" s="135" t="s">
        <v>106</v>
      </c>
      <c r="C62" s="136"/>
      <c r="D62" s="137"/>
      <c r="E62" s="137"/>
      <c r="G62" s="138"/>
      <c r="H62" s="139"/>
      <c r="I62" s="111" t="s">
        <v>50</v>
      </c>
      <c r="J62" s="130"/>
      <c r="K62" s="130"/>
      <c r="L62" s="104"/>
    </row>
  </sheetData>
  <mergeCells count="2">
    <mergeCell ref="H27:L27"/>
    <mergeCell ref="B44:G44"/>
  </mergeCells>
  <printOptions horizontalCentered="1"/>
  <pageMargins left="0.25" right="0.25" top="0.5" bottom="0.5" header="0" footer="0"/>
  <pageSetup scale="7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294EFB-C039-4E5E-AA8F-1DC58A34D3CC}">
  <sheetPr>
    <pageSetUpPr fitToPage="1"/>
  </sheetPr>
  <dimension ref="A15:Q64"/>
  <sheetViews>
    <sheetView topLeftCell="A28" zoomScale="90" zoomScaleNormal="90" workbookViewId="0">
      <selection activeCell="A30" sqref="A30"/>
    </sheetView>
  </sheetViews>
  <sheetFormatPr defaultRowHeight="12.75" x14ac:dyDescent="0.2"/>
  <cols>
    <col min="1" max="1" width="7.85546875" customWidth="1"/>
    <col min="2" max="2" width="17.7109375" customWidth="1"/>
    <col min="3" max="3" width="14.7109375" customWidth="1"/>
    <col min="4" max="4" width="11.140625" customWidth="1"/>
    <col min="5" max="5" width="8.7109375" customWidth="1"/>
    <col min="6" max="6" width="17.7109375" customWidth="1"/>
    <col min="7" max="7" width="14.7109375" customWidth="1"/>
    <col min="8" max="8" width="9.7109375" customWidth="1"/>
    <col min="9" max="9" width="9.5703125" customWidth="1"/>
    <col min="10" max="10" width="17.7109375" customWidth="1"/>
    <col min="11" max="11" width="15.5703125" customWidth="1"/>
    <col min="12" max="13" width="8.7109375" customWidth="1"/>
    <col min="14" max="14" width="16.42578125" bestFit="1" customWidth="1"/>
    <col min="15" max="15" width="12" bestFit="1" customWidth="1"/>
  </cols>
  <sheetData>
    <row r="15" spans="13:13" x14ac:dyDescent="0.2">
      <c r="M15" s="140"/>
    </row>
    <row r="28" spans="1:14" ht="13.5" thickBot="1" x14ac:dyDescent="0.25"/>
    <row r="29" spans="1:14" ht="13.5" customHeight="1" x14ac:dyDescent="0.2">
      <c r="A29" s="1" t="s">
        <v>0</v>
      </c>
      <c r="B29" s="141" t="s">
        <v>51</v>
      </c>
      <c r="C29" s="3"/>
      <c r="D29" s="3"/>
      <c r="E29" s="142"/>
      <c r="F29" s="2" t="s">
        <v>52</v>
      </c>
      <c r="G29" s="3"/>
      <c r="H29" s="3"/>
      <c r="I29" s="5"/>
      <c r="J29" s="275" t="s">
        <v>53</v>
      </c>
      <c r="K29" s="276"/>
      <c r="L29" s="276"/>
      <c r="M29" s="143"/>
    </row>
    <row r="30" spans="1:14" ht="13.5" thickBot="1" x14ac:dyDescent="0.25">
      <c r="A30" s="8" t="s">
        <v>4</v>
      </c>
      <c r="B30" s="48" t="s">
        <v>5</v>
      </c>
      <c r="C30" s="10" t="s">
        <v>54</v>
      </c>
      <c r="D30" s="10" t="s">
        <v>55</v>
      </c>
      <c r="E30" s="11" t="s">
        <v>8</v>
      </c>
      <c r="F30" s="9" t="s">
        <v>5</v>
      </c>
      <c r="G30" s="10" t="s">
        <v>54</v>
      </c>
      <c r="H30" s="10" t="s">
        <v>55</v>
      </c>
      <c r="I30" s="12" t="s">
        <v>8</v>
      </c>
      <c r="J30" s="9" t="s">
        <v>5</v>
      </c>
      <c r="K30" s="266" t="s">
        <v>54</v>
      </c>
      <c r="L30" s="266" t="s">
        <v>55</v>
      </c>
      <c r="M30" s="267" t="s">
        <v>8</v>
      </c>
    </row>
    <row r="31" spans="1:14" x14ac:dyDescent="0.2">
      <c r="A31" s="264">
        <v>2011</v>
      </c>
      <c r="B31" s="172">
        <v>575250736</v>
      </c>
      <c r="C31" s="259" t="s">
        <v>9</v>
      </c>
      <c r="D31" s="260" t="s">
        <v>9</v>
      </c>
      <c r="E31" s="268" t="s">
        <v>9</v>
      </c>
      <c r="F31" s="172">
        <v>26611275</v>
      </c>
      <c r="G31" s="259" t="s">
        <v>9</v>
      </c>
      <c r="H31" s="260" t="s">
        <v>9</v>
      </c>
      <c r="I31" s="178" t="s">
        <v>9</v>
      </c>
      <c r="J31" s="269">
        <v>116140832</v>
      </c>
      <c r="K31" s="259" t="s">
        <v>9</v>
      </c>
      <c r="L31" s="260" t="s">
        <v>9</v>
      </c>
      <c r="M31" s="270" t="s">
        <v>9</v>
      </c>
      <c r="N31" s="22"/>
    </row>
    <row r="32" spans="1:14" x14ac:dyDescent="0.2">
      <c r="A32" s="147">
        <v>2012</v>
      </c>
      <c r="B32" s="16">
        <v>610173692</v>
      </c>
      <c r="C32" s="19">
        <v>34922956</v>
      </c>
      <c r="D32" s="17">
        <v>6.0709102682486617E-2</v>
      </c>
      <c r="E32" s="262">
        <v>6.0709102682486617E-2</v>
      </c>
      <c r="F32" s="16">
        <v>28068375</v>
      </c>
      <c r="G32" s="19">
        <v>1457100</v>
      </c>
      <c r="H32" s="17">
        <v>5.4754986373257201E-2</v>
      </c>
      <c r="I32" s="20">
        <v>5.4754986373257201E-2</v>
      </c>
      <c r="J32" s="257">
        <v>126472158</v>
      </c>
      <c r="K32" s="19">
        <v>10331326</v>
      </c>
      <c r="L32" s="17">
        <v>8.8955157476398997E-2</v>
      </c>
      <c r="M32" s="145">
        <v>8.8955157476398997E-2</v>
      </c>
      <c r="N32" s="22"/>
    </row>
    <row r="33" spans="1:14" x14ac:dyDescent="0.2">
      <c r="A33" s="147">
        <v>2013</v>
      </c>
      <c r="B33" s="16">
        <v>790938354</v>
      </c>
      <c r="C33" s="19">
        <v>180764662</v>
      </c>
      <c r="D33" s="17">
        <v>0.29625115662967655</v>
      </c>
      <c r="E33" s="262">
        <v>0.37494540119979958</v>
      </c>
      <c r="F33" s="16">
        <v>36042108</v>
      </c>
      <c r="G33" s="19">
        <v>7973733</v>
      </c>
      <c r="H33" s="17">
        <v>0.28408245935149434</v>
      </c>
      <c r="I33" s="20">
        <v>0.35439237691542402</v>
      </c>
      <c r="J33" s="257">
        <v>166295951</v>
      </c>
      <c r="K33" s="19">
        <v>39823793</v>
      </c>
      <c r="L33" s="17">
        <v>0.31488189677288497</v>
      </c>
      <c r="M33" s="145">
        <v>0.43184742296318318</v>
      </c>
      <c r="N33" s="146"/>
    </row>
    <row r="34" spans="1:14" x14ac:dyDescent="0.2">
      <c r="A34" s="147">
        <v>2014</v>
      </c>
      <c r="B34" s="16">
        <v>1111112004</v>
      </c>
      <c r="C34" s="19">
        <v>320173650</v>
      </c>
      <c r="D34" s="17">
        <v>0.40480228121545869</v>
      </c>
      <c r="E34" s="262">
        <v>0.93152643615218256</v>
      </c>
      <c r="F34" s="16">
        <v>46352094</v>
      </c>
      <c r="G34" s="19">
        <v>10309986</v>
      </c>
      <c r="H34" s="17">
        <v>0.28605391227394356</v>
      </c>
      <c r="I34" s="20">
        <v>0.74182161508608668</v>
      </c>
      <c r="J34" s="257">
        <v>220218537</v>
      </c>
      <c r="K34" s="19">
        <v>53922586</v>
      </c>
      <c r="L34" s="17">
        <v>0.32425675836208423</v>
      </c>
      <c r="M34" s="145">
        <v>0.89613362680232911</v>
      </c>
      <c r="N34" s="146"/>
    </row>
    <row r="35" spans="1:14" x14ac:dyDescent="0.2">
      <c r="A35" s="147">
        <v>2015</v>
      </c>
      <c r="B35" s="16">
        <v>1304575715</v>
      </c>
      <c r="C35" s="19">
        <v>193463711</v>
      </c>
      <c r="D35" s="17">
        <v>0.1741171999794181</v>
      </c>
      <c r="E35" s="262">
        <v>1.2678384109012248</v>
      </c>
      <c r="F35" s="16">
        <v>56272168</v>
      </c>
      <c r="G35" s="19">
        <v>9920074</v>
      </c>
      <c r="H35" s="17">
        <v>0.2140156602202265</v>
      </c>
      <c r="I35" s="20">
        <v>1.1145987180245966</v>
      </c>
      <c r="J35" s="257">
        <v>262905140</v>
      </c>
      <c r="K35" s="19">
        <v>42686603</v>
      </c>
      <c r="L35" s="17">
        <v>0.19383746519031683</v>
      </c>
      <c r="M35" s="145">
        <v>1.2636753626838149</v>
      </c>
      <c r="N35" s="146"/>
    </row>
    <row r="36" spans="1:14" x14ac:dyDescent="0.2">
      <c r="A36" s="147">
        <v>2016</v>
      </c>
      <c r="B36" s="16">
        <v>1402378038</v>
      </c>
      <c r="C36" s="19">
        <v>97802323</v>
      </c>
      <c r="D36" s="17">
        <v>7.4968682825741553E-2</v>
      </c>
      <c r="E36" s="262">
        <v>1.4378552694281124</v>
      </c>
      <c r="F36" s="16">
        <v>59631285</v>
      </c>
      <c r="G36" s="19">
        <v>3359117</v>
      </c>
      <c r="H36" s="17">
        <v>5.9694110239363801E-2</v>
      </c>
      <c r="I36" s="20">
        <v>1.2408278070103744</v>
      </c>
      <c r="J36" s="257">
        <v>292621316</v>
      </c>
      <c r="K36" s="19">
        <v>29716176</v>
      </c>
      <c r="L36" s="17">
        <v>0.11303003052736055</v>
      </c>
      <c r="M36" s="145">
        <v>1.5195386580320003</v>
      </c>
      <c r="N36" s="146"/>
    </row>
    <row r="37" spans="1:14" x14ac:dyDescent="0.2">
      <c r="A37" s="147">
        <v>2017</v>
      </c>
      <c r="B37" s="16">
        <v>1399450660</v>
      </c>
      <c r="C37" s="19">
        <v>-2927378</v>
      </c>
      <c r="D37" s="17">
        <v>-2.0874385655488994E-3</v>
      </c>
      <c r="E37" s="262">
        <v>1.4327663963214816</v>
      </c>
      <c r="F37" s="16">
        <v>59501801</v>
      </c>
      <c r="G37" s="19">
        <v>-129484</v>
      </c>
      <c r="H37" s="17">
        <v>-2.1714105272089977E-3</v>
      </c>
      <c r="I37" s="20">
        <v>1.2359620499205695</v>
      </c>
      <c r="J37" s="257">
        <v>294479194</v>
      </c>
      <c r="K37" s="19">
        <v>1857878</v>
      </c>
      <c r="L37" s="17">
        <v>6.3490863392877362E-3</v>
      </c>
      <c r="M37" s="145">
        <v>1.5355354265070187</v>
      </c>
      <c r="N37" s="146"/>
    </row>
    <row r="38" spans="1:14" x14ac:dyDescent="0.2">
      <c r="A38" s="147">
        <v>2018</v>
      </c>
      <c r="B38" s="16">
        <v>1319410717</v>
      </c>
      <c r="C38" s="19">
        <v>-80039943</v>
      </c>
      <c r="D38" s="17">
        <v>-5.7193829898940486E-2</v>
      </c>
      <c r="E38" s="262">
        <v>1.2936271688664123</v>
      </c>
      <c r="F38" s="16">
        <v>59342136</v>
      </c>
      <c r="G38" s="19">
        <v>-159665</v>
      </c>
      <c r="H38" s="17">
        <v>-2.6833641556496752E-3</v>
      </c>
      <c r="I38" s="20">
        <v>1.2299621495024196</v>
      </c>
      <c r="J38" s="257">
        <v>313234164</v>
      </c>
      <c r="K38" s="19">
        <v>18754970</v>
      </c>
      <c r="L38" s="17">
        <v>6.3688608167000074E-2</v>
      </c>
      <c r="M38" s="145">
        <v>1.6970201487793717</v>
      </c>
      <c r="N38" s="146"/>
    </row>
    <row r="39" spans="1:14" x14ac:dyDescent="0.2">
      <c r="A39" s="147">
        <v>2019</v>
      </c>
      <c r="B39" s="16">
        <v>1333592124</v>
      </c>
      <c r="C39" s="19">
        <v>14181407</v>
      </c>
      <c r="D39" s="17">
        <v>1.0748288472481765E-2</v>
      </c>
      <c r="E39" s="262">
        <v>1.3182797353257103</v>
      </c>
      <c r="F39" s="16">
        <v>54898563</v>
      </c>
      <c r="G39" s="19">
        <v>-4443573</v>
      </c>
      <c r="H39" s="17">
        <v>-7.4880570527491627E-2</v>
      </c>
      <c r="I39" s="20">
        <v>1.0629813114929667</v>
      </c>
      <c r="J39" s="257">
        <v>311373125</v>
      </c>
      <c r="K39" s="19">
        <v>-1861039</v>
      </c>
      <c r="L39" s="17">
        <v>-5.9413666001004919E-3</v>
      </c>
      <c r="M39" s="145">
        <v>1.6809961633476158</v>
      </c>
      <c r="N39" s="146"/>
    </row>
    <row r="40" spans="1:14" x14ac:dyDescent="0.2">
      <c r="A40" s="147">
        <v>2020</v>
      </c>
      <c r="B40" s="16">
        <v>1213267268</v>
      </c>
      <c r="C40" s="19">
        <v>-120324856</v>
      </c>
      <c r="D40" s="17">
        <v>-9.0226129739800418E-2</v>
      </c>
      <c r="E40" s="262">
        <v>1.1091103271530625</v>
      </c>
      <c r="F40" s="16">
        <v>48896426</v>
      </c>
      <c r="G40" s="19">
        <v>-6002137</v>
      </c>
      <c r="H40" s="17">
        <v>-0.10933140453967802</v>
      </c>
      <c r="I40" s="20">
        <v>0.83743266716833376</v>
      </c>
      <c r="J40" s="257">
        <v>297405936</v>
      </c>
      <c r="K40" s="19">
        <v>-13967189</v>
      </c>
      <c r="L40" s="17">
        <v>-4.4856758270322782E-2</v>
      </c>
      <c r="M40" s="145">
        <v>1.560735366524669</v>
      </c>
      <c r="N40" s="146"/>
    </row>
    <row r="41" spans="1:14" ht="13.5" thickBot="1" x14ac:dyDescent="0.25">
      <c r="A41" s="265">
        <v>2021</v>
      </c>
      <c r="B41" s="30">
        <v>1211941705</v>
      </c>
      <c r="C41" s="27">
        <v>-1325563</v>
      </c>
      <c r="D41" s="28">
        <v>-1.0925564671213071E-3</v>
      </c>
      <c r="E41" s="263">
        <v>1.1068060050252591</v>
      </c>
      <c r="F41" s="30">
        <v>48632337</v>
      </c>
      <c r="G41" s="27">
        <v>-264089</v>
      </c>
      <c r="H41" s="28">
        <v>-5.4009877940772192E-3</v>
      </c>
      <c r="I41" s="31">
        <v>0.82750871576051876</v>
      </c>
      <c r="J41" s="258">
        <v>267873341</v>
      </c>
      <c r="K41" s="27">
        <v>-29532595</v>
      </c>
      <c r="L41" s="28">
        <v>-9.9300623912227493E-2</v>
      </c>
      <c r="M41" s="149">
        <v>1.3064527469546627</v>
      </c>
      <c r="N41" s="146"/>
    </row>
    <row r="42" spans="1:14" ht="4.9000000000000004" customHeight="1" x14ac:dyDescent="0.2">
      <c r="A42" s="33"/>
      <c r="B42" s="34"/>
      <c r="C42" s="35"/>
      <c r="D42" s="36"/>
      <c r="E42" s="37"/>
      <c r="F42" s="34"/>
      <c r="G42" s="35"/>
      <c r="H42" s="36"/>
      <c r="I42" s="37"/>
      <c r="J42" s="34"/>
      <c r="K42" s="35"/>
      <c r="L42" s="36"/>
      <c r="M42" s="37"/>
      <c r="N42" s="22"/>
    </row>
    <row r="43" spans="1:14" x14ac:dyDescent="0.2">
      <c r="A43" s="38" t="s">
        <v>56</v>
      </c>
      <c r="C43" s="35" t="s">
        <v>57</v>
      </c>
      <c r="D43" s="39">
        <v>7.7363988106749743E-2</v>
      </c>
      <c r="E43" s="37"/>
      <c r="F43" s="34"/>
      <c r="G43" s="35" t="s">
        <v>58</v>
      </c>
      <c r="H43" s="39">
        <v>6.2150225602688285E-2</v>
      </c>
      <c r="I43" s="37"/>
      <c r="J43" s="34"/>
      <c r="K43" s="35" t="s">
        <v>59</v>
      </c>
      <c r="L43" s="39">
        <v>8.7162481196371447E-2</v>
      </c>
      <c r="M43" s="37"/>
      <c r="N43" s="22"/>
    </row>
    <row r="44" spans="1:14" ht="6.6" customHeight="1" thickBot="1" x14ac:dyDescent="0.25">
      <c r="A44" s="33"/>
      <c r="B44" s="34"/>
      <c r="C44" s="35"/>
      <c r="D44" s="36"/>
      <c r="E44" s="37"/>
      <c r="F44" s="34"/>
      <c r="G44" s="35"/>
      <c r="H44" s="36"/>
      <c r="I44" s="37"/>
      <c r="J44" s="34"/>
      <c r="K44" s="35"/>
      <c r="L44" s="36"/>
      <c r="M44" s="37"/>
      <c r="N44" s="22"/>
    </row>
    <row r="45" spans="1:14" ht="13.5" customHeight="1" x14ac:dyDescent="0.2">
      <c r="A45" s="1" t="s">
        <v>0</v>
      </c>
      <c r="B45" s="2" t="s">
        <v>60</v>
      </c>
      <c r="C45" s="3"/>
      <c r="D45" s="3"/>
      <c r="E45" s="150"/>
      <c r="F45" s="2" t="s">
        <v>61</v>
      </c>
      <c r="G45" s="3"/>
      <c r="H45" s="3"/>
      <c r="I45" s="150"/>
      <c r="J45" s="2" t="s">
        <v>62</v>
      </c>
      <c r="K45" s="3"/>
      <c r="L45" s="3"/>
      <c r="M45" s="6"/>
    </row>
    <row r="46" spans="1:14" s="40" customFormat="1" ht="13.5" thickBot="1" x14ac:dyDescent="0.25">
      <c r="A46" s="8" t="s">
        <v>4</v>
      </c>
      <c r="B46" s="9" t="s">
        <v>5</v>
      </c>
      <c r="C46" s="10" t="s">
        <v>54</v>
      </c>
      <c r="D46" s="10" t="s">
        <v>55</v>
      </c>
      <c r="E46" s="151" t="s">
        <v>8</v>
      </c>
      <c r="F46" s="9" t="s">
        <v>5</v>
      </c>
      <c r="G46" s="10" t="s">
        <v>54</v>
      </c>
      <c r="H46" s="10" t="s">
        <v>55</v>
      </c>
      <c r="I46" s="151" t="s">
        <v>8</v>
      </c>
      <c r="J46" s="9" t="s">
        <v>5</v>
      </c>
      <c r="K46" s="10" t="s">
        <v>54</v>
      </c>
      <c r="L46" s="10" t="s">
        <v>55</v>
      </c>
      <c r="M46" s="152" t="s">
        <v>8</v>
      </c>
    </row>
    <row r="47" spans="1:14" x14ac:dyDescent="0.2">
      <c r="A47" s="264">
        <v>2011</v>
      </c>
      <c r="B47" s="172">
        <v>89961</v>
      </c>
      <c r="C47" s="259" t="s">
        <v>9</v>
      </c>
      <c r="D47" s="260" t="s">
        <v>9</v>
      </c>
      <c r="E47" s="271" t="s">
        <v>9</v>
      </c>
      <c r="F47" s="172">
        <v>6973186</v>
      </c>
      <c r="G47" s="259" t="s">
        <v>9</v>
      </c>
      <c r="H47" s="260" t="s">
        <v>9</v>
      </c>
      <c r="I47" s="261" t="s">
        <v>9</v>
      </c>
      <c r="J47" s="269">
        <v>725065990</v>
      </c>
      <c r="K47" s="259" t="s">
        <v>9</v>
      </c>
      <c r="L47" s="260" t="s">
        <v>9</v>
      </c>
      <c r="M47" s="272" t="s">
        <v>9</v>
      </c>
    </row>
    <row r="48" spans="1:14" x14ac:dyDescent="0.2">
      <c r="A48" s="147">
        <v>2012</v>
      </c>
      <c r="B48" s="16">
        <v>89019</v>
      </c>
      <c r="C48" s="19">
        <v>-942</v>
      </c>
      <c r="D48" s="17">
        <v>-1.0471204188481676E-2</v>
      </c>
      <c r="E48" s="254">
        <v>-1.0471204188481676E-2</v>
      </c>
      <c r="F48" s="16">
        <v>9772433</v>
      </c>
      <c r="G48" s="19">
        <v>2799247</v>
      </c>
      <c r="H48" s="17">
        <v>0.4014301353785773</v>
      </c>
      <c r="I48" s="153">
        <v>0.4014301353785773</v>
      </c>
      <c r="J48" s="257">
        <v>774575677</v>
      </c>
      <c r="K48" s="19">
        <v>49509687</v>
      </c>
      <c r="L48" s="17">
        <v>6.8283008281770322E-2</v>
      </c>
      <c r="M48" s="18">
        <v>6.8283008281770322E-2</v>
      </c>
    </row>
    <row r="49" spans="1:17" x14ac:dyDescent="0.2">
      <c r="A49" s="147">
        <v>2013</v>
      </c>
      <c r="B49" s="16">
        <v>127046</v>
      </c>
      <c r="C49" s="19">
        <v>38027</v>
      </c>
      <c r="D49" s="17">
        <v>0.42717846751817029</v>
      </c>
      <c r="E49" s="254">
        <v>0.41223419037138315</v>
      </c>
      <c r="F49" s="16">
        <v>17754655</v>
      </c>
      <c r="G49" s="19">
        <v>7982222</v>
      </c>
      <c r="H49" s="17">
        <v>0.81681010245862007</v>
      </c>
      <c r="I49" s="153">
        <v>1.5461324278457509</v>
      </c>
      <c r="J49" s="257">
        <v>1011158114</v>
      </c>
      <c r="K49" s="19">
        <v>236582437</v>
      </c>
      <c r="L49" s="17">
        <v>0.30543489038579763</v>
      </c>
      <c r="M49" s="18">
        <v>0.39457391181732299</v>
      </c>
    </row>
    <row r="50" spans="1:17" x14ac:dyDescent="0.2">
      <c r="A50" s="147">
        <v>2014</v>
      </c>
      <c r="B50" s="16">
        <v>128401</v>
      </c>
      <c r="C50" s="19">
        <v>1355</v>
      </c>
      <c r="D50" s="17">
        <v>1.0665428270075406E-2</v>
      </c>
      <c r="E50" s="254">
        <v>0.42729627282933713</v>
      </c>
      <c r="F50" s="16">
        <v>17780599</v>
      </c>
      <c r="G50" s="19">
        <v>25944</v>
      </c>
      <c r="H50" s="17">
        <v>1.4612505847058138E-3</v>
      </c>
      <c r="I50" s="153">
        <v>1.5498529653446789</v>
      </c>
      <c r="J50" s="257">
        <v>1395591635</v>
      </c>
      <c r="K50" s="19">
        <v>384433521</v>
      </c>
      <c r="L50" s="17">
        <v>0.38019130309822147</v>
      </c>
      <c r="M50" s="18">
        <v>0.92477878461793528</v>
      </c>
    </row>
    <row r="51" spans="1:17" x14ac:dyDescent="0.2">
      <c r="A51" s="147">
        <v>2015</v>
      </c>
      <c r="B51" s="16">
        <v>127351</v>
      </c>
      <c r="C51" s="19">
        <v>-1050</v>
      </c>
      <c r="D51" s="17">
        <v>-8.1775064057133511E-3</v>
      </c>
      <c r="E51" s="254">
        <v>0.41562454841542446</v>
      </c>
      <c r="F51" s="16">
        <v>17762769</v>
      </c>
      <c r="G51" s="19">
        <v>-17830</v>
      </c>
      <c r="H51" s="17">
        <v>-1.0027783653407851E-3</v>
      </c>
      <c r="I51" s="153">
        <v>1.5472960279562311</v>
      </c>
      <c r="J51" s="257">
        <v>1641643143</v>
      </c>
      <c r="K51" s="19">
        <v>246051508</v>
      </c>
      <c r="L51" s="17">
        <v>0.17630623588539923</v>
      </c>
      <c r="M51" s="18">
        <v>1.264129287045997</v>
      </c>
    </row>
    <row r="52" spans="1:17" x14ac:dyDescent="0.2">
      <c r="A52" s="147">
        <v>2016</v>
      </c>
      <c r="B52" s="16">
        <v>128274</v>
      </c>
      <c r="C52" s="19">
        <v>923</v>
      </c>
      <c r="D52" s="17">
        <v>7.2476855305415745E-3</v>
      </c>
      <c r="E52" s="254">
        <v>0.42588454997165437</v>
      </c>
      <c r="F52" s="16">
        <v>15208136</v>
      </c>
      <c r="G52" s="19">
        <v>-2554633</v>
      </c>
      <c r="H52" s="17">
        <v>-0.14381952498509665</v>
      </c>
      <c r="I52" s="153">
        <v>1.1809451232191426</v>
      </c>
      <c r="J52" s="257">
        <v>1769967049</v>
      </c>
      <c r="K52" s="19">
        <v>128323906</v>
      </c>
      <c r="L52" s="17">
        <v>7.8167966373919789E-2</v>
      </c>
      <c r="M52" s="18">
        <v>1.4411116690220156</v>
      </c>
    </row>
    <row r="53" spans="1:17" x14ac:dyDescent="0.2">
      <c r="A53" s="147">
        <v>2017</v>
      </c>
      <c r="B53" s="16">
        <v>128364</v>
      </c>
      <c r="C53" s="19">
        <v>90</v>
      </c>
      <c r="D53" s="17">
        <v>7.0162308807708497E-4</v>
      </c>
      <c r="E53" s="254">
        <v>0.42688498349284693</v>
      </c>
      <c r="F53" s="16">
        <v>17168056</v>
      </c>
      <c r="G53" s="19">
        <v>1959920</v>
      </c>
      <c r="H53" s="17">
        <v>0.12887312422771602</v>
      </c>
      <c r="I53" s="153">
        <v>1.4620103350175946</v>
      </c>
      <c r="J53" s="257">
        <v>1770728075</v>
      </c>
      <c r="K53" s="19">
        <v>761026</v>
      </c>
      <c r="L53" s="17">
        <v>4.2996619650629441E-4</v>
      </c>
      <c r="M53" s="18">
        <v>1.442161264521592</v>
      </c>
    </row>
    <row r="54" spans="1:17" x14ac:dyDescent="0.2">
      <c r="A54" s="147">
        <v>2018</v>
      </c>
      <c r="B54" s="16">
        <v>128364</v>
      </c>
      <c r="C54" s="19">
        <v>0</v>
      </c>
      <c r="D54" s="17">
        <v>0</v>
      </c>
      <c r="E54" s="254">
        <v>0.42688498349284693</v>
      </c>
      <c r="F54" s="16">
        <v>22881509</v>
      </c>
      <c r="G54" s="19">
        <v>5713453</v>
      </c>
      <c r="H54" s="17">
        <v>0.33279557103029023</v>
      </c>
      <c r="I54" s="153">
        <v>2.2813564703422511</v>
      </c>
      <c r="J54" s="257">
        <v>1714996890</v>
      </c>
      <c r="K54" s="19">
        <v>-55731185</v>
      </c>
      <c r="L54" s="17">
        <v>-3.1473598790712119E-2</v>
      </c>
      <c r="M54" s="18">
        <v>1.3652976606998213</v>
      </c>
    </row>
    <row r="55" spans="1:17" x14ac:dyDescent="0.2">
      <c r="A55" s="147">
        <v>2019</v>
      </c>
      <c r="B55" s="16">
        <v>78490</v>
      </c>
      <c r="C55" s="19">
        <v>-49874</v>
      </c>
      <c r="D55" s="17">
        <v>-0.38853572652768686</v>
      </c>
      <c r="E55" s="255">
        <v>-0.12751081023999289</v>
      </c>
      <c r="F55" s="16">
        <v>41289759</v>
      </c>
      <c r="G55" s="19">
        <v>18408250</v>
      </c>
      <c r="H55" s="17">
        <v>0.80450332187444451</v>
      </c>
      <c r="I55" s="154">
        <v>4.9212186509867939</v>
      </c>
      <c r="J55" s="257">
        <v>1741232061</v>
      </c>
      <c r="K55" s="19">
        <v>26235171</v>
      </c>
      <c r="L55" s="17">
        <v>1.5297503542411672E-2</v>
      </c>
      <c r="M55" s="18">
        <v>1.4014808100432348</v>
      </c>
    </row>
    <row r="56" spans="1:17" x14ac:dyDescent="0.2">
      <c r="A56" s="147">
        <v>2020</v>
      </c>
      <c r="B56" s="16">
        <v>93913</v>
      </c>
      <c r="C56" s="19">
        <v>15423</v>
      </c>
      <c r="D56" s="17">
        <v>0.19649636896419925</v>
      </c>
      <c r="E56" s="255">
        <v>4.3930147508364735E-2</v>
      </c>
      <c r="F56" s="16">
        <v>29764076</v>
      </c>
      <c r="G56" s="19">
        <v>-11525683</v>
      </c>
      <c r="H56" s="17">
        <v>-0.279141445218898</v>
      </c>
      <c r="I56" s="154">
        <v>3.2683611192932469</v>
      </c>
      <c r="J56" s="257">
        <v>1589427619</v>
      </c>
      <c r="K56" s="19">
        <v>-151804442</v>
      </c>
      <c r="L56" s="17">
        <v>-8.7182200121457568E-2</v>
      </c>
      <c r="M56" s="18">
        <v>1.1921144294742054</v>
      </c>
    </row>
    <row r="57" spans="1:17" ht="13.5" thickBot="1" x14ac:dyDescent="0.25">
      <c r="A57" s="265">
        <v>2021</v>
      </c>
      <c r="B57" s="30">
        <v>95015</v>
      </c>
      <c r="C57" s="27">
        <v>1102</v>
      </c>
      <c r="D57" s="28">
        <v>1.1734264691789209E-2</v>
      </c>
      <c r="E57" s="256">
        <v>5.6179900178966444E-2</v>
      </c>
      <c r="F57" s="30">
        <v>19765664</v>
      </c>
      <c r="G57" s="27">
        <v>-9998412</v>
      </c>
      <c r="H57" s="28">
        <v>-0.33592213647082475</v>
      </c>
      <c r="I57" s="155">
        <v>1.8345241328712585</v>
      </c>
      <c r="J57" s="258">
        <v>1548308062</v>
      </c>
      <c r="K57" s="27">
        <v>-41119557</v>
      </c>
      <c r="L57" s="28">
        <v>-2.5870669735732082E-2</v>
      </c>
      <c r="M57" s="29">
        <v>1.1354029610463456</v>
      </c>
    </row>
    <row r="58" spans="1:17" ht="3.75" customHeight="1" x14ac:dyDescent="0.2"/>
    <row r="59" spans="1:17" ht="13.15" customHeight="1" x14ac:dyDescent="0.2">
      <c r="A59" s="156" t="s">
        <v>14</v>
      </c>
      <c r="B59" s="42">
        <v>24</v>
      </c>
      <c r="J59" s="38" t="s">
        <v>56</v>
      </c>
      <c r="K59" t="s">
        <v>63</v>
      </c>
      <c r="L59" s="39">
        <v>7.8817503302382977E-2</v>
      </c>
      <c r="Q59" s="41"/>
    </row>
    <row r="60" spans="1:17" x14ac:dyDescent="0.2">
      <c r="A60" s="156" t="s">
        <v>15</v>
      </c>
      <c r="B60" s="157" t="s">
        <v>106</v>
      </c>
      <c r="C60" s="44"/>
      <c r="E60" s="45"/>
      <c r="F60" s="45"/>
      <c r="G60" s="158"/>
      <c r="L60" s="41"/>
    </row>
    <row r="61" spans="1:17" ht="9.75" customHeight="1" x14ac:dyDescent="0.2">
      <c r="F61" s="46"/>
      <c r="G61" s="47"/>
    </row>
    <row r="62" spans="1:17" ht="13.15" customHeight="1" x14ac:dyDescent="0.2">
      <c r="A62" s="40" t="s">
        <v>64</v>
      </c>
      <c r="J62" s="48" t="s">
        <v>65</v>
      </c>
      <c r="K62" s="48"/>
      <c r="L62" s="49"/>
      <c r="M62" s="49"/>
    </row>
    <row r="63" spans="1:17" ht="13.15" customHeight="1" x14ac:dyDescent="0.2">
      <c r="A63" s="40"/>
      <c r="J63" s="48"/>
      <c r="K63" s="48"/>
      <c r="L63" s="49"/>
      <c r="M63" s="49"/>
    </row>
    <row r="64" spans="1:17" x14ac:dyDescent="0.2">
      <c r="B64" s="159"/>
    </row>
  </sheetData>
  <mergeCells count="1">
    <mergeCell ref="J29:L29"/>
  </mergeCells>
  <printOptions horizontalCentered="1"/>
  <pageMargins left="0.1" right="0.1" top="0.5" bottom="0.5" header="0" footer="0"/>
  <pageSetup scale="7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41371C-DC65-4BA3-8CE2-1429E5CFCC63}">
  <sheetPr>
    <pageSetUpPr fitToPage="1"/>
  </sheetPr>
  <dimension ref="A2:R41"/>
  <sheetViews>
    <sheetView topLeftCell="A7" zoomScale="80" zoomScaleNormal="80" workbookViewId="0">
      <selection activeCell="B14" sqref="B14"/>
    </sheetView>
  </sheetViews>
  <sheetFormatPr defaultRowHeight="12.75" x14ac:dyDescent="0.2"/>
  <cols>
    <col min="1" max="1" width="8.5703125" customWidth="1"/>
    <col min="2" max="2" width="17" customWidth="1"/>
    <col min="3" max="3" width="14.5703125" customWidth="1"/>
    <col min="4" max="4" width="10" customWidth="1"/>
    <col min="5" max="5" width="10.28515625" customWidth="1"/>
    <col min="6" max="6" width="10.28515625" bestFit="1" customWidth="1"/>
    <col min="7" max="7" width="15.5703125" customWidth="1"/>
    <col min="8" max="8" width="11.7109375" customWidth="1"/>
    <col min="9" max="9" width="10.28515625" customWidth="1"/>
    <col min="10" max="10" width="8.85546875" customWidth="1"/>
    <col min="11" max="11" width="10.28515625" bestFit="1" customWidth="1"/>
    <col min="12" max="12" width="15.5703125" customWidth="1"/>
    <col min="13" max="13" width="12.7109375" customWidth="1"/>
    <col min="14" max="14" width="10.28515625" customWidth="1"/>
    <col min="15" max="15" width="9.85546875" bestFit="1" customWidth="1"/>
    <col min="16" max="16" width="10.28515625" bestFit="1" customWidth="1"/>
  </cols>
  <sheetData>
    <row r="2" spans="1:16" s="160" customFormat="1" ht="15.95" customHeight="1" x14ac:dyDescent="0.25">
      <c r="C2" s="161" t="s">
        <v>66</v>
      </c>
    </row>
    <row r="3" spans="1:16" ht="13.5" thickBot="1" x14ac:dyDescent="0.25"/>
    <row r="4" spans="1:16" x14ac:dyDescent="0.2">
      <c r="A4" s="162"/>
      <c r="B4" s="163"/>
      <c r="C4" s="163" t="s">
        <v>67</v>
      </c>
      <c r="D4" s="163"/>
      <c r="E4" s="164"/>
      <c r="F4" s="165"/>
      <c r="G4" s="166"/>
      <c r="H4" s="163" t="s">
        <v>68</v>
      </c>
      <c r="I4" s="164"/>
      <c r="J4" s="164"/>
      <c r="K4" s="165"/>
      <c r="L4" s="166"/>
      <c r="M4" s="163" t="s">
        <v>69</v>
      </c>
      <c r="N4" s="164"/>
      <c r="O4" s="164"/>
      <c r="P4" s="165"/>
    </row>
    <row r="5" spans="1:16" x14ac:dyDescent="0.2">
      <c r="A5" s="8" t="s">
        <v>70</v>
      </c>
      <c r="B5" s="33"/>
      <c r="C5" s="33"/>
      <c r="D5" s="167" t="s">
        <v>71</v>
      </c>
      <c r="E5" s="10" t="s">
        <v>55</v>
      </c>
      <c r="F5" s="11" t="s">
        <v>8</v>
      </c>
      <c r="G5" s="63"/>
      <c r="H5" s="7"/>
      <c r="I5" s="168" t="s">
        <v>71</v>
      </c>
      <c r="J5" s="10" t="s">
        <v>55</v>
      </c>
      <c r="K5" s="12" t="s">
        <v>8</v>
      </c>
      <c r="L5" s="63"/>
      <c r="M5" s="7"/>
      <c r="N5" s="169" t="s">
        <v>71</v>
      </c>
      <c r="O5" s="10" t="s">
        <v>55</v>
      </c>
      <c r="P5" s="170" t="s">
        <v>8</v>
      </c>
    </row>
    <row r="6" spans="1:16" ht="13.5" thickBot="1" x14ac:dyDescent="0.25">
      <c r="A6" s="8" t="s">
        <v>4</v>
      </c>
      <c r="B6" s="48" t="s">
        <v>5</v>
      </c>
      <c r="C6" s="48" t="s">
        <v>72</v>
      </c>
      <c r="D6" s="167" t="s">
        <v>73</v>
      </c>
      <c r="E6" s="10" t="s">
        <v>74</v>
      </c>
      <c r="F6" s="11" t="s">
        <v>75</v>
      </c>
      <c r="G6" s="9" t="s">
        <v>5</v>
      </c>
      <c r="H6" s="48" t="s">
        <v>72</v>
      </c>
      <c r="I6" s="168" t="s">
        <v>73</v>
      </c>
      <c r="J6" s="10" t="s">
        <v>74</v>
      </c>
      <c r="K6" s="12" t="s">
        <v>75</v>
      </c>
      <c r="L6" s="9" t="s">
        <v>5</v>
      </c>
      <c r="M6" s="48" t="s">
        <v>72</v>
      </c>
      <c r="N6" s="169" t="s">
        <v>73</v>
      </c>
      <c r="O6" s="10" t="s">
        <v>74</v>
      </c>
      <c r="P6" s="170" t="s">
        <v>75</v>
      </c>
    </row>
    <row r="7" spans="1:16" x14ac:dyDescent="0.2">
      <c r="A7" s="171">
        <v>2011</v>
      </c>
      <c r="B7" s="172">
        <v>509159759</v>
      </c>
      <c r="C7" s="173">
        <v>289236.09999999998</v>
      </c>
      <c r="D7" s="174">
        <v>1760.3603388373722</v>
      </c>
      <c r="E7" s="175" t="s">
        <v>115</v>
      </c>
      <c r="F7" s="176"/>
      <c r="G7" s="172">
        <v>23554933</v>
      </c>
      <c r="H7" s="173">
        <v>33157.19</v>
      </c>
      <c r="I7" s="177">
        <v>710.40196711482486</v>
      </c>
      <c r="J7" s="175" t="s">
        <v>115</v>
      </c>
      <c r="K7" s="178"/>
      <c r="L7" s="172">
        <v>81700995</v>
      </c>
      <c r="M7" s="173">
        <v>133332.96</v>
      </c>
      <c r="N7" s="179">
        <v>612.75917822569909</v>
      </c>
      <c r="O7" s="180"/>
      <c r="P7" s="181"/>
    </row>
    <row r="8" spans="1:16" x14ac:dyDescent="0.2">
      <c r="A8" s="182">
        <v>2012</v>
      </c>
      <c r="B8" s="16">
        <v>575261303</v>
      </c>
      <c r="C8" s="148">
        <v>289058.2</v>
      </c>
      <c r="D8" s="183">
        <v>1990.1227607450678</v>
      </c>
      <c r="E8" s="184">
        <v>0.13052010820661974</v>
      </c>
      <c r="F8" s="144">
        <v>0.13052010820661974</v>
      </c>
      <c r="G8" s="16">
        <v>26603603</v>
      </c>
      <c r="H8" s="148">
        <v>33225.269999999997</v>
      </c>
      <c r="I8" s="185">
        <v>800.70389194730399</v>
      </c>
      <c r="J8" s="184">
        <v>0.12711384401034928</v>
      </c>
      <c r="K8" s="20">
        <v>0.12711384401034928</v>
      </c>
      <c r="L8" s="16">
        <v>89688965</v>
      </c>
      <c r="M8" s="148">
        <v>135300.06</v>
      </c>
      <c r="N8" s="186">
        <v>662.88932170466148</v>
      </c>
      <c r="O8" s="187">
        <v>8.1810514244958138E-2</v>
      </c>
      <c r="P8" s="188">
        <v>9.4642313197676575E-2</v>
      </c>
    </row>
    <row r="9" spans="1:16" x14ac:dyDescent="0.2">
      <c r="A9" s="182">
        <v>2013</v>
      </c>
      <c r="B9" s="16">
        <v>610259310</v>
      </c>
      <c r="C9" s="148">
        <v>289013.65999999997</v>
      </c>
      <c r="D9" s="183">
        <v>2111.5241058156216</v>
      </c>
      <c r="E9" s="184">
        <v>6.1001937903118718E-2</v>
      </c>
      <c r="F9" s="144">
        <v>0.19948402564566703</v>
      </c>
      <c r="G9" s="16">
        <v>28254364</v>
      </c>
      <c r="H9" s="148">
        <v>33110.629999999997</v>
      </c>
      <c r="I9" s="185">
        <v>853.33211720828035</v>
      </c>
      <c r="J9" s="184">
        <v>6.5727450297493925E-2</v>
      </c>
      <c r="K9" s="20">
        <v>0.20119616317215683</v>
      </c>
      <c r="L9" s="16">
        <v>89574800</v>
      </c>
      <c r="M9" s="148">
        <v>130627.86</v>
      </c>
      <c r="N9" s="186">
        <v>685.7250819235652</v>
      </c>
      <c r="O9" s="187">
        <v>3.4448827988630325E-2</v>
      </c>
      <c r="P9" s="188">
        <v>0.13235145795409975</v>
      </c>
    </row>
    <row r="10" spans="1:16" x14ac:dyDescent="0.2">
      <c r="A10" s="182">
        <v>2014</v>
      </c>
      <c r="B10" s="16">
        <v>792058164</v>
      </c>
      <c r="C10" s="148">
        <v>288795.7</v>
      </c>
      <c r="D10" s="183">
        <v>2742.6245058357863</v>
      </c>
      <c r="E10" s="184">
        <v>0.29888382438162531</v>
      </c>
      <c r="F10" s="144">
        <v>0.55799039851531151</v>
      </c>
      <c r="G10" s="16">
        <v>36106663</v>
      </c>
      <c r="H10" s="148">
        <v>33041.279999999999</v>
      </c>
      <c r="I10" s="185">
        <v>1092.7743416719934</v>
      </c>
      <c r="J10" s="184">
        <v>0.28059675668491246</v>
      </c>
      <c r="K10" s="20">
        <v>0.53824791070062494</v>
      </c>
      <c r="L10" s="16">
        <v>97239960</v>
      </c>
      <c r="M10" s="148">
        <v>127645.51</v>
      </c>
      <c r="N10" s="186">
        <v>761.79694843947118</v>
      </c>
      <c r="O10" s="187">
        <v>0.11093639203412627</v>
      </c>
      <c r="P10" s="188">
        <v>0.25797044321411022</v>
      </c>
    </row>
    <row r="11" spans="1:16" x14ac:dyDescent="0.2">
      <c r="A11" s="182">
        <v>2015</v>
      </c>
      <c r="B11" s="16">
        <v>1111938513</v>
      </c>
      <c r="C11" s="148">
        <v>288389.71999999997</v>
      </c>
      <c r="D11" s="183">
        <v>3855.6801296523331</v>
      </c>
      <c r="E11" s="184">
        <v>0.40583595072828049</v>
      </c>
      <c r="F11" s="144">
        <v>1.1902789131223055</v>
      </c>
      <c r="G11" s="16">
        <v>46320515</v>
      </c>
      <c r="H11" s="148">
        <v>32705.84</v>
      </c>
      <c r="I11" s="185">
        <v>1416.2765732358503</v>
      </c>
      <c r="J11" s="184">
        <v>0.29603754336772226</v>
      </c>
      <c r="K11" s="20">
        <v>0.99362704327496931</v>
      </c>
      <c r="L11" s="16">
        <v>128539130</v>
      </c>
      <c r="M11" s="148">
        <v>127483.04</v>
      </c>
      <c r="N11" s="186">
        <v>1008.2841607793476</v>
      </c>
      <c r="O11" s="187">
        <v>0.3235602516455357</v>
      </c>
      <c r="P11" s="188">
        <v>0.66499967638311375</v>
      </c>
    </row>
    <row r="12" spans="1:16" x14ac:dyDescent="0.2">
      <c r="A12" s="182">
        <v>2016</v>
      </c>
      <c r="B12" s="16">
        <v>1305705465</v>
      </c>
      <c r="C12" s="148">
        <v>288088.73</v>
      </c>
      <c r="D12" s="183">
        <v>4532.3031727065481</v>
      </c>
      <c r="E12" s="184">
        <v>0.17548733823913609</v>
      </c>
      <c r="F12" s="144">
        <v>1.5746451295874471</v>
      </c>
      <c r="G12" s="16">
        <v>55799835</v>
      </c>
      <c r="H12" s="148">
        <v>32691.73</v>
      </c>
      <c r="I12" s="185">
        <v>1706.8486433724981</v>
      </c>
      <c r="J12" s="184">
        <v>0.20516619114355666</v>
      </c>
      <c r="K12" s="20">
        <v>1.4026519103044854</v>
      </c>
      <c r="L12" s="16">
        <v>149636865</v>
      </c>
      <c r="M12" s="148">
        <v>127256.76</v>
      </c>
      <c r="N12" s="186">
        <v>1175.8657457568463</v>
      </c>
      <c r="O12" s="187">
        <v>0.16620471836824988</v>
      </c>
      <c r="P12" s="188">
        <v>0.94173047867959636</v>
      </c>
    </row>
    <row r="13" spans="1:16" x14ac:dyDescent="0.2">
      <c r="A13" s="182">
        <v>2017</v>
      </c>
      <c r="B13" s="16">
        <v>1402595942</v>
      </c>
      <c r="C13" s="148">
        <v>287811.56</v>
      </c>
      <c r="D13" s="183">
        <v>4873.313434665376</v>
      </c>
      <c r="E13" s="184">
        <v>7.5239949527733677E-2</v>
      </c>
      <c r="F13" s="144">
        <v>1.7683612991894317</v>
      </c>
      <c r="G13" s="16">
        <v>59559427</v>
      </c>
      <c r="H13" s="148">
        <v>32844.43</v>
      </c>
      <c r="I13" s="185">
        <v>1813.3798333537832</v>
      </c>
      <c r="J13" s="184">
        <v>6.2413964117400619E-2</v>
      </c>
      <c r="K13" s="20">
        <v>1.5526109404208335</v>
      </c>
      <c r="L13" s="16">
        <v>164929515</v>
      </c>
      <c r="M13" s="148">
        <v>127713.09</v>
      </c>
      <c r="N13" s="186">
        <v>1291.4065034367268</v>
      </c>
      <c r="O13" s="187">
        <v>9.8260161159395482E-2</v>
      </c>
      <c r="P13" s="188">
        <v>1.1325252284427636</v>
      </c>
    </row>
    <row r="14" spans="1:16" x14ac:dyDescent="0.2">
      <c r="A14" s="182">
        <v>2018</v>
      </c>
      <c r="B14" s="16">
        <v>1400365042</v>
      </c>
      <c r="C14" s="148">
        <v>287337.93</v>
      </c>
      <c r="D14" s="183">
        <v>4873.5822729703668</v>
      </c>
      <c r="E14" s="184">
        <v>5.5165404112629622E-5</v>
      </c>
      <c r="F14" s="144">
        <v>1.7685140169592313</v>
      </c>
      <c r="G14" s="16">
        <v>59638870</v>
      </c>
      <c r="H14" s="148">
        <v>32890.83</v>
      </c>
      <c r="I14" s="185">
        <v>1813.2370025323166</v>
      </c>
      <c r="J14" s="184">
        <v>-7.8764977330960769E-5</v>
      </c>
      <c r="K14" s="20">
        <v>1.5524098840779765</v>
      </c>
      <c r="L14" s="16">
        <v>174353050</v>
      </c>
      <c r="M14" s="148">
        <v>127360.09</v>
      </c>
      <c r="N14" s="186">
        <v>1368.9771261939279</v>
      </c>
      <c r="O14" s="187">
        <v>6.0066774134068586E-2</v>
      </c>
      <c r="P14" s="188">
        <v>1.2606191396748381</v>
      </c>
    </row>
    <row r="15" spans="1:16" x14ac:dyDescent="0.2">
      <c r="A15" s="182">
        <v>2019</v>
      </c>
      <c r="B15" s="16">
        <v>1320867229</v>
      </c>
      <c r="C15" s="148">
        <v>287085.40000000002</v>
      </c>
      <c r="D15" s="183">
        <v>4600.9557748321577</v>
      </c>
      <c r="E15" s="184">
        <v>-5.5939652368287178E-2</v>
      </c>
      <c r="F15" s="144">
        <v>1.6136443052738016</v>
      </c>
      <c r="G15" s="16">
        <v>59114398</v>
      </c>
      <c r="H15" s="148">
        <v>32745.19</v>
      </c>
      <c r="I15" s="185">
        <v>1805.2849288704692</v>
      </c>
      <c r="J15" s="184">
        <v>-4.3855677171499158E-3</v>
      </c>
      <c r="K15" s="20">
        <v>1.5412161176894299</v>
      </c>
      <c r="L15" s="16">
        <v>167960980</v>
      </c>
      <c r="M15" s="148">
        <v>130137.63</v>
      </c>
      <c r="N15" s="186">
        <v>1290.6411466076338</v>
      </c>
      <c r="O15" s="187">
        <v>-5.7222270619003111E-2</v>
      </c>
      <c r="P15" s="188">
        <v>1.1312613794978665</v>
      </c>
    </row>
    <row r="16" spans="1:16" x14ac:dyDescent="0.2">
      <c r="A16" s="182">
        <v>2020</v>
      </c>
      <c r="B16" s="16">
        <v>1326280437</v>
      </c>
      <c r="C16" s="148">
        <v>288560.5</v>
      </c>
      <c r="D16" s="183">
        <v>4596.1953801715754</v>
      </c>
      <c r="E16" s="184">
        <v>-1.0346534271470883E-3</v>
      </c>
      <c r="F16" s="144">
        <v>1.6109400892360066</v>
      </c>
      <c r="G16" s="16">
        <v>57260590</v>
      </c>
      <c r="H16" s="148">
        <v>31753.39</v>
      </c>
      <c r="I16" s="185">
        <v>1803.2906092861267</v>
      </c>
      <c r="J16" s="184">
        <v>-1.104711811664171E-3</v>
      </c>
      <c r="K16" s="20">
        <v>1.5384088062282271</v>
      </c>
      <c r="L16" s="16">
        <v>167183410</v>
      </c>
      <c r="M16" s="148">
        <v>129675.42</v>
      </c>
      <c r="N16" s="186">
        <v>1289.2451784617317</v>
      </c>
      <c r="O16" s="187">
        <v>-1.0816082762984116E-3</v>
      </c>
      <c r="P16" s="188">
        <v>1.1289561895508464</v>
      </c>
    </row>
    <row r="17" spans="1:18" ht="13.5" thickBot="1" x14ac:dyDescent="0.25">
      <c r="A17" s="189">
        <v>2021</v>
      </c>
      <c r="B17" s="26">
        <v>1217783519</v>
      </c>
      <c r="C17" s="190">
        <v>291958.23</v>
      </c>
      <c r="D17" s="191">
        <v>4171.0881690165061</v>
      </c>
      <c r="E17" s="192">
        <v>-9.2491109709787855E-2</v>
      </c>
      <c r="F17" s="193">
        <v>1.3694513429967958</v>
      </c>
      <c r="G17" s="26">
        <v>50568672</v>
      </c>
      <c r="H17" s="190">
        <v>28870.11</v>
      </c>
      <c r="I17" s="194">
        <v>1751.5926333498555</v>
      </c>
      <c r="J17" s="192">
        <v>-2.8668688047312013E-2</v>
      </c>
      <c r="K17" s="195">
        <v>1.4656359560259202</v>
      </c>
      <c r="L17" s="26">
        <v>297027232</v>
      </c>
      <c r="M17" s="190">
        <v>265868.13</v>
      </c>
      <c r="N17" s="196">
        <v>1117.1975821246419</v>
      </c>
      <c r="O17" s="197">
        <v>-0.13344831472813345</v>
      </c>
      <c r="P17" s="198">
        <v>0.82322455839762521</v>
      </c>
    </row>
    <row r="18" spans="1:18" ht="12.75" customHeight="1" x14ac:dyDescent="0.2">
      <c r="A18" s="33"/>
      <c r="B18" s="34"/>
      <c r="C18" s="34"/>
      <c r="D18" s="34"/>
      <c r="E18" s="199"/>
      <c r="F18" s="37"/>
      <c r="G18" s="34"/>
      <c r="H18" s="35"/>
      <c r="I18" s="35"/>
      <c r="J18" s="36"/>
      <c r="K18" s="37"/>
      <c r="L18" s="34"/>
      <c r="M18" s="35"/>
      <c r="N18" s="36"/>
      <c r="O18" s="36"/>
      <c r="P18" s="37"/>
    </row>
    <row r="19" spans="1:18" ht="12.75" customHeight="1" x14ac:dyDescent="0.2">
      <c r="A19" s="38" t="s">
        <v>76</v>
      </c>
      <c r="B19" s="33"/>
      <c r="C19" s="200"/>
      <c r="D19" s="201">
        <v>9.0096083930548534E-2</v>
      </c>
      <c r="E19" s="199"/>
      <c r="F19" s="37"/>
      <c r="G19" s="202"/>
      <c r="H19" s="35"/>
      <c r="I19" s="201">
        <v>9.4442363915535399E-2</v>
      </c>
      <c r="J19" s="36"/>
      <c r="K19" s="37"/>
      <c r="L19" s="34"/>
      <c r="M19" s="35"/>
      <c r="N19" s="201">
        <v>6.190096681387447E-2</v>
      </c>
      <c r="O19" s="36"/>
      <c r="P19" s="37"/>
      <c r="Q19" s="203"/>
      <c r="R19" s="203"/>
    </row>
    <row r="20" spans="1:18" ht="12.75" customHeight="1" thickBot="1" x14ac:dyDescent="0.25">
      <c r="A20" s="33"/>
      <c r="B20" s="34"/>
      <c r="C20" s="34"/>
      <c r="D20" s="34"/>
      <c r="E20" s="199"/>
      <c r="F20" s="37"/>
      <c r="G20" s="34"/>
      <c r="H20" s="35"/>
      <c r="I20" s="35"/>
      <c r="J20" s="36"/>
      <c r="K20" s="37"/>
      <c r="L20" s="34"/>
      <c r="M20" s="35"/>
      <c r="N20" s="36"/>
      <c r="O20" s="36"/>
      <c r="P20" s="37"/>
    </row>
    <row r="21" spans="1:18" ht="14.25" x14ac:dyDescent="0.2">
      <c r="A21" s="1"/>
      <c r="B21" s="2"/>
      <c r="C21" s="163" t="s">
        <v>77</v>
      </c>
      <c r="D21" s="141"/>
      <c r="E21" s="3"/>
      <c r="F21" s="150"/>
      <c r="G21" s="2"/>
      <c r="H21" s="163" t="s">
        <v>78</v>
      </c>
      <c r="I21" s="141"/>
      <c r="J21" s="3"/>
      <c r="K21" s="150"/>
      <c r="L21" s="2" t="s">
        <v>79</v>
      </c>
      <c r="M21" s="3"/>
      <c r="N21" s="3"/>
      <c r="O21" s="3"/>
      <c r="P21" s="150"/>
    </row>
    <row r="22" spans="1:18" x14ac:dyDescent="0.2">
      <c r="A22" s="8" t="s">
        <v>70</v>
      </c>
      <c r="B22" s="63"/>
      <c r="C22" s="33"/>
      <c r="D22" s="204" t="s">
        <v>71</v>
      </c>
      <c r="E22" s="10" t="s">
        <v>55</v>
      </c>
      <c r="F22" s="151" t="s">
        <v>8</v>
      </c>
      <c r="G22" s="63"/>
      <c r="H22" s="33"/>
      <c r="I22" s="204" t="s">
        <v>71</v>
      </c>
      <c r="J22" s="10" t="s">
        <v>55</v>
      </c>
      <c r="K22" s="151" t="s">
        <v>8</v>
      </c>
      <c r="L22" s="63"/>
      <c r="M22" s="7"/>
      <c r="N22" s="205" t="s">
        <v>71</v>
      </c>
      <c r="O22" s="10" t="s">
        <v>55</v>
      </c>
      <c r="P22" s="206" t="s">
        <v>8</v>
      </c>
    </row>
    <row r="23" spans="1:18" ht="13.5" thickBot="1" x14ac:dyDescent="0.25">
      <c r="A23" s="8" t="s">
        <v>4</v>
      </c>
      <c r="B23" s="9" t="s">
        <v>5</v>
      </c>
      <c r="C23" s="48" t="s">
        <v>72</v>
      </c>
      <c r="D23" s="204" t="s">
        <v>73</v>
      </c>
      <c r="E23" s="10" t="s">
        <v>74</v>
      </c>
      <c r="F23" s="151" t="s">
        <v>75</v>
      </c>
      <c r="G23" s="9" t="s">
        <v>5</v>
      </c>
      <c r="H23" s="48" t="s">
        <v>72</v>
      </c>
      <c r="I23" s="204" t="s">
        <v>73</v>
      </c>
      <c r="J23" s="10" t="s">
        <v>74</v>
      </c>
      <c r="K23" s="151" t="s">
        <v>75</v>
      </c>
      <c r="L23" s="9" t="s">
        <v>5</v>
      </c>
      <c r="M23" s="48" t="s">
        <v>72</v>
      </c>
      <c r="N23" s="205" t="s">
        <v>73</v>
      </c>
      <c r="O23" s="10" t="s">
        <v>74</v>
      </c>
      <c r="P23" s="206" t="s">
        <v>75</v>
      </c>
    </row>
    <row r="24" spans="1:18" x14ac:dyDescent="0.2">
      <c r="A24" s="171">
        <v>2011</v>
      </c>
      <c r="B24" s="172">
        <v>88870</v>
      </c>
      <c r="C24" s="173">
        <v>2538.89</v>
      </c>
      <c r="D24" s="207">
        <v>35.003485775279749</v>
      </c>
      <c r="E24" s="175" t="s">
        <v>115</v>
      </c>
      <c r="F24" s="208"/>
      <c r="G24" s="172">
        <v>5848250</v>
      </c>
      <c r="H24" s="173">
        <v>18659.86</v>
      </c>
      <c r="I24" s="207">
        <v>313.41339109725368</v>
      </c>
      <c r="J24" s="175" t="s">
        <v>115</v>
      </c>
      <c r="K24" s="208"/>
      <c r="L24" s="172">
        <v>650230494</v>
      </c>
      <c r="M24" s="173">
        <v>610507.88</v>
      </c>
      <c r="N24" s="209">
        <v>1065.0648669760003</v>
      </c>
      <c r="O24" s="175" t="s">
        <v>115</v>
      </c>
      <c r="P24" s="210"/>
    </row>
    <row r="25" spans="1:18" x14ac:dyDescent="0.2">
      <c r="A25" s="182">
        <v>2012</v>
      </c>
      <c r="B25" s="16">
        <v>89852</v>
      </c>
      <c r="C25" s="148">
        <v>2566.92</v>
      </c>
      <c r="D25" s="211">
        <v>35.003817804995869</v>
      </c>
      <c r="E25" s="184">
        <v>9.4856186109913333E-6</v>
      </c>
      <c r="F25" s="154">
        <v>9.4856186109913333E-6</v>
      </c>
      <c r="G25" s="16">
        <v>6314678</v>
      </c>
      <c r="H25" s="148">
        <v>19316.66</v>
      </c>
      <c r="I25" s="211">
        <v>326.90320169221803</v>
      </c>
      <c r="J25" s="184">
        <v>4.3041589728303603E-2</v>
      </c>
      <c r="K25" s="154">
        <v>4.3041589728303603E-2</v>
      </c>
      <c r="L25" s="16">
        <v>724248731</v>
      </c>
      <c r="M25" s="148">
        <v>610369.74</v>
      </c>
      <c r="N25" s="212">
        <v>1186.5737823110301</v>
      </c>
      <c r="O25" s="184">
        <v>0.11408592950777316</v>
      </c>
      <c r="P25" s="21">
        <v>0.11408592950777316</v>
      </c>
    </row>
    <row r="26" spans="1:18" x14ac:dyDescent="0.2">
      <c r="A26" s="182">
        <v>2013</v>
      </c>
      <c r="B26" s="16">
        <v>89029</v>
      </c>
      <c r="C26" s="148">
        <v>2543.41</v>
      </c>
      <c r="D26" s="211">
        <v>35.003794118919089</v>
      </c>
      <c r="E26" s="184">
        <v>-6.7667123945999806E-7</v>
      </c>
      <c r="F26" s="154">
        <v>8.8089409528860337E-6</v>
      </c>
      <c r="G26" s="16">
        <v>9113925</v>
      </c>
      <c r="H26" s="148">
        <v>19315.45</v>
      </c>
      <c r="I26" s="211">
        <v>471.84637168691381</v>
      </c>
      <c r="J26" s="184">
        <v>0.44338253417034723</v>
      </c>
      <c r="K26" s="154">
        <v>0.50550801302710646</v>
      </c>
      <c r="L26" s="16">
        <v>774046180</v>
      </c>
      <c r="M26" s="148">
        <v>610612.97</v>
      </c>
      <c r="N26" s="212">
        <v>1267.6543375749127</v>
      </c>
      <c r="O26" s="184">
        <v>6.8331659162370925E-2</v>
      </c>
      <c r="P26" s="21">
        <v>0.1902132695204915</v>
      </c>
    </row>
    <row r="27" spans="1:18" x14ac:dyDescent="0.2">
      <c r="A27" s="182">
        <v>2014</v>
      </c>
      <c r="B27" s="16">
        <v>127046</v>
      </c>
      <c r="C27" s="148">
        <v>2540.5300000000002</v>
      </c>
      <c r="D27" s="211">
        <v>50.007675563760316</v>
      </c>
      <c r="E27" s="184">
        <v>0.42863586141171556</v>
      </c>
      <c r="F27" s="154">
        <v>0.42864844618066189</v>
      </c>
      <c r="G27" s="213">
        <v>17153147</v>
      </c>
      <c r="H27" s="148">
        <v>19315.45</v>
      </c>
      <c r="I27" s="211">
        <v>888.0531905805974</v>
      </c>
      <c r="J27" s="184">
        <v>0.88208121089431846</v>
      </c>
      <c r="K27" s="154">
        <v>1.8334883441691558</v>
      </c>
      <c r="L27" s="16">
        <v>774046180</v>
      </c>
      <c r="M27" s="148">
        <v>610636.86</v>
      </c>
      <c r="N27" s="212">
        <v>1656.151898527711</v>
      </c>
      <c r="O27" s="184">
        <v>0.30646963406129613</v>
      </c>
      <c r="P27" s="21">
        <v>0.55497749468533542</v>
      </c>
    </row>
    <row r="28" spans="1:18" x14ac:dyDescent="0.2">
      <c r="A28" s="182">
        <v>2015</v>
      </c>
      <c r="B28" s="16">
        <v>127046</v>
      </c>
      <c r="C28" s="148">
        <v>2540.5300000000002</v>
      </c>
      <c r="D28" s="211">
        <v>50.007675563760316</v>
      </c>
      <c r="E28" s="184">
        <v>0</v>
      </c>
      <c r="F28" s="154">
        <v>0.42864844618066189</v>
      </c>
      <c r="G28" s="16">
        <v>17153147</v>
      </c>
      <c r="H28" s="148">
        <v>19315.45</v>
      </c>
      <c r="I28" s="211">
        <v>888.0531905805974</v>
      </c>
      <c r="J28" s="184">
        <v>0</v>
      </c>
      <c r="K28" s="154">
        <v>1.8334883441691558</v>
      </c>
      <c r="L28" s="16">
        <v>1395578499</v>
      </c>
      <c r="M28" s="148">
        <v>610667.18999999994</v>
      </c>
      <c r="N28" s="212">
        <v>2285.3340114768571</v>
      </c>
      <c r="O28" s="184">
        <v>0.37990604213808987</v>
      </c>
      <c r="P28" s="21">
        <v>1.1457228403050439</v>
      </c>
    </row>
    <row r="29" spans="1:18" x14ac:dyDescent="0.2">
      <c r="A29" s="182">
        <v>2016</v>
      </c>
      <c r="B29" s="16">
        <v>127351</v>
      </c>
      <c r="C29" s="148">
        <v>2546.63</v>
      </c>
      <c r="D29" s="211">
        <v>50.007657178310154</v>
      </c>
      <c r="E29" s="184">
        <v>-3.6765256441435975E-7</v>
      </c>
      <c r="F29" s="154">
        <v>0.42864792093439702</v>
      </c>
      <c r="G29" s="16">
        <v>17157036</v>
      </c>
      <c r="H29" s="148">
        <v>19328.82</v>
      </c>
      <c r="I29" s="211">
        <v>887.64011460606491</v>
      </c>
      <c r="J29" s="184">
        <v>-4.651477849681795E-4</v>
      </c>
      <c r="K29" s="154">
        <v>1.8321703533421325</v>
      </c>
      <c r="L29" s="16">
        <v>1641655980</v>
      </c>
      <c r="M29" s="148">
        <v>610684.17000000004</v>
      </c>
      <c r="N29" s="212">
        <v>2688.2242256254976</v>
      </c>
      <c r="O29" s="184">
        <v>0.17629379868559336</v>
      </c>
      <c r="P29" s="21">
        <v>1.5240004707488608</v>
      </c>
    </row>
    <row r="30" spans="1:18" x14ac:dyDescent="0.2">
      <c r="A30" s="182">
        <v>2017</v>
      </c>
      <c r="B30" s="16">
        <v>127324</v>
      </c>
      <c r="C30" s="148">
        <v>2546.09</v>
      </c>
      <c r="D30" s="211">
        <v>50.007658802320421</v>
      </c>
      <c r="E30" s="184">
        <v>3.2475231961359653E-8</v>
      </c>
      <c r="F30" s="154">
        <v>0.42864796733006966</v>
      </c>
      <c r="G30" s="16">
        <v>15228724</v>
      </c>
      <c r="H30" s="148">
        <v>17067.89</v>
      </c>
      <c r="I30" s="211">
        <v>892.24409109737644</v>
      </c>
      <c r="J30" s="184">
        <v>5.1867602821834774E-3</v>
      </c>
      <c r="K30" s="154">
        <v>1.8468601420432249</v>
      </c>
      <c r="L30" s="16">
        <v>1770015625</v>
      </c>
      <c r="M30" s="148">
        <v>606734.61</v>
      </c>
      <c r="N30" s="212">
        <v>2917.2814535831408</v>
      </c>
      <c r="O30" s="184">
        <v>8.5207634755373116E-2</v>
      </c>
      <c r="P30" s="21">
        <v>1.7390645809828196</v>
      </c>
    </row>
    <row r="31" spans="1:18" x14ac:dyDescent="0.2">
      <c r="A31" s="182">
        <v>2018</v>
      </c>
      <c r="B31" s="16">
        <v>128124</v>
      </c>
      <c r="C31" s="148">
        <v>2562.09</v>
      </c>
      <c r="D31" s="211">
        <v>50.007610973853375</v>
      </c>
      <c r="E31" s="184">
        <v>-9.5642283985927703E-7</v>
      </c>
      <c r="F31" s="154">
        <v>0.42864660093852358</v>
      </c>
      <c r="G31" s="16">
        <v>15190616</v>
      </c>
      <c r="H31" s="148">
        <v>17050.080000000002</v>
      </c>
      <c r="I31" s="214">
        <v>890.94103957283471</v>
      </c>
      <c r="J31" s="184">
        <v>-1.460420458418613E-3</v>
      </c>
      <c r="K31" s="154">
        <v>1.8427025292495285</v>
      </c>
      <c r="L31" s="16">
        <v>1767779039</v>
      </c>
      <c r="M31" s="148">
        <v>606271.06000000006</v>
      </c>
      <c r="N31" s="212">
        <v>2915.822897764574</v>
      </c>
      <c r="O31" s="184">
        <v>-4.9997089474356307E-4</v>
      </c>
      <c r="P31" s="21">
        <v>1.7376951284135052</v>
      </c>
    </row>
    <row r="32" spans="1:18" x14ac:dyDescent="0.2">
      <c r="A32" s="182">
        <v>2019</v>
      </c>
      <c r="B32" s="16">
        <v>128146</v>
      </c>
      <c r="C32" s="148">
        <v>2562.54</v>
      </c>
      <c r="D32" s="211">
        <v>50.007414518407515</v>
      </c>
      <c r="E32" s="184">
        <v>-3.9285109213130192E-6</v>
      </c>
      <c r="F32" s="154">
        <v>0.42864098848474907</v>
      </c>
      <c r="G32" s="16">
        <v>41932975</v>
      </c>
      <c r="H32" s="148">
        <v>19238.29</v>
      </c>
      <c r="I32" s="211">
        <v>2179.6622776764461</v>
      </c>
      <c r="J32" s="184">
        <v>1.4464719671253377</v>
      </c>
      <c r="K32" s="154">
        <v>5.9545920486852664</v>
      </c>
      <c r="L32" s="16">
        <v>1734968391</v>
      </c>
      <c r="M32" s="148">
        <v>609685.84</v>
      </c>
      <c r="N32" s="212">
        <v>2845.6760468637422</v>
      </c>
      <c r="O32" s="184">
        <v>-2.4057308471858899E-2</v>
      </c>
      <c r="P32" s="21">
        <v>1.6718335522073562</v>
      </c>
    </row>
    <row r="33" spans="1:16" x14ac:dyDescent="0.2">
      <c r="A33" s="182">
        <v>2020</v>
      </c>
      <c r="B33" s="16">
        <v>105117</v>
      </c>
      <c r="C33" s="148">
        <v>2102.0500000000002</v>
      </c>
      <c r="D33" s="211">
        <v>50.006898028115408</v>
      </c>
      <c r="E33" s="184">
        <v>-1.0328274258540899E-5</v>
      </c>
      <c r="F33" s="154">
        <v>0.42862623308880304</v>
      </c>
      <c r="G33" s="16">
        <v>53965957</v>
      </c>
      <c r="H33" s="148">
        <v>19561.12</v>
      </c>
      <c r="I33" s="211">
        <v>2758.8377863844198</v>
      </c>
      <c r="J33" s="184">
        <v>0.2657180034906067</v>
      </c>
      <c r="K33" s="154">
        <v>7.8025523629535636</v>
      </c>
      <c r="L33" s="16">
        <v>1749927946</v>
      </c>
      <c r="M33" s="148">
        <v>609549.81000000006</v>
      </c>
      <c r="N33" s="212">
        <v>2870.8530743369438</v>
      </c>
      <c r="O33" s="184">
        <v>8.8474678981641554E-3</v>
      </c>
      <c r="P33" s="21">
        <v>1.6954725137897486</v>
      </c>
    </row>
    <row r="34" spans="1:16" ht="13.5" thickBot="1" x14ac:dyDescent="0.25">
      <c r="A34" s="189">
        <v>2021</v>
      </c>
      <c r="B34" s="215">
        <v>101333</v>
      </c>
      <c r="C34" s="190">
        <v>2018.77</v>
      </c>
      <c r="D34" s="216">
        <v>50.195416020646235</v>
      </c>
      <c r="E34" s="192">
        <v>3.7698397614032344E-3</v>
      </c>
      <c r="F34" s="217">
        <v>0.43401192506648495</v>
      </c>
      <c r="G34" s="26">
        <v>26689320</v>
      </c>
      <c r="H34" s="190">
        <v>20621.03</v>
      </c>
      <c r="I34" s="216">
        <v>1294.2767650306507</v>
      </c>
      <c r="J34" s="192">
        <v>-0.53086159272638556</v>
      </c>
      <c r="K34" s="217">
        <v>3.1296153954986257</v>
      </c>
      <c r="L34" s="26">
        <v>1592170076</v>
      </c>
      <c r="M34" s="190">
        <v>609336.27</v>
      </c>
      <c r="N34" s="218">
        <v>2612.9579911597907</v>
      </c>
      <c r="O34" s="192">
        <v>-8.9832212411886284E-2</v>
      </c>
      <c r="P34" s="219">
        <v>1.4533322543805869</v>
      </c>
    </row>
    <row r="35" spans="1:16" ht="12.75" customHeight="1" x14ac:dyDescent="0.2">
      <c r="A35" s="33"/>
      <c r="B35" s="34"/>
      <c r="C35" s="34"/>
      <c r="D35" s="34"/>
      <c r="E35" s="199"/>
      <c r="F35" s="37"/>
      <c r="G35" s="34"/>
      <c r="H35" s="34"/>
      <c r="I35" s="34"/>
      <c r="J35" s="199"/>
      <c r="K35" s="37"/>
      <c r="L35" s="34"/>
      <c r="M35" s="34"/>
      <c r="N35" s="34"/>
      <c r="O35" s="199"/>
      <c r="P35" s="37"/>
    </row>
    <row r="36" spans="1:16" x14ac:dyDescent="0.2">
      <c r="A36" s="38"/>
      <c r="B36" s="220">
        <v>24</v>
      </c>
      <c r="C36" s="48"/>
      <c r="D36" s="48"/>
      <c r="F36" s="37"/>
      <c r="G36" s="221"/>
      <c r="H36" s="200"/>
      <c r="I36" s="203"/>
      <c r="K36" s="38" t="s">
        <v>76</v>
      </c>
      <c r="L36" s="34"/>
      <c r="M36" s="34"/>
      <c r="N36" s="201">
        <v>9.3894999011967448E-2</v>
      </c>
      <c r="O36" s="199"/>
      <c r="P36" s="37"/>
    </row>
    <row r="37" spans="1:16" x14ac:dyDescent="0.2">
      <c r="B37" s="222" t="s">
        <v>106</v>
      </c>
      <c r="C37" s="223"/>
      <c r="D37" s="45"/>
      <c r="E37" s="224"/>
    </row>
    <row r="38" spans="1:16" ht="9.9499999999999993" customHeight="1" x14ac:dyDescent="0.2">
      <c r="G38" s="225"/>
      <c r="H38" s="40"/>
      <c r="J38" s="40"/>
    </row>
    <row r="39" spans="1:16" x14ac:dyDescent="0.2">
      <c r="B39" s="40" t="s">
        <v>80</v>
      </c>
      <c r="G39" s="46"/>
      <c r="H39" s="47"/>
    </row>
    <row r="40" spans="1:16" x14ac:dyDescent="0.2">
      <c r="B40" s="40" t="s">
        <v>81</v>
      </c>
      <c r="J40" s="40"/>
      <c r="M40" s="48" t="s">
        <v>82</v>
      </c>
      <c r="N40" s="48"/>
      <c r="O40" s="49"/>
    </row>
    <row r="41" spans="1:16" x14ac:dyDescent="0.2">
      <c r="N41" s="40"/>
    </row>
  </sheetData>
  <printOptions horizontalCentered="1"/>
  <pageMargins left="0.25" right="0.25" top="1" bottom="0.25" header="0" footer="0"/>
  <pageSetup scale="73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7B9C95-BE63-461A-8C00-032DAC880BE6}">
  <sheetPr>
    <pageSetUpPr fitToPage="1"/>
  </sheetPr>
  <dimension ref="A1:O67"/>
  <sheetViews>
    <sheetView topLeftCell="A31" zoomScale="90" zoomScaleNormal="90" workbookViewId="0">
      <selection activeCell="B43" sqref="B43"/>
    </sheetView>
  </sheetViews>
  <sheetFormatPr defaultRowHeight="12.75" x14ac:dyDescent="0.2"/>
  <cols>
    <col min="1" max="1" width="10.28515625" customWidth="1"/>
    <col min="2" max="2" width="24.7109375" customWidth="1"/>
    <col min="3" max="14" width="16.7109375" customWidth="1"/>
    <col min="15" max="15" width="16.140625" customWidth="1"/>
  </cols>
  <sheetData>
    <row r="1" spans="1:15" s="228" customFormat="1" ht="15.75" x14ac:dyDescent="0.25">
      <c r="A1" s="226" t="s">
        <v>83</v>
      </c>
      <c r="B1" s="227"/>
      <c r="C1" s="226"/>
      <c r="D1" s="226"/>
      <c r="E1" s="226"/>
      <c r="F1" s="226"/>
      <c r="G1" s="227"/>
      <c r="H1" s="227"/>
      <c r="I1" s="227"/>
      <c r="J1" s="227"/>
      <c r="K1" s="227"/>
      <c r="L1" s="227"/>
      <c r="M1" s="227"/>
      <c r="N1" s="227"/>
    </row>
    <row r="2" spans="1:15" s="228" customFormat="1" ht="6" customHeight="1" x14ac:dyDescent="0.25">
      <c r="A2" s="226"/>
      <c r="B2" s="227"/>
      <c r="C2" s="226"/>
      <c r="D2" s="226"/>
      <c r="E2" s="226"/>
      <c r="F2" s="226"/>
      <c r="G2" s="227"/>
      <c r="H2" s="227"/>
      <c r="I2" s="227"/>
      <c r="J2" s="227"/>
      <c r="K2" s="227"/>
      <c r="L2" s="227"/>
      <c r="M2" s="227"/>
      <c r="N2" s="227"/>
    </row>
    <row r="3" spans="1:15" ht="12.75" customHeight="1" x14ac:dyDescent="0.2">
      <c r="A3" s="229" t="s">
        <v>84</v>
      </c>
      <c r="B3" s="230" t="s">
        <v>85</v>
      </c>
      <c r="C3" s="231" t="s">
        <v>86</v>
      </c>
      <c r="D3" s="231" t="s">
        <v>87</v>
      </c>
      <c r="E3" s="231" t="s">
        <v>88</v>
      </c>
      <c r="F3" s="231" t="s">
        <v>89</v>
      </c>
      <c r="G3" s="231" t="s">
        <v>90</v>
      </c>
      <c r="H3" s="231" t="s">
        <v>91</v>
      </c>
      <c r="I3" s="231" t="s">
        <v>92</v>
      </c>
      <c r="J3" s="231" t="s">
        <v>93</v>
      </c>
      <c r="K3" s="231" t="s">
        <v>94</v>
      </c>
      <c r="L3" s="231" t="s">
        <v>95</v>
      </c>
      <c r="M3" s="231" t="s">
        <v>96</v>
      </c>
      <c r="N3" s="231" t="s">
        <v>35</v>
      </c>
    </row>
    <row r="4" spans="1:15" ht="12.75" customHeight="1" x14ac:dyDescent="0.2">
      <c r="A4" s="232">
        <v>24111</v>
      </c>
      <c r="B4" s="233" t="s">
        <v>106</v>
      </c>
      <c r="C4" s="232">
        <v>156040046</v>
      </c>
      <c r="D4" s="232">
        <v>58010762</v>
      </c>
      <c r="E4" s="232">
        <v>198418980</v>
      </c>
      <c r="F4" s="232">
        <v>859286867</v>
      </c>
      <c r="G4" s="232">
        <v>241465246</v>
      </c>
      <c r="H4" s="232">
        <v>67297856</v>
      </c>
      <c r="I4" s="232">
        <v>68529739</v>
      </c>
      <c r="J4" s="232">
        <v>1548308062</v>
      </c>
      <c r="K4" s="232">
        <v>99846807</v>
      </c>
      <c r="L4" s="232">
        <v>81119812</v>
      </c>
      <c r="M4" s="232">
        <v>4257</v>
      </c>
      <c r="N4" s="232">
        <v>3378328434</v>
      </c>
      <c r="O4" s="22"/>
    </row>
    <row r="5" spans="1:15" x14ac:dyDescent="0.2">
      <c r="A5" s="234" t="s">
        <v>97</v>
      </c>
      <c r="B5" s="235"/>
      <c r="C5" s="236">
        <v>4.6188536445891333E-2</v>
      </c>
      <c r="D5" s="236">
        <v>1.7171439406592638E-2</v>
      </c>
      <c r="E5" s="236">
        <v>5.8732886359739882E-2</v>
      </c>
      <c r="F5" s="236">
        <v>0.25435267286389596</v>
      </c>
      <c r="G5" s="236">
        <v>7.1474769465827495E-2</v>
      </c>
      <c r="H5" s="236">
        <v>1.9920459870835638E-2</v>
      </c>
      <c r="I5" s="236">
        <v>2.0285102629544988E-2</v>
      </c>
      <c r="J5" s="236">
        <v>0.4583059617346843</v>
      </c>
      <c r="K5" s="236">
        <v>2.9555091800763621E-2</v>
      </c>
      <c r="L5" s="236">
        <v>2.4011819331595515E-2</v>
      </c>
      <c r="M5" s="236">
        <v>1.2600906285951712E-6</v>
      </c>
      <c r="N5" s="236">
        <v>0.99999999999999989</v>
      </c>
    </row>
    <row r="6" spans="1:15" ht="6" customHeight="1" x14ac:dyDescent="0.2">
      <c r="A6" s="33"/>
      <c r="B6" s="237"/>
      <c r="C6" s="237"/>
      <c r="D6" s="237"/>
      <c r="E6" s="237"/>
      <c r="F6" s="22"/>
      <c r="G6" s="22"/>
      <c r="H6" s="22"/>
      <c r="I6" s="22"/>
      <c r="J6" s="22"/>
      <c r="K6" s="22"/>
      <c r="L6" s="22"/>
      <c r="M6" s="22"/>
      <c r="N6" s="22"/>
    </row>
    <row r="7" spans="1:15" ht="12.75" customHeight="1" x14ac:dyDescent="0.2">
      <c r="A7" s="229" t="s">
        <v>84</v>
      </c>
      <c r="B7" s="238" t="s">
        <v>98</v>
      </c>
      <c r="C7" s="231" t="s">
        <v>86</v>
      </c>
      <c r="D7" s="231" t="s">
        <v>87</v>
      </c>
      <c r="E7" s="231" t="s">
        <v>99</v>
      </c>
      <c r="F7" s="231" t="s">
        <v>89</v>
      </c>
      <c r="G7" s="231" t="s">
        <v>90</v>
      </c>
      <c r="H7" s="231" t="s">
        <v>91</v>
      </c>
      <c r="I7" s="231" t="s">
        <v>92</v>
      </c>
      <c r="J7" s="231" t="s">
        <v>93</v>
      </c>
      <c r="K7" s="231" t="s">
        <v>94</v>
      </c>
      <c r="L7" s="231" t="s">
        <v>95</v>
      </c>
      <c r="M7" s="231" t="s">
        <v>96</v>
      </c>
      <c r="N7" s="239" t="s">
        <v>35</v>
      </c>
    </row>
    <row r="8" spans="1:15" x14ac:dyDescent="0.2">
      <c r="A8" s="240">
        <v>3977</v>
      </c>
      <c r="B8" s="240" t="s">
        <v>107</v>
      </c>
      <c r="C8" s="240">
        <v>8783612</v>
      </c>
      <c r="D8" s="240">
        <v>7804560</v>
      </c>
      <c r="E8" s="240">
        <v>10322059</v>
      </c>
      <c r="F8" s="240">
        <v>123184298</v>
      </c>
      <c r="G8" s="240">
        <v>40479163</v>
      </c>
      <c r="H8" s="240">
        <v>2056959</v>
      </c>
      <c r="I8" s="240">
        <v>0</v>
      </c>
      <c r="J8" s="240">
        <v>0</v>
      </c>
      <c r="K8" s="240">
        <v>0</v>
      </c>
      <c r="L8" s="240">
        <v>0</v>
      </c>
      <c r="M8" s="240">
        <v>0</v>
      </c>
      <c r="N8" s="240">
        <v>192630651</v>
      </c>
      <c r="O8" s="22"/>
    </row>
    <row r="9" spans="1:15" s="243" customFormat="1" x14ac:dyDescent="0.2">
      <c r="A9" s="241">
        <v>0.16494546057815934</v>
      </c>
      <c r="B9" s="242" t="s">
        <v>100</v>
      </c>
      <c r="C9" s="241">
        <v>5.6290755002725387E-2</v>
      </c>
      <c r="D9" s="241">
        <v>0.13453641584642517</v>
      </c>
      <c r="E9" s="241">
        <v>5.2021530399964759E-2</v>
      </c>
      <c r="F9" s="241">
        <v>0.14335643046666044</v>
      </c>
      <c r="G9" s="241">
        <v>0.1676397066267665</v>
      </c>
      <c r="H9" s="241">
        <v>3.0565000465988101E-2</v>
      </c>
      <c r="I9" s="241" t="s">
        <v>108</v>
      </c>
      <c r="J9" s="241" t="s">
        <v>108</v>
      </c>
      <c r="K9" s="241" t="s">
        <v>108</v>
      </c>
      <c r="L9" s="241" t="s">
        <v>108</v>
      </c>
      <c r="M9" s="241" t="s">
        <v>108</v>
      </c>
      <c r="N9" s="241">
        <v>5.7019515646062259E-2</v>
      </c>
    </row>
    <row r="10" spans="1:15" s="243" customFormat="1" x14ac:dyDescent="0.2">
      <c r="A10" s="244"/>
      <c r="B10" s="242" t="s">
        <v>101</v>
      </c>
      <c r="C10" s="241">
        <v>4.5598205448623023E-2</v>
      </c>
      <c r="D10" s="241">
        <v>4.0515670582455747E-2</v>
      </c>
      <c r="E10" s="241">
        <v>5.3584717418620989E-2</v>
      </c>
      <c r="F10" s="241">
        <v>0.63948440894798197</v>
      </c>
      <c r="G10" s="241">
        <v>0.21013874370387711</v>
      </c>
      <c r="H10" s="241">
        <v>1.0678253898441115E-2</v>
      </c>
      <c r="I10" s="241" t="s">
        <v>108</v>
      </c>
      <c r="J10" s="241" t="s">
        <v>108</v>
      </c>
      <c r="K10" s="241" t="s">
        <v>108</v>
      </c>
      <c r="L10" s="241" t="s">
        <v>108</v>
      </c>
      <c r="M10" s="241" t="s">
        <v>108</v>
      </c>
      <c r="N10" s="241">
        <v>1</v>
      </c>
    </row>
    <row r="11" spans="1:15" x14ac:dyDescent="0.2">
      <c r="A11" s="240">
        <v>97</v>
      </c>
      <c r="B11" s="240" t="s">
        <v>109</v>
      </c>
      <c r="C11" s="240">
        <v>6124</v>
      </c>
      <c r="D11" s="240">
        <v>7966</v>
      </c>
      <c r="E11" s="240">
        <v>1614</v>
      </c>
      <c r="F11" s="240">
        <v>2292433</v>
      </c>
      <c r="G11" s="240">
        <v>269561</v>
      </c>
      <c r="H11" s="240">
        <v>0</v>
      </c>
      <c r="I11" s="240">
        <v>0</v>
      </c>
      <c r="J11" s="240">
        <v>0</v>
      </c>
      <c r="K11" s="240">
        <v>0</v>
      </c>
      <c r="L11" s="240">
        <v>0</v>
      </c>
      <c r="M11" s="240">
        <v>0</v>
      </c>
      <c r="N11" s="240">
        <v>2577698</v>
      </c>
      <c r="O11" s="22"/>
    </row>
    <row r="12" spans="1:15" x14ac:dyDescent="0.2">
      <c r="A12" s="241">
        <v>4.0230600141014476E-3</v>
      </c>
      <c r="B12" s="242" t="s">
        <v>100</v>
      </c>
      <c r="C12" s="241">
        <v>3.92463355208188E-5</v>
      </c>
      <c r="D12" s="241">
        <v>1.3731934774447542E-4</v>
      </c>
      <c r="E12" s="241">
        <v>8.1343024744910992E-6</v>
      </c>
      <c r="F12" s="241">
        <v>2.6678319988800666E-3</v>
      </c>
      <c r="G12" s="241">
        <v>1.1163552704392084E-3</v>
      </c>
      <c r="H12" s="241" t="s">
        <v>108</v>
      </c>
      <c r="I12" s="241" t="s">
        <v>108</v>
      </c>
      <c r="J12" s="241" t="s">
        <v>108</v>
      </c>
      <c r="K12" s="241" t="s">
        <v>108</v>
      </c>
      <c r="L12" s="241" t="s">
        <v>108</v>
      </c>
      <c r="M12" s="241" t="s">
        <v>108</v>
      </c>
      <c r="N12" s="241">
        <v>7.6300988798414741E-4</v>
      </c>
    </row>
    <row r="13" spans="1:15" x14ac:dyDescent="0.2">
      <c r="A13" s="245"/>
      <c r="B13" s="242" t="s">
        <v>101</v>
      </c>
      <c r="C13" s="241">
        <v>2.3757631809467206E-3</v>
      </c>
      <c r="D13" s="241">
        <v>3.0903542618258618E-3</v>
      </c>
      <c r="E13" s="241">
        <v>6.2614006761071311E-4</v>
      </c>
      <c r="F13" s="241">
        <v>0.88933342850869268</v>
      </c>
      <c r="G13" s="241">
        <v>0.10457431398092407</v>
      </c>
      <c r="H13" s="241" t="s">
        <v>108</v>
      </c>
      <c r="I13" s="241" t="s">
        <v>108</v>
      </c>
      <c r="J13" s="241" t="s">
        <v>108</v>
      </c>
      <c r="K13" s="241" t="s">
        <v>108</v>
      </c>
      <c r="L13" s="241" t="s">
        <v>108</v>
      </c>
      <c r="M13" s="241" t="s">
        <v>108</v>
      </c>
      <c r="N13" s="241">
        <v>1</v>
      </c>
    </row>
    <row r="14" spans="1:15" x14ac:dyDescent="0.2">
      <c r="A14" s="240">
        <v>171</v>
      </c>
      <c r="B14" s="240" t="s">
        <v>110</v>
      </c>
      <c r="C14" s="240">
        <v>304985</v>
      </c>
      <c r="D14" s="240">
        <v>218613</v>
      </c>
      <c r="E14" s="240">
        <v>43125</v>
      </c>
      <c r="F14" s="240">
        <v>4569151</v>
      </c>
      <c r="G14" s="240">
        <v>1114925</v>
      </c>
      <c r="H14" s="240">
        <v>0</v>
      </c>
      <c r="I14" s="240">
        <v>0</v>
      </c>
      <c r="J14" s="240">
        <v>0</v>
      </c>
      <c r="K14" s="240">
        <v>0</v>
      </c>
      <c r="L14" s="240">
        <v>0</v>
      </c>
      <c r="M14" s="240">
        <v>0</v>
      </c>
      <c r="N14" s="240">
        <v>6250799</v>
      </c>
      <c r="O14" s="22"/>
    </row>
    <row r="15" spans="1:15" x14ac:dyDescent="0.2">
      <c r="A15" s="241">
        <v>7.0921985815602835E-3</v>
      </c>
      <c r="B15" s="242" t="s">
        <v>100</v>
      </c>
      <c r="C15" s="241">
        <v>1.9545303133273878E-3</v>
      </c>
      <c r="D15" s="241">
        <v>3.7684904052803169E-3</v>
      </c>
      <c r="E15" s="241">
        <v>2.1734311909072409E-4</v>
      </c>
      <c r="F15" s="241">
        <v>5.3173755767408929E-3</v>
      </c>
      <c r="G15" s="241">
        <v>4.6173311417246352E-3</v>
      </c>
      <c r="H15" s="241" t="s">
        <v>108</v>
      </c>
      <c r="I15" s="241" t="s">
        <v>108</v>
      </c>
      <c r="J15" s="241" t="s">
        <v>108</v>
      </c>
      <c r="K15" s="241" t="s">
        <v>108</v>
      </c>
      <c r="L15" s="241" t="s">
        <v>108</v>
      </c>
      <c r="M15" s="241" t="s">
        <v>108</v>
      </c>
      <c r="N15" s="241">
        <v>1.8502638574423461E-3</v>
      </c>
    </row>
    <row r="16" spans="1:15" x14ac:dyDescent="0.2">
      <c r="A16" s="245"/>
      <c r="B16" s="242" t="s">
        <v>101</v>
      </c>
      <c r="C16" s="241">
        <v>4.8791362512216441E-2</v>
      </c>
      <c r="D16" s="241">
        <v>3.4973608973828785E-2</v>
      </c>
      <c r="E16" s="241">
        <v>6.8991180167527382E-3</v>
      </c>
      <c r="F16" s="241">
        <v>0.73097071270408787</v>
      </c>
      <c r="G16" s="241">
        <v>0.17836519779311413</v>
      </c>
      <c r="H16" s="241" t="s">
        <v>108</v>
      </c>
      <c r="I16" s="241" t="s">
        <v>108</v>
      </c>
      <c r="J16" s="241" t="s">
        <v>108</v>
      </c>
      <c r="K16" s="241" t="s">
        <v>108</v>
      </c>
      <c r="L16" s="241" t="s">
        <v>108</v>
      </c>
      <c r="M16" s="241" t="s">
        <v>108</v>
      </c>
      <c r="N16" s="241">
        <v>1</v>
      </c>
    </row>
    <row r="17" spans="1:15" x14ac:dyDescent="0.2">
      <c r="A17" s="240">
        <v>3574</v>
      </c>
      <c r="B17" s="240" t="s">
        <v>111</v>
      </c>
      <c r="C17" s="240">
        <v>9679617</v>
      </c>
      <c r="D17" s="240">
        <v>3929502</v>
      </c>
      <c r="E17" s="240">
        <v>5668383</v>
      </c>
      <c r="F17" s="240">
        <v>159636315</v>
      </c>
      <c r="G17" s="240">
        <v>52943046</v>
      </c>
      <c r="H17" s="240">
        <v>15648761</v>
      </c>
      <c r="I17" s="240">
        <v>0</v>
      </c>
      <c r="J17" s="240">
        <v>185487</v>
      </c>
      <c r="K17" s="240">
        <v>0</v>
      </c>
      <c r="L17" s="240">
        <v>7338</v>
      </c>
      <c r="M17" s="240">
        <v>0</v>
      </c>
      <c r="N17" s="240">
        <v>247698449</v>
      </c>
      <c r="O17" s="22"/>
    </row>
    <row r="18" spans="1:15" x14ac:dyDescent="0.2">
      <c r="A18" s="241">
        <v>0.14823109783916055</v>
      </c>
      <c r="B18" s="242" t="s">
        <v>100</v>
      </c>
      <c r="C18" s="241">
        <v>6.2032902758821284E-2</v>
      </c>
      <c r="D18" s="241">
        <v>6.7737465679213113E-2</v>
      </c>
      <c r="E18" s="241">
        <v>2.8567745888019382E-2</v>
      </c>
      <c r="F18" s="241">
        <v>0.18577767347630136</v>
      </c>
      <c r="G18" s="241">
        <v>0.21925741644824531</v>
      </c>
      <c r="H18" s="241">
        <v>0.23252985949507812</v>
      </c>
      <c r="I18" s="241" t="s">
        <v>108</v>
      </c>
      <c r="J18" s="241">
        <v>1.197998024762594E-4</v>
      </c>
      <c r="K18" s="241" t="s">
        <v>108</v>
      </c>
      <c r="L18" s="241">
        <v>9.0458789524808074E-5</v>
      </c>
      <c r="M18" s="241" t="s">
        <v>108</v>
      </c>
      <c r="N18" s="241">
        <v>7.3319824830269886E-2</v>
      </c>
    </row>
    <row r="19" spans="1:15" x14ac:dyDescent="0.2">
      <c r="A19" s="245"/>
      <c r="B19" s="242" t="s">
        <v>101</v>
      </c>
      <c r="C19" s="241">
        <v>3.9078230158800874E-2</v>
      </c>
      <c r="D19" s="241">
        <v>1.5864055733348578E-2</v>
      </c>
      <c r="E19" s="241">
        <v>2.2884208693611966E-2</v>
      </c>
      <c r="F19" s="241">
        <v>0.64447846017800459</v>
      </c>
      <c r="G19" s="241">
        <v>0.21373991728143601</v>
      </c>
      <c r="H19" s="241">
        <v>6.3176661231334558E-2</v>
      </c>
      <c r="I19" s="241" t="s">
        <v>108</v>
      </c>
      <c r="J19" s="241">
        <v>7.4884199214343889E-4</v>
      </c>
      <c r="K19" s="241" t="s">
        <v>108</v>
      </c>
      <c r="L19" s="241">
        <v>2.9624731319976897E-5</v>
      </c>
      <c r="M19" s="241" t="s">
        <v>108</v>
      </c>
      <c r="N19" s="241">
        <v>1</v>
      </c>
    </row>
    <row r="20" spans="1:15" x14ac:dyDescent="0.2">
      <c r="A20" s="240">
        <v>10250</v>
      </c>
      <c r="B20" s="240" t="s">
        <v>112</v>
      </c>
      <c r="C20" s="240">
        <v>23358648</v>
      </c>
      <c r="D20" s="240">
        <v>6495286</v>
      </c>
      <c r="E20" s="240">
        <v>8315552</v>
      </c>
      <c r="F20" s="240">
        <v>248930921</v>
      </c>
      <c r="G20" s="240">
        <v>105292886</v>
      </c>
      <c r="H20" s="240">
        <v>18733064</v>
      </c>
      <c r="I20" s="240">
        <v>0</v>
      </c>
      <c r="J20" s="240">
        <v>0</v>
      </c>
      <c r="K20" s="240">
        <v>0</v>
      </c>
      <c r="L20" s="240">
        <v>0</v>
      </c>
      <c r="M20" s="240">
        <v>0</v>
      </c>
      <c r="N20" s="240">
        <v>411126357</v>
      </c>
      <c r="O20" s="22"/>
    </row>
    <row r="21" spans="1:15" x14ac:dyDescent="0.2">
      <c r="A21" s="241">
        <v>0.42511716643855502</v>
      </c>
      <c r="B21" s="242" t="s">
        <v>100</v>
      </c>
      <c r="C21" s="241">
        <v>0.14969649521892606</v>
      </c>
      <c r="D21" s="241">
        <v>0.11196691400123308</v>
      </c>
      <c r="E21" s="241">
        <v>4.1909055272837309E-2</v>
      </c>
      <c r="F21" s="241">
        <v>0.28969478128891268</v>
      </c>
      <c r="G21" s="241">
        <v>0.43605813981197111</v>
      </c>
      <c r="H21" s="241">
        <v>0.27836048744257175</v>
      </c>
      <c r="I21" s="241" t="s">
        <v>108</v>
      </c>
      <c r="J21" s="241" t="s">
        <v>108</v>
      </c>
      <c r="K21" s="241" t="s">
        <v>108</v>
      </c>
      <c r="L21" s="241" t="s">
        <v>108</v>
      </c>
      <c r="M21" s="241" t="s">
        <v>108</v>
      </c>
      <c r="N21" s="241">
        <v>0.12169520075738142</v>
      </c>
      <c r="O21" s="22"/>
    </row>
    <row r="22" spans="1:15" x14ac:dyDescent="0.2">
      <c r="A22" s="245"/>
      <c r="B22" s="242" t="s">
        <v>101</v>
      </c>
      <c r="C22" s="241">
        <v>5.681622596626662E-2</v>
      </c>
      <c r="D22" s="241">
        <v>1.5798758433772708E-2</v>
      </c>
      <c r="E22" s="241">
        <v>2.022626829541848E-2</v>
      </c>
      <c r="F22" s="241">
        <v>0.60548519150281577</v>
      </c>
      <c r="G22" s="241">
        <v>0.25610833313710413</v>
      </c>
      <c r="H22" s="241">
        <v>4.5565222664622304E-2</v>
      </c>
      <c r="I22" s="241" t="s">
        <v>108</v>
      </c>
      <c r="J22" s="241" t="s">
        <v>108</v>
      </c>
      <c r="K22" s="241" t="s">
        <v>108</v>
      </c>
      <c r="L22" s="241" t="s">
        <v>108</v>
      </c>
      <c r="M22" s="241" t="s">
        <v>108</v>
      </c>
      <c r="N22" s="241">
        <v>1</v>
      </c>
    </row>
    <row r="23" spans="1:15" ht="14.25" customHeight="1" x14ac:dyDescent="0.2">
      <c r="A23" s="240">
        <v>594</v>
      </c>
      <c r="B23" s="240" t="s">
        <v>113</v>
      </c>
      <c r="C23" s="240">
        <v>237056</v>
      </c>
      <c r="D23" s="240">
        <v>1045341</v>
      </c>
      <c r="E23" s="240">
        <v>3053166</v>
      </c>
      <c r="F23" s="240">
        <v>15828729</v>
      </c>
      <c r="G23" s="240">
        <v>3299363</v>
      </c>
      <c r="H23" s="240">
        <v>67902</v>
      </c>
      <c r="I23" s="240">
        <v>0</v>
      </c>
      <c r="J23" s="240">
        <v>0</v>
      </c>
      <c r="K23" s="240">
        <v>0</v>
      </c>
      <c r="L23" s="240">
        <v>0</v>
      </c>
      <c r="M23" s="240">
        <v>0</v>
      </c>
      <c r="N23" s="240">
        <v>23531557</v>
      </c>
      <c r="O23" s="22"/>
    </row>
    <row r="24" spans="1:15" x14ac:dyDescent="0.2">
      <c r="A24" s="241">
        <v>2.463605823068309E-2</v>
      </c>
      <c r="B24" s="242" t="s">
        <v>100</v>
      </c>
      <c r="C24" s="241">
        <v>1.5191997572212969E-3</v>
      </c>
      <c r="D24" s="241">
        <v>1.8019777088947735E-2</v>
      </c>
      <c r="E24" s="241">
        <v>1.5387469485026079E-2</v>
      </c>
      <c r="F24" s="241">
        <v>1.8420773792647758E-2</v>
      </c>
      <c r="G24" s="241">
        <v>1.366392495257889E-2</v>
      </c>
      <c r="H24" s="241">
        <v>1.0089771656321413E-3</v>
      </c>
      <c r="I24" s="241" t="s">
        <v>108</v>
      </c>
      <c r="J24" s="241" t="s">
        <v>108</v>
      </c>
      <c r="K24" s="241" t="s">
        <v>108</v>
      </c>
      <c r="L24" s="241" t="s">
        <v>108</v>
      </c>
      <c r="M24" s="241" t="s">
        <v>108</v>
      </c>
      <c r="N24" s="241">
        <v>6.9654438458898521E-3</v>
      </c>
    </row>
    <row r="25" spans="1:15" x14ac:dyDescent="0.2">
      <c r="A25" s="245"/>
      <c r="B25" s="242" t="s">
        <v>101</v>
      </c>
      <c r="C25" s="241">
        <v>1.0073961531742247E-2</v>
      </c>
      <c r="D25" s="241">
        <v>4.442294234928866E-2</v>
      </c>
      <c r="E25" s="241">
        <v>0.12974772557548997</v>
      </c>
      <c r="F25" s="241">
        <v>0.67265965443765574</v>
      </c>
      <c r="G25" s="241">
        <v>0.14021014419062877</v>
      </c>
      <c r="H25" s="241">
        <v>2.885571915194562E-3</v>
      </c>
      <c r="I25" s="241" t="s">
        <v>108</v>
      </c>
      <c r="J25" s="241" t="s">
        <v>108</v>
      </c>
      <c r="K25" s="241" t="s">
        <v>108</v>
      </c>
      <c r="L25" s="241" t="s">
        <v>108</v>
      </c>
      <c r="M25" s="241" t="s">
        <v>108</v>
      </c>
      <c r="N25" s="241">
        <v>1</v>
      </c>
    </row>
    <row r="26" spans="1:15" x14ac:dyDescent="0.2">
      <c r="A26" s="240">
        <v>236</v>
      </c>
      <c r="B26" s="240" t="s">
        <v>114</v>
      </c>
      <c r="C26" s="240">
        <v>131845</v>
      </c>
      <c r="D26" s="240">
        <v>57723</v>
      </c>
      <c r="E26" s="240">
        <v>4084</v>
      </c>
      <c r="F26" s="240">
        <v>7555815</v>
      </c>
      <c r="G26" s="240">
        <v>797514</v>
      </c>
      <c r="H26" s="240">
        <v>0</v>
      </c>
      <c r="I26" s="240">
        <v>1780</v>
      </c>
      <c r="J26" s="240">
        <v>0</v>
      </c>
      <c r="K26" s="240">
        <v>0</v>
      </c>
      <c r="L26" s="240">
        <v>0</v>
      </c>
      <c r="M26" s="240">
        <v>0</v>
      </c>
      <c r="N26" s="240">
        <v>8548761</v>
      </c>
      <c r="O26" s="22"/>
    </row>
    <row r="27" spans="1:15" x14ac:dyDescent="0.2">
      <c r="A27" s="241">
        <v>9.7880635394633157E-3</v>
      </c>
      <c r="B27" s="242" t="s">
        <v>100</v>
      </c>
      <c r="C27" s="241">
        <v>8.4494335511795481E-4</v>
      </c>
      <c r="D27" s="241">
        <v>9.9503950663499294E-4</v>
      </c>
      <c r="E27" s="241">
        <v>2.0582708367919237E-5</v>
      </c>
      <c r="F27" s="241">
        <v>8.793122867546398E-3</v>
      </c>
      <c r="G27" s="241">
        <v>3.3028107075914353E-3</v>
      </c>
      <c r="H27" s="241" t="s">
        <v>108</v>
      </c>
      <c r="I27" s="241">
        <v>7.3716612617618689E-6</v>
      </c>
      <c r="J27" s="241" t="s">
        <v>108</v>
      </c>
      <c r="K27" s="241" t="s">
        <v>108</v>
      </c>
      <c r="L27" s="241" t="s">
        <v>108</v>
      </c>
      <c r="M27" s="241" t="s">
        <v>108</v>
      </c>
      <c r="N27" s="241">
        <v>3.5403691179640817E-2</v>
      </c>
    </row>
    <row r="28" spans="1:15" x14ac:dyDescent="0.2">
      <c r="A28" s="245"/>
      <c r="B28" s="242" t="s">
        <v>101</v>
      </c>
      <c r="C28" s="241">
        <v>1.5422702775291062E-2</v>
      </c>
      <c r="D28" s="241">
        <v>6.7522065478260538E-3</v>
      </c>
      <c r="E28" s="241">
        <v>4.7773004766421708E-4</v>
      </c>
      <c r="F28" s="241">
        <v>0.88384913322527092</v>
      </c>
      <c r="G28" s="241">
        <v>9.3290010096199902E-2</v>
      </c>
      <c r="H28" s="241" t="s">
        <v>108</v>
      </c>
      <c r="I28" s="241">
        <v>2.0821730774787131E-4</v>
      </c>
      <c r="J28" s="241" t="s">
        <v>108</v>
      </c>
      <c r="K28" s="241" t="s">
        <v>108</v>
      </c>
      <c r="L28" s="241" t="s">
        <v>108</v>
      </c>
      <c r="M28" s="241" t="s">
        <v>108</v>
      </c>
      <c r="N28" s="241">
        <v>1</v>
      </c>
    </row>
    <row r="29" spans="1:15" ht="14.25" customHeight="1" x14ac:dyDescent="0.2">
      <c r="A29" s="240">
        <v>0</v>
      </c>
      <c r="B29" s="240">
        <v>0</v>
      </c>
      <c r="C29" s="240">
        <v>0</v>
      </c>
      <c r="D29" s="240">
        <v>0</v>
      </c>
      <c r="E29" s="240">
        <v>0</v>
      </c>
      <c r="F29" s="240">
        <v>0</v>
      </c>
      <c r="G29" s="240">
        <v>0</v>
      </c>
      <c r="H29" s="240">
        <v>0</v>
      </c>
      <c r="I29" s="240">
        <v>0</v>
      </c>
      <c r="J29" s="240">
        <v>0</v>
      </c>
      <c r="K29" s="240">
        <v>0</v>
      </c>
      <c r="L29" s="240">
        <v>0</v>
      </c>
      <c r="M29" s="240">
        <v>0</v>
      </c>
      <c r="N29" s="240">
        <v>0</v>
      </c>
      <c r="O29" s="22"/>
    </row>
    <row r="30" spans="1:15" x14ac:dyDescent="0.2">
      <c r="A30" s="241" t="s">
        <v>115</v>
      </c>
      <c r="B30" s="242" t="s">
        <v>100</v>
      </c>
      <c r="C30" s="241" t="s">
        <v>108</v>
      </c>
      <c r="D30" s="241" t="s">
        <v>108</v>
      </c>
      <c r="E30" s="241" t="s">
        <v>108</v>
      </c>
      <c r="F30" s="241" t="s">
        <v>108</v>
      </c>
      <c r="G30" s="241" t="s">
        <v>108</v>
      </c>
      <c r="H30" s="241" t="s">
        <v>108</v>
      </c>
      <c r="I30" s="241" t="s">
        <v>108</v>
      </c>
      <c r="J30" s="241" t="s">
        <v>108</v>
      </c>
      <c r="K30" s="241" t="s">
        <v>108</v>
      </c>
      <c r="L30" s="241" t="s">
        <v>108</v>
      </c>
      <c r="M30" s="241" t="s">
        <v>108</v>
      </c>
      <c r="N30" s="241" t="s">
        <v>108</v>
      </c>
    </row>
    <row r="31" spans="1:15" x14ac:dyDescent="0.2">
      <c r="A31" s="245"/>
      <c r="B31" s="242" t="s">
        <v>101</v>
      </c>
      <c r="C31" s="241" t="s">
        <v>108</v>
      </c>
      <c r="D31" s="241" t="s">
        <v>108</v>
      </c>
      <c r="E31" s="241" t="s">
        <v>108</v>
      </c>
      <c r="F31" s="241" t="s">
        <v>108</v>
      </c>
      <c r="G31" s="241" t="s">
        <v>108</v>
      </c>
      <c r="H31" s="241" t="s">
        <v>108</v>
      </c>
      <c r="I31" s="241" t="s">
        <v>108</v>
      </c>
      <c r="J31" s="241" t="s">
        <v>108</v>
      </c>
      <c r="K31" s="241" t="s">
        <v>108</v>
      </c>
      <c r="L31" s="241" t="s">
        <v>108</v>
      </c>
      <c r="M31" s="241" t="s">
        <v>108</v>
      </c>
      <c r="N31" s="241" t="s">
        <v>108</v>
      </c>
    </row>
    <row r="32" spans="1:15" x14ac:dyDescent="0.2">
      <c r="A32" s="246">
        <v>0</v>
      </c>
      <c r="B32" s="240">
        <v>0</v>
      </c>
      <c r="C32" s="240">
        <v>0</v>
      </c>
      <c r="D32" s="240">
        <v>0</v>
      </c>
      <c r="E32" s="240">
        <v>0</v>
      </c>
      <c r="F32" s="240">
        <v>0</v>
      </c>
      <c r="G32" s="240">
        <v>0</v>
      </c>
      <c r="H32" s="240">
        <v>0</v>
      </c>
      <c r="I32" s="240">
        <v>0</v>
      </c>
      <c r="J32" s="240">
        <v>0</v>
      </c>
      <c r="K32" s="240">
        <v>0</v>
      </c>
      <c r="L32" s="240">
        <v>0</v>
      </c>
      <c r="M32" s="240">
        <v>0</v>
      </c>
      <c r="N32" s="240">
        <v>0</v>
      </c>
      <c r="O32" s="22"/>
    </row>
    <row r="33" spans="1:15" x14ac:dyDescent="0.2">
      <c r="A33" s="241" t="s">
        <v>115</v>
      </c>
      <c r="B33" s="242" t="s">
        <v>100</v>
      </c>
      <c r="C33" s="241" t="s">
        <v>108</v>
      </c>
      <c r="D33" s="241" t="s">
        <v>108</v>
      </c>
      <c r="E33" s="241" t="s">
        <v>108</v>
      </c>
      <c r="F33" s="241" t="s">
        <v>108</v>
      </c>
      <c r="G33" s="241" t="s">
        <v>108</v>
      </c>
      <c r="H33" s="241" t="s">
        <v>108</v>
      </c>
      <c r="I33" s="241" t="s">
        <v>108</v>
      </c>
      <c r="J33" s="241" t="s">
        <v>108</v>
      </c>
      <c r="K33" s="241" t="s">
        <v>108</v>
      </c>
      <c r="L33" s="241" t="s">
        <v>108</v>
      </c>
      <c r="M33" s="241" t="s">
        <v>108</v>
      </c>
      <c r="N33" s="241" t="s">
        <v>108</v>
      </c>
    </row>
    <row r="34" spans="1:15" x14ac:dyDescent="0.2">
      <c r="A34" s="245"/>
      <c r="B34" s="242" t="s">
        <v>101</v>
      </c>
      <c r="C34" s="241" t="s">
        <v>108</v>
      </c>
      <c r="D34" s="241" t="s">
        <v>108</v>
      </c>
      <c r="E34" s="241" t="s">
        <v>108</v>
      </c>
      <c r="F34" s="241" t="s">
        <v>108</v>
      </c>
      <c r="G34" s="241" t="s">
        <v>108</v>
      </c>
      <c r="H34" s="241" t="s">
        <v>108</v>
      </c>
      <c r="I34" s="241" t="s">
        <v>108</v>
      </c>
      <c r="J34" s="241" t="s">
        <v>108</v>
      </c>
      <c r="K34" s="241" t="s">
        <v>108</v>
      </c>
      <c r="L34" s="241" t="s">
        <v>108</v>
      </c>
      <c r="M34" s="241" t="s">
        <v>108</v>
      </c>
      <c r="N34" s="241" t="s">
        <v>108</v>
      </c>
    </row>
    <row r="35" spans="1:15" x14ac:dyDescent="0.2">
      <c r="A35" s="246">
        <v>0</v>
      </c>
      <c r="B35" s="240">
        <v>0</v>
      </c>
      <c r="C35" s="240">
        <v>0</v>
      </c>
      <c r="D35" s="240">
        <v>0</v>
      </c>
      <c r="E35" s="240">
        <v>0</v>
      </c>
      <c r="F35" s="240">
        <v>0</v>
      </c>
      <c r="G35" s="240">
        <v>0</v>
      </c>
      <c r="H35" s="240">
        <v>0</v>
      </c>
      <c r="I35" s="240">
        <v>0</v>
      </c>
      <c r="J35" s="240">
        <v>0</v>
      </c>
      <c r="K35" s="240">
        <v>0</v>
      </c>
      <c r="L35" s="240">
        <v>0</v>
      </c>
      <c r="M35" s="240">
        <v>0</v>
      </c>
      <c r="N35" s="240">
        <v>0</v>
      </c>
      <c r="O35" s="22"/>
    </row>
    <row r="36" spans="1:15" x14ac:dyDescent="0.2">
      <c r="A36" s="241" t="s">
        <v>115</v>
      </c>
      <c r="B36" s="242" t="s">
        <v>100</v>
      </c>
      <c r="C36" s="241" t="s">
        <v>108</v>
      </c>
      <c r="D36" s="241" t="s">
        <v>108</v>
      </c>
      <c r="E36" s="241" t="s">
        <v>108</v>
      </c>
      <c r="F36" s="241" t="s">
        <v>108</v>
      </c>
      <c r="G36" s="241" t="s">
        <v>108</v>
      </c>
      <c r="H36" s="241" t="s">
        <v>108</v>
      </c>
      <c r="I36" s="241" t="s">
        <v>108</v>
      </c>
      <c r="J36" s="241" t="s">
        <v>108</v>
      </c>
      <c r="K36" s="241" t="s">
        <v>108</v>
      </c>
      <c r="L36" s="241" t="s">
        <v>108</v>
      </c>
      <c r="M36" s="241" t="s">
        <v>108</v>
      </c>
      <c r="N36" s="241" t="s">
        <v>108</v>
      </c>
    </row>
    <row r="37" spans="1:15" x14ac:dyDescent="0.2">
      <c r="A37" s="245"/>
      <c r="B37" s="242" t="s">
        <v>101</v>
      </c>
      <c r="C37" s="241" t="s">
        <v>108</v>
      </c>
      <c r="D37" s="241" t="s">
        <v>108</v>
      </c>
      <c r="E37" s="241" t="s">
        <v>108</v>
      </c>
      <c r="F37" s="241" t="s">
        <v>108</v>
      </c>
      <c r="G37" s="241" t="s">
        <v>108</v>
      </c>
      <c r="H37" s="241" t="s">
        <v>108</v>
      </c>
      <c r="I37" s="241" t="s">
        <v>108</v>
      </c>
      <c r="J37" s="241" t="s">
        <v>108</v>
      </c>
      <c r="K37" s="241" t="s">
        <v>108</v>
      </c>
      <c r="L37" s="241" t="s">
        <v>108</v>
      </c>
      <c r="M37" s="241" t="s">
        <v>108</v>
      </c>
      <c r="N37" s="241" t="s">
        <v>108</v>
      </c>
    </row>
    <row r="38" spans="1:15" x14ac:dyDescent="0.2">
      <c r="A38" s="246">
        <v>0</v>
      </c>
      <c r="B38" s="240">
        <v>0</v>
      </c>
      <c r="C38" s="240">
        <v>0</v>
      </c>
      <c r="D38" s="240">
        <v>0</v>
      </c>
      <c r="E38" s="240">
        <v>0</v>
      </c>
      <c r="F38" s="240">
        <v>0</v>
      </c>
      <c r="G38" s="240">
        <v>0</v>
      </c>
      <c r="H38" s="240">
        <v>0</v>
      </c>
      <c r="I38" s="240">
        <v>0</v>
      </c>
      <c r="J38" s="240">
        <v>0</v>
      </c>
      <c r="K38" s="240">
        <v>0</v>
      </c>
      <c r="L38" s="240">
        <v>0</v>
      </c>
      <c r="M38" s="240">
        <v>0</v>
      </c>
      <c r="N38" s="240">
        <v>0</v>
      </c>
      <c r="O38" s="22"/>
    </row>
    <row r="39" spans="1:15" x14ac:dyDescent="0.2">
      <c r="A39" s="241" t="s">
        <v>115</v>
      </c>
      <c r="B39" s="242" t="s">
        <v>100</v>
      </c>
      <c r="C39" s="241" t="s">
        <v>108</v>
      </c>
      <c r="D39" s="241" t="s">
        <v>108</v>
      </c>
      <c r="E39" s="241" t="s">
        <v>108</v>
      </c>
      <c r="F39" s="241" t="s">
        <v>108</v>
      </c>
      <c r="G39" s="241" t="s">
        <v>108</v>
      </c>
      <c r="H39" s="241" t="s">
        <v>108</v>
      </c>
      <c r="I39" s="241" t="s">
        <v>108</v>
      </c>
      <c r="J39" s="241" t="s">
        <v>108</v>
      </c>
      <c r="K39" s="241" t="s">
        <v>108</v>
      </c>
      <c r="L39" s="241" t="s">
        <v>108</v>
      </c>
      <c r="M39" s="241" t="s">
        <v>108</v>
      </c>
      <c r="N39" s="241" t="s">
        <v>108</v>
      </c>
    </row>
    <row r="40" spans="1:15" x14ac:dyDescent="0.2">
      <c r="A40" s="245"/>
      <c r="B40" s="242" t="s">
        <v>101</v>
      </c>
      <c r="C40" s="241" t="s">
        <v>108</v>
      </c>
      <c r="D40" s="241" t="s">
        <v>108</v>
      </c>
      <c r="E40" s="241" t="s">
        <v>108</v>
      </c>
      <c r="F40" s="241" t="s">
        <v>108</v>
      </c>
      <c r="G40" s="241" t="s">
        <v>108</v>
      </c>
      <c r="H40" s="241" t="s">
        <v>108</v>
      </c>
      <c r="I40" s="241" t="s">
        <v>108</v>
      </c>
      <c r="J40" s="241" t="s">
        <v>108</v>
      </c>
      <c r="K40" s="241" t="s">
        <v>108</v>
      </c>
      <c r="L40" s="241" t="s">
        <v>108</v>
      </c>
      <c r="M40" s="241" t="s">
        <v>108</v>
      </c>
      <c r="N40" s="241" t="s">
        <v>108</v>
      </c>
    </row>
    <row r="41" spans="1:15" x14ac:dyDescent="0.2">
      <c r="A41" s="246">
        <v>0</v>
      </c>
      <c r="B41" s="240">
        <v>0</v>
      </c>
      <c r="C41" s="240">
        <v>0</v>
      </c>
      <c r="D41" s="240">
        <v>0</v>
      </c>
      <c r="E41" s="240">
        <v>0</v>
      </c>
      <c r="F41" s="240">
        <v>0</v>
      </c>
      <c r="G41" s="240">
        <v>0</v>
      </c>
      <c r="H41" s="240">
        <v>0</v>
      </c>
      <c r="I41" s="240">
        <v>0</v>
      </c>
      <c r="J41" s="240">
        <v>0</v>
      </c>
      <c r="K41" s="240">
        <v>0</v>
      </c>
      <c r="L41" s="240">
        <v>0</v>
      </c>
      <c r="M41" s="240">
        <v>0</v>
      </c>
      <c r="N41" s="240">
        <v>0</v>
      </c>
      <c r="O41" s="22"/>
    </row>
    <row r="42" spans="1:15" x14ac:dyDescent="0.2">
      <c r="A42" s="241" t="s">
        <v>115</v>
      </c>
      <c r="B42" s="242" t="s">
        <v>100</v>
      </c>
      <c r="C42" s="241" t="s">
        <v>108</v>
      </c>
      <c r="D42" s="241" t="s">
        <v>108</v>
      </c>
      <c r="E42" s="241" t="s">
        <v>108</v>
      </c>
      <c r="F42" s="241" t="s">
        <v>108</v>
      </c>
      <c r="G42" s="241" t="s">
        <v>108</v>
      </c>
      <c r="H42" s="241" t="s">
        <v>108</v>
      </c>
      <c r="I42" s="241" t="s">
        <v>108</v>
      </c>
      <c r="J42" s="241" t="s">
        <v>108</v>
      </c>
      <c r="K42" s="241" t="s">
        <v>108</v>
      </c>
      <c r="L42" s="241" t="s">
        <v>108</v>
      </c>
      <c r="M42" s="241" t="s">
        <v>108</v>
      </c>
      <c r="N42" s="241" t="s">
        <v>108</v>
      </c>
    </row>
    <row r="43" spans="1:15" x14ac:dyDescent="0.2">
      <c r="A43" s="245"/>
      <c r="B43" s="242" t="s">
        <v>101</v>
      </c>
      <c r="C43" s="241" t="s">
        <v>108</v>
      </c>
      <c r="D43" s="241" t="s">
        <v>108</v>
      </c>
      <c r="E43" s="241" t="s">
        <v>108</v>
      </c>
      <c r="F43" s="241" t="s">
        <v>108</v>
      </c>
      <c r="G43" s="241" t="s">
        <v>108</v>
      </c>
      <c r="H43" s="241" t="s">
        <v>108</v>
      </c>
      <c r="I43" s="241" t="s">
        <v>108</v>
      </c>
      <c r="J43" s="241" t="s">
        <v>108</v>
      </c>
      <c r="K43" s="241" t="s">
        <v>108</v>
      </c>
      <c r="L43" s="241" t="s">
        <v>108</v>
      </c>
      <c r="M43" s="241" t="s">
        <v>108</v>
      </c>
      <c r="N43" s="241" t="s">
        <v>108</v>
      </c>
    </row>
    <row r="44" spans="1:15" x14ac:dyDescent="0.2">
      <c r="A44" s="246">
        <v>0</v>
      </c>
      <c r="B44" s="240">
        <v>0</v>
      </c>
      <c r="C44" s="240">
        <v>0</v>
      </c>
      <c r="D44" s="240">
        <v>0</v>
      </c>
      <c r="E44" s="240">
        <v>0</v>
      </c>
      <c r="F44" s="240">
        <v>0</v>
      </c>
      <c r="G44" s="240">
        <v>0</v>
      </c>
      <c r="H44" s="240">
        <v>0</v>
      </c>
      <c r="I44" s="240">
        <v>0</v>
      </c>
      <c r="J44" s="240">
        <v>0</v>
      </c>
      <c r="K44" s="240">
        <v>0</v>
      </c>
      <c r="L44" s="240">
        <v>0</v>
      </c>
      <c r="M44" s="240">
        <v>0</v>
      </c>
      <c r="N44" s="240">
        <v>0</v>
      </c>
      <c r="O44" s="22"/>
    </row>
    <row r="45" spans="1:15" x14ac:dyDescent="0.2">
      <c r="A45" s="241" t="s">
        <v>115</v>
      </c>
      <c r="B45" s="242" t="s">
        <v>100</v>
      </c>
      <c r="C45" s="241" t="s">
        <v>108</v>
      </c>
      <c r="D45" s="241" t="s">
        <v>108</v>
      </c>
      <c r="E45" s="241" t="s">
        <v>108</v>
      </c>
      <c r="F45" s="241" t="s">
        <v>108</v>
      </c>
      <c r="G45" s="241" t="s">
        <v>108</v>
      </c>
      <c r="H45" s="241" t="s">
        <v>108</v>
      </c>
      <c r="I45" s="241" t="s">
        <v>108</v>
      </c>
      <c r="J45" s="241" t="s">
        <v>108</v>
      </c>
      <c r="K45" s="241" t="s">
        <v>108</v>
      </c>
      <c r="L45" s="241" t="s">
        <v>108</v>
      </c>
      <c r="M45" s="241" t="s">
        <v>108</v>
      </c>
      <c r="N45" s="241" t="s">
        <v>108</v>
      </c>
    </row>
    <row r="46" spans="1:15" x14ac:dyDescent="0.2">
      <c r="A46" s="245"/>
      <c r="B46" s="242" t="s">
        <v>101</v>
      </c>
      <c r="C46" s="241" t="s">
        <v>108</v>
      </c>
      <c r="D46" s="241" t="s">
        <v>108</v>
      </c>
      <c r="E46" s="241" t="s">
        <v>108</v>
      </c>
      <c r="F46" s="241" t="s">
        <v>108</v>
      </c>
      <c r="G46" s="241" t="s">
        <v>108</v>
      </c>
      <c r="H46" s="241" t="s">
        <v>108</v>
      </c>
      <c r="I46" s="241" t="s">
        <v>108</v>
      </c>
      <c r="J46" s="241" t="s">
        <v>108</v>
      </c>
      <c r="K46" s="241" t="s">
        <v>108</v>
      </c>
      <c r="L46" s="241" t="s">
        <v>108</v>
      </c>
      <c r="M46" s="241" t="s">
        <v>108</v>
      </c>
      <c r="N46" s="241" t="s">
        <v>108</v>
      </c>
      <c r="O46" s="22"/>
    </row>
    <row r="47" spans="1:15" x14ac:dyDescent="0.2">
      <c r="A47" s="246">
        <v>0</v>
      </c>
      <c r="B47" s="240">
        <v>0</v>
      </c>
      <c r="C47" s="240">
        <v>0</v>
      </c>
      <c r="D47" s="240">
        <v>0</v>
      </c>
      <c r="E47" s="247">
        <v>0</v>
      </c>
      <c r="F47" s="240">
        <v>0</v>
      </c>
      <c r="G47" s="240">
        <v>0</v>
      </c>
      <c r="H47" s="240">
        <v>0</v>
      </c>
      <c r="I47" s="247">
        <v>0</v>
      </c>
      <c r="J47" s="240">
        <v>0</v>
      </c>
      <c r="K47" s="240">
        <v>0</v>
      </c>
      <c r="L47" s="240">
        <v>0</v>
      </c>
      <c r="M47" s="247">
        <v>0</v>
      </c>
      <c r="N47" s="240">
        <v>0</v>
      </c>
      <c r="O47" s="22"/>
    </row>
    <row r="48" spans="1:15" x14ac:dyDescent="0.2">
      <c r="A48" s="241" t="s">
        <v>115</v>
      </c>
      <c r="B48" s="242" t="s">
        <v>100</v>
      </c>
      <c r="C48" s="241" t="s">
        <v>108</v>
      </c>
      <c r="D48" s="241" t="s">
        <v>108</v>
      </c>
      <c r="E48" s="241" t="s">
        <v>108</v>
      </c>
      <c r="F48" s="241" t="s">
        <v>108</v>
      </c>
      <c r="G48" s="241" t="s">
        <v>108</v>
      </c>
      <c r="H48" s="241" t="s">
        <v>108</v>
      </c>
      <c r="I48" s="241" t="s">
        <v>108</v>
      </c>
      <c r="J48" s="241" t="s">
        <v>108</v>
      </c>
      <c r="K48" s="241" t="s">
        <v>108</v>
      </c>
      <c r="L48" s="241" t="s">
        <v>108</v>
      </c>
      <c r="M48" s="241" t="s">
        <v>108</v>
      </c>
      <c r="N48" s="241" t="s">
        <v>108</v>
      </c>
    </row>
    <row r="49" spans="1:15" x14ac:dyDescent="0.2">
      <c r="A49" s="245"/>
      <c r="B49" s="242" t="s">
        <v>101</v>
      </c>
      <c r="C49" s="241" t="s">
        <v>108</v>
      </c>
      <c r="D49" s="241" t="s">
        <v>108</v>
      </c>
      <c r="E49" s="241" t="s">
        <v>108</v>
      </c>
      <c r="F49" s="241" t="s">
        <v>108</v>
      </c>
      <c r="G49" s="241" t="s">
        <v>108</v>
      </c>
      <c r="H49" s="241" t="s">
        <v>108</v>
      </c>
      <c r="I49" s="241" t="s">
        <v>108</v>
      </c>
      <c r="J49" s="241" t="s">
        <v>108</v>
      </c>
      <c r="K49" s="241" t="s">
        <v>108</v>
      </c>
      <c r="L49" s="241" t="s">
        <v>108</v>
      </c>
      <c r="M49" s="241" t="s">
        <v>108</v>
      </c>
      <c r="N49" s="241" t="s">
        <v>108</v>
      </c>
    </row>
    <row r="50" spans="1:15" x14ac:dyDescent="0.2">
      <c r="A50" s="246">
        <v>0</v>
      </c>
      <c r="B50" s="240">
        <v>0</v>
      </c>
      <c r="C50" s="240">
        <v>0</v>
      </c>
      <c r="D50" s="240">
        <v>0</v>
      </c>
      <c r="E50" s="240">
        <v>0</v>
      </c>
      <c r="F50" s="240">
        <v>0</v>
      </c>
      <c r="G50" s="240">
        <v>0</v>
      </c>
      <c r="H50" s="240">
        <v>0</v>
      </c>
      <c r="I50" s="240">
        <v>0</v>
      </c>
      <c r="J50" s="240">
        <v>0</v>
      </c>
      <c r="K50" s="240">
        <v>0</v>
      </c>
      <c r="L50" s="240">
        <v>0</v>
      </c>
      <c r="M50" s="240">
        <v>0</v>
      </c>
      <c r="N50" s="240">
        <v>0</v>
      </c>
      <c r="O50" s="22"/>
    </row>
    <row r="51" spans="1:15" x14ac:dyDescent="0.2">
      <c r="A51" s="241" t="s">
        <v>115</v>
      </c>
      <c r="B51" s="242" t="s">
        <v>100</v>
      </c>
      <c r="C51" s="241" t="s">
        <v>108</v>
      </c>
      <c r="D51" s="241" t="s">
        <v>108</v>
      </c>
      <c r="E51" s="241" t="s">
        <v>108</v>
      </c>
      <c r="F51" s="241" t="s">
        <v>108</v>
      </c>
      <c r="G51" s="241" t="s">
        <v>108</v>
      </c>
      <c r="H51" s="241" t="s">
        <v>108</v>
      </c>
      <c r="I51" s="241" t="s">
        <v>108</v>
      </c>
      <c r="J51" s="241" t="s">
        <v>108</v>
      </c>
      <c r="K51" s="241" t="s">
        <v>108</v>
      </c>
      <c r="L51" s="241" t="s">
        <v>108</v>
      </c>
      <c r="M51" s="241" t="s">
        <v>108</v>
      </c>
      <c r="N51" s="241" t="s">
        <v>108</v>
      </c>
    </row>
    <row r="52" spans="1:15" x14ac:dyDescent="0.2">
      <c r="A52" s="245"/>
      <c r="B52" s="242" t="s">
        <v>101</v>
      </c>
      <c r="C52" s="241" t="s">
        <v>108</v>
      </c>
      <c r="D52" s="241" t="s">
        <v>108</v>
      </c>
      <c r="E52" s="241" t="s">
        <v>108</v>
      </c>
      <c r="F52" s="241" t="s">
        <v>108</v>
      </c>
      <c r="G52" s="241" t="s">
        <v>108</v>
      </c>
      <c r="H52" s="241" t="s">
        <v>108</v>
      </c>
      <c r="I52" s="241" t="s">
        <v>108</v>
      </c>
      <c r="J52" s="241" t="s">
        <v>108</v>
      </c>
      <c r="K52" s="241" t="s">
        <v>108</v>
      </c>
      <c r="L52" s="241" t="s">
        <v>108</v>
      </c>
      <c r="M52" s="241" t="s">
        <v>108</v>
      </c>
      <c r="N52" s="241" t="s">
        <v>108</v>
      </c>
    </row>
    <row r="53" spans="1:15" x14ac:dyDescent="0.2">
      <c r="A53" s="240">
        <v>18899</v>
      </c>
      <c r="B53" s="248" t="s">
        <v>102</v>
      </c>
      <c r="C53" s="240">
        <v>42501887</v>
      </c>
      <c r="D53" s="240">
        <v>19558991</v>
      </c>
      <c r="E53" s="240">
        <v>27407983</v>
      </c>
      <c r="F53" s="240">
        <v>561997662</v>
      </c>
      <c r="G53" s="240">
        <v>204196458</v>
      </c>
      <c r="H53" s="240">
        <v>36506686</v>
      </c>
      <c r="I53" s="240">
        <v>1780</v>
      </c>
      <c r="J53" s="240">
        <v>185487</v>
      </c>
      <c r="K53" s="240">
        <v>0</v>
      </c>
      <c r="L53" s="240">
        <v>7338</v>
      </c>
      <c r="M53" s="240">
        <v>0</v>
      </c>
      <c r="N53" s="240">
        <v>892364272</v>
      </c>
      <c r="O53" s="22"/>
    </row>
    <row r="54" spans="1:15" x14ac:dyDescent="0.2">
      <c r="A54" s="236">
        <v>0.78383310522168304</v>
      </c>
      <c r="B54" s="249" t="s">
        <v>103</v>
      </c>
      <c r="C54" s="236">
        <v>0.27237807274166015</v>
      </c>
      <c r="D54" s="236">
        <v>0.33716142187547887</v>
      </c>
      <c r="E54" s="236">
        <v>0.13813186117578066</v>
      </c>
      <c r="F54" s="236">
        <v>0.65402798946768959</v>
      </c>
      <c r="G54" s="236">
        <v>0.84565568495931709</v>
      </c>
      <c r="H54" s="236">
        <v>0.54246432456927007</v>
      </c>
      <c r="I54" s="236">
        <v>2.5974124897805317E-5</v>
      </c>
      <c r="J54" s="236">
        <v>1.197998024762594E-4</v>
      </c>
      <c r="K54" s="236" t="s">
        <v>108</v>
      </c>
      <c r="L54" s="236">
        <v>9.0458789524808074E-5</v>
      </c>
      <c r="M54" s="236" t="s">
        <v>108</v>
      </c>
      <c r="N54" s="236">
        <v>0.2641437294903341</v>
      </c>
    </row>
    <row r="55" spans="1:15" ht="2.25" customHeight="1" x14ac:dyDescent="0.2"/>
    <row r="56" spans="1:15" ht="8.1" customHeight="1" x14ac:dyDescent="0.2">
      <c r="A56" s="48"/>
      <c r="B56" s="48"/>
      <c r="E56" s="250"/>
    </row>
    <row r="57" spans="1:15" x14ac:dyDescent="0.2">
      <c r="A57" s="251">
        <v>24</v>
      </c>
      <c r="B57" s="252" t="s">
        <v>106</v>
      </c>
      <c r="D57" s="40" t="s">
        <v>104</v>
      </c>
      <c r="E57" s="45"/>
      <c r="L57" s="48"/>
      <c r="M57" s="48" t="s">
        <v>105</v>
      </c>
      <c r="N57" s="49"/>
    </row>
    <row r="58" spans="1:15" x14ac:dyDescent="0.2">
      <c r="J58" s="253"/>
      <c r="K58" s="40"/>
      <c r="L58" s="40"/>
      <c r="M58" s="40"/>
    </row>
    <row r="59" spans="1:15" x14ac:dyDescent="0.2">
      <c r="K59" s="40"/>
      <c r="L59" s="40"/>
      <c r="M59" s="40"/>
    </row>
    <row r="62" spans="1:15" x14ac:dyDescent="0.2">
      <c r="B62" s="253"/>
      <c r="C62" s="253"/>
      <c r="D62" s="253"/>
      <c r="E62" s="253"/>
      <c r="F62" s="253"/>
      <c r="G62" s="253"/>
    </row>
    <row r="63" spans="1:15" x14ac:dyDescent="0.2">
      <c r="B63" s="40"/>
      <c r="C63" s="40"/>
      <c r="D63" s="40"/>
      <c r="E63" s="40"/>
      <c r="F63" s="40"/>
      <c r="G63" s="40"/>
    </row>
    <row r="64" spans="1:15" x14ac:dyDescent="0.2">
      <c r="B64" s="40"/>
      <c r="C64" s="40"/>
      <c r="D64" s="40"/>
      <c r="E64" s="40"/>
      <c r="F64" s="40"/>
      <c r="G64" s="40"/>
    </row>
    <row r="65" spans="2:7" x14ac:dyDescent="0.2">
      <c r="B65" s="40"/>
      <c r="C65" s="40"/>
      <c r="D65" s="40"/>
      <c r="E65" s="40"/>
      <c r="F65" s="40"/>
      <c r="G65" s="40"/>
    </row>
    <row r="66" spans="2:7" x14ac:dyDescent="0.2">
      <c r="B66" s="40"/>
      <c r="C66" s="40"/>
      <c r="D66" s="40"/>
      <c r="E66" s="40"/>
      <c r="F66" s="40"/>
      <c r="G66" s="40"/>
    </row>
    <row r="67" spans="2:7" x14ac:dyDescent="0.2">
      <c r="B67" s="40"/>
      <c r="C67" s="40"/>
      <c r="D67" s="40"/>
      <c r="E67" s="40"/>
      <c r="F67" s="40"/>
      <c r="G67" s="40"/>
    </row>
  </sheetData>
  <printOptions horizontalCentered="1"/>
  <pageMargins left="0.01" right="0.01" top="0.75" bottom="0.5" header="0" footer="0"/>
  <pageSetup scale="5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chart1</vt:lpstr>
      <vt:lpstr>chart2grwth</vt:lpstr>
      <vt:lpstr>chart3ag</vt:lpstr>
      <vt:lpstr>chart 4 agavgvalue</vt:lpstr>
      <vt:lpstr>chart5municipalities</vt:lpstr>
      <vt:lpstr>chart1!Print_Area</vt:lpstr>
    </vt:vector>
  </TitlesOfParts>
  <Company>State of Nebraska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Case, Jessie</dc:creator>
  <cp:lastModifiedBy>Case, Jessie</cp:lastModifiedBy>
  <dcterms:created xsi:type="dcterms:W3CDTF">2022-02-28T13:38:15Z</dcterms:created>
  <dcterms:modified xsi:type="dcterms:W3CDTF">2022-03-14T19:33:29Z</dcterms:modified>
</cp:coreProperties>
</file>