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7A03E668-29D4-4871-B6EE-F1868A5B4DC6}" xr6:coauthVersionLast="46" xr6:coauthVersionMax="46" xr10:uidLastSave="{00000000-0000-0000-0000-000000000000}"/>
  <bookViews>
    <workbookView xWindow="-120" yWindow="-120" windowWidth="20730" windowHeight="11160" xr2:uid="{A561104A-504C-4594-8DAE-B55FD14418C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<sst xmlns="http://schemas.openxmlformats.org/spreadsheetml/2006/main" count="628" uniqueCount="115">
  <si>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</si>
  <si>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</si>
  <si>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</si>
  <si>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</si>
  <si>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</si>
  <si>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</si>
  <si>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</si>
  <si>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</si>
  <si>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</si>
  <si>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</si>
  <si>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</si>
  <si>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</si>
  <si>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</si>
  <si>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</si>
  <si>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</si>
  <si>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</si>
  <si>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</si>
  <si>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</si>
  <si>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</si>
  <si>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</si>
  <si>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</si>
  <si>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</si>
  <si>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</si>
  <si>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</si>
  <si>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</si>
  <si>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</si>
  <si>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</si>
  <si>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</si>
  <si>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</si>
  <si>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</si>
  <si>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</si>
  <si>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</si>
  <si>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</si>
  <si>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</si>
  <si>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</si>
  <si>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</si>
  <si>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</si>
  <si>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</si>
  <si>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</si>
  <si>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</si>
  <si>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</si>
  <si>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</si>
  <si>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</si>
  <si>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</si>
  <si>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</si>
  <si>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</si>
  <si>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</si>
  <si>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</si>
  <si>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</si>
  <si>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</si>
  <si>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</si>
  <si>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</si>
  <si>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</si>
  <si>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</si>
  <si>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</si>
  <si>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</si>
  <si>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</si>
  <si>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</si>
  <si>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</si>
  <si>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</si>
  <si>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</si>
  <si>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</si>
  <si>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</si>
  <si>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</si>
  <si>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</si>
  <si>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</si>
  <si>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</si>
  <si>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</si>
  <si>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</si>
  <si>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</si>
  <si>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</si>
  <si>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</si>
  <si>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</si>
  <si>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</si>
  <si>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</si>
  <si>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</si>
  <si>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</si>
  <si>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</si>
  <si>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</si>
  <si>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</si>
  <si>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</si>
  <si>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</si>
  <si>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</si>
  <si>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</si>
  <si>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</si>
  <si>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</si>
  <si>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</si>
  <si>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</si>
  <si>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</si>
  <si>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</si>
  <si>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</si>
  <si>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</si>
  <si>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</si>
  <si>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</si>
  <si>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</si>
  <si>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</si>
  <si>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</si>
  <si>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</si>
  <si>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</si>
  <si>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</si>
  <si>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</si>
  <si>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</si>
  <si>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</si>
  <si>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</si>
  <si>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</si>
  <si>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</si>
  <si>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DAKOTA</t>
  </si>
  <si>
    <t xml:space="preserve"> </t>
  </si>
  <si>
    <t>DAKOTA CITY</t>
  </si>
  <si>
    <t xml:space="preserve">  </t>
  </si>
  <si>
    <t>EMERSON</t>
  </si>
  <si>
    <t>HOMER</t>
  </si>
  <si>
    <t>HUBBARD</t>
  </si>
  <si>
    <t>JACKSON</t>
  </si>
  <si>
    <t>SOUTH SIOUX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</si>
</sst>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CBBEA02B-0A2F-4A60-9A3E-57213303CC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2.6246378759729461E-3</c:v>
                </c:pt>
                <c:pt idx="2">
                  <c:v>1.9464376581014454E-2</c:v>
                </c:pt>
                <c:pt idx="3">
                  <c:v>3.4186216104928689E-2</c:v>
                </c:pt>
                <c:pt idx="4">
                  <c:v>0.1049585290136086</c:v>
                </c:pt>
                <c:pt idx="5">
                  <c:v>0.13307861584855246</c:v>
                </c:pt>
                <c:pt idx="6">
                  <c:v>0.22171370219475497</c:v>
                </c:pt>
                <c:pt idx="7">
                  <c:v>0.37115405991631878</c:v>
                </c:pt>
                <c:pt idx="8">
                  <c:v>0.41653076717149723</c:v>
                </c:pt>
                <c:pt idx="9">
                  <c:v>0.46974810695277136</c:v>
                </c:pt>
                <c:pt idx="10">
                  <c:v>0.57062825442237108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B-4B60-96A8-DD34DABFF33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3.2080928857873697E-2</c:v>
                </c:pt>
                <c:pt idx="2">
                  <c:v>6.9665488834751252E-2</c:v>
                </c:pt>
                <c:pt idx="3">
                  <c:v>7.449153296485124E-2</c:v>
                </c:pt>
                <c:pt idx="4">
                  <c:v>7.2929440871018839E-2</c:v>
                </c:pt>
                <c:pt idx="5">
                  <c:v>6.9689054842332954E-2</c:v>
                </c:pt>
                <c:pt idx="6">
                  <c:v>6.7487835483970041E-2</c:v>
                </c:pt>
                <c:pt idx="7">
                  <c:v>0.20385326675939047</c:v>
                </c:pt>
                <c:pt idx="8">
                  <c:v>0.29226155725000769</c:v>
                </c:pt>
                <c:pt idx="9">
                  <c:v>0.33443093456170447</c:v>
                </c:pt>
                <c:pt idx="10">
                  <c:v>0.36418819337192926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B-4B60-96A8-DD34DABFF33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0.19928176302295234</c:v>
                </c:pt>
                <c:pt idx="2">
                  <c:v>0.6235283423044149</c:v>
                </c:pt>
                <c:pt idx="3">
                  <c:v>1.0074227670812832</c:v>
                </c:pt>
                <c:pt idx="4">
                  <c:v>1.166259533962138</c:v>
                </c:pt>
                <c:pt idx="5">
                  <c:v>1.1642044456319907</c:v>
                </c:pt>
                <c:pt idx="6">
                  <c:v>1.1548960546920972</c:v>
                </c:pt>
                <c:pt idx="7">
                  <c:v>0.99187883077324301</c:v>
                </c:pt>
                <c:pt idx="8">
                  <c:v>0.8438690177248106</c:v>
                </c:pt>
                <c:pt idx="9">
                  <c:v>0.83681041030843695</c:v>
                </c:pt>
                <c:pt idx="10">
                  <c:v>0.83454453052499034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B-4B60-96A8-DD34DABFF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-7.6789558066274605E-3</c:v>
                </c:pt>
                <c:pt idx="1">
                  <c:v>-9.9815591170635421E-3</c:v>
                </c:pt>
                <c:pt idx="2">
                  <c:v>7.5008240963477524E-3</c:v>
                </c:pt>
                <c:pt idx="3">
                  <c:v>2.1583891930755435E-2</c:v>
                </c:pt>
                <c:pt idx="4">
                  <c:v>8.1802877191158016E-2</c:v>
                </c:pt>
                <c:pt idx="5">
                  <c:v>0.10873428797287422</c:v>
                </c:pt>
                <c:pt idx="6">
                  <c:v>0.20079914350246444</c:v>
                </c:pt>
                <c:pt idx="7">
                  <c:v>0.3447213229485388</c:v>
                </c:pt>
                <c:pt idx="8">
                  <c:v>0.38633513075891507</c:v>
                </c:pt>
                <c:pt idx="9">
                  <c:v>0.4648350541305748</c:v>
                </c:pt>
                <c:pt idx="10">
                  <c:v>0.56922320531608539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C4-443D-ABEB-7647EB43EF3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-4.1735193760228502E-2</c:v>
                </c:pt>
                <c:pt idx="1">
                  <c:v>-5.538196881978966E-3</c:v>
                </c:pt>
                <c:pt idx="2">
                  <c:v>6.3637914240710428E-2</c:v>
                </c:pt>
                <c:pt idx="3">
                  <c:v>6.402049594808637E-2</c:v>
                </c:pt>
                <c:pt idx="4">
                  <c:v>7.0136329096776459E-2</c:v>
                </c:pt>
                <c:pt idx="5">
                  <c:v>4.4420964512300529E-2</c:v>
                </c:pt>
                <c:pt idx="6">
                  <c:v>6.6573594362202032E-2</c:v>
                </c:pt>
                <c:pt idx="7">
                  <c:v>0.15514815974674992</c:v>
                </c:pt>
                <c:pt idx="8">
                  <c:v>0.23982037252047894</c:v>
                </c:pt>
                <c:pt idx="9">
                  <c:v>0.2632731775712211</c:v>
                </c:pt>
                <c:pt idx="10">
                  <c:v>0.3482622683092968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4-443D-ABEB-7647EB43EF33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2.646203893691954E-3</c:v>
                </c:pt>
                <c:pt idx="2">
                  <c:v>-1.0458980524486697E-4</c:v>
                </c:pt>
                <c:pt idx="3">
                  <c:v>-3.0176430051159285E-3</c:v>
                </c:pt>
                <c:pt idx="4">
                  <c:v>6.6954827050867971E-2</c:v>
                </c:pt>
                <c:pt idx="5">
                  <c:v>4.7412305172568239E-2</c:v>
                </c:pt>
                <c:pt idx="6">
                  <c:v>7.6819758924307813E-2</c:v>
                </c:pt>
                <c:pt idx="7">
                  <c:v>8.3380110021026591E-2</c:v>
                </c:pt>
                <c:pt idx="8">
                  <c:v>7.8003059823139681E-2</c:v>
                </c:pt>
                <c:pt idx="9">
                  <c:v>6.8428451417725106E-2</c:v>
                </c:pt>
                <c:pt idx="10">
                  <c:v>8.257896960561574E-2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C4-443D-ABEB-7647EB43E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0.162894602695316</c:v>
                </c:pt>
                <c:pt idx="2">
                  <c:v>0.59818489001623687</c:v>
                </c:pt>
                <c:pt idx="3">
                  <c:v>1.1257878436155673</c:v>
                </c:pt>
                <c:pt idx="4">
                  <c:v>1.3398175766123304</c:v>
                </c:pt>
                <c:pt idx="5">
                  <c:v>1.3439847217916239</c:v>
                </c:pt>
                <c:pt idx="6">
                  <c:v>1.3420470293557851</c:v>
                </c:pt>
                <c:pt idx="7">
                  <c:v>1.2550453766147815</c:v>
                </c:pt>
                <c:pt idx="8">
                  <c:v>1.0664654038775183</c:v>
                </c:pt>
                <c:pt idx="9">
                  <c:v>1.0800213072405127</c:v>
                </c:pt>
                <c:pt idx="10">
                  <c:v>1.0901575664534884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4-47AB-8907-E65B7BC6B33E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0.2025099402619803</c:v>
                </c:pt>
                <c:pt idx="2">
                  <c:v>0.61947976577561747</c:v>
                </c:pt>
                <c:pt idx="3">
                  <c:v>0.99368001615413126</c:v>
                </c:pt>
                <c:pt idx="4">
                  <c:v>1.2036004712615338</c:v>
                </c:pt>
                <c:pt idx="5">
                  <c:v>1.199551131893958</c:v>
                </c:pt>
                <c:pt idx="6">
                  <c:v>1.1872091660140365</c:v>
                </c:pt>
                <c:pt idx="7">
                  <c:v>0.99570011552693993</c:v>
                </c:pt>
                <c:pt idx="8">
                  <c:v>0.8482613353357068</c:v>
                </c:pt>
                <c:pt idx="9">
                  <c:v>0.83437940481530593</c:v>
                </c:pt>
                <c:pt idx="10">
                  <c:v>0.82942553843304923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4-47AB-8907-E65B7BC6B33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0.19928176302295234</c:v>
                </c:pt>
                <c:pt idx="2">
                  <c:v>0.6235283423044149</c:v>
                </c:pt>
                <c:pt idx="3">
                  <c:v>1.0074227670812832</c:v>
                </c:pt>
                <c:pt idx="4">
                  <c:v>1.166259533962138</c:v>
                </c:pt>
                <c:pt idx="5">
                  <c:v>1.1642044456319907</c:v>
                </c:pt>
                <c:pt idx="6">
                  <c:v>1.1548960546920972</c:v>
                </c:pt>
                <c:pt idx="7">
                  <c:v>0.99187883077324301</c:v>
                </c:pt>
                <c:pt idx="8">
                  <c:v>0.8438690177248106</c:v>
                </c:pt>
                <c:pt idx="9">
                  <c:v>0.83681041030843695</c:v>
                </c:pt>
                <c:pt idx="10">
                  <c:v>0.83454453052499034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4-47AB-8907-E65B7BC6B33E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0.21745521959746794</c:v>
                </c:pt>
                <c:pt idx="2">
                  <c:v>0.71507802483917793</c:v>
                </c:pt>
                <c:pt idx="3">
                  <c:v>0.97389269022477998</c:v>
                </c:pt>
                <c:pt idx="4">
                  <c:v>0.64508258274718333</c:v>
                </c:pt>
                <c:pt idx="5">
                  <c:v>0.64995743602186995</c:v>
                </c:pt>
                <c:pt idx="6">
                  <c:v>0.65279100039608506</c:v>
                </c:pt>
                <c:pt idx="7">
                  <c:v>0.59547459686298199</c:v>
                </c:pt>
                <c:pt idx="8">
                  <c:v>0.49658504188816732</c:v>
                </c:pt>
                <c:pt idx="9">
                  <c:v>0.51526850070224339</c:v>
                </c:pt>
                <c:pt idx="10">
                  <c:v>0.51279502965271184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F4-47AB-8907-E65B7BC6B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9D8FC75-62F4-48DA-B49D-C873CE351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248AA8-8C6C-4D89-B3E4-5C4A8FA47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082228-328C-4BAF-AF40-EB12A92E2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234BB-376E-4EE4-9872-75587265D2CD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501185330</v>
      </c>
      <c r="C29" s="274" t="s">
        <v>9</v>
      </c>
      <c r="D29" s="260" t="s">
        <v>9</v>
      </c>
      <c r="E29" s="272" t="s">
        <v>9</v>
      </c>
      <c r="F29" s="172">
        <v>291733760</v>
      </c>
      <c r="G29" s="259" t="s">
        <v>9</v>
      </c>
      <c r="H29" s="260" t="s">
        <v>9</v>
      </c>
      <c r="I29" s="178" t="s">
        <v>9</v>
      </c>
      <c r="J29" s="172">
        <v>301933494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502500760</v>
      </c>
      <c r="C30" s="19">
        <v>1315430</v>
      </c>
      <c r="D30" s="17">
        <v>2.6246378759729461E-3</v>
      </c>
      <c r="E30" s="18">
        <v>2.6246378759729461E-3</v>
      </c>
      <c r="F30" s="16">
        <v>301092850</v>
      </c>
      <c r="G30" s="19">
        <v>9359090</v>
      </c>
      <c r="H30" s="17">
        <v>3.2080928857873697E-2</v>
      </c>
      <c r="I30" s="24">
        <v>3.2080928857873697E-2</v>
      </c>
      <c r="J30" s="16">
        <v>362103333</v>
      </c>
      <c r="K30" s="19">
        <v>60169839</v>
      </c>
      <c r="L30" s="17">
        <v>0.19928176302295234</v>
      </c>
      <c r="M30" s="21">
        <v>0.19928176302295234</v>
      </c>
      <c r="N30" s="22"/>
    </row>
    <row r="31" spans="1:14" x14ac:dyDescent="0.2">
      <c r="A31" s="23">
        <v>2013</v>
      </c>
      <c r="B31" s="16">
        <v>510940590</v>
      </c>
      <c r="C31" s="19">
        <v>8439830</v>
      </c>
      <c r="D31" s="17">
        <v>1.6795656189654319E-2</v>
      </c>
      <c r="E31" s="18">
        <v>1.9464376581014454E-2</v>
      </c>
      <c r="F31" s="16">
        <v>312057535</v>
      </c>
      <c r="G31" s="19">
        <v>10964685</v>
      </c>
      <c r="H31" s="17">
        <v>3.641629151937683E-2</v>
      </c>
      <c r="I31" s="20">
        <v>6.9665488834751252E-2</v>
      </c>
      <c r="J31" s="16">
        <v>490197585</v>
      </c>
      <c r="K31" s="19">
        <v>128094252</v>
      </c>
      <c r="L31" s="17">
        <v>0.35375054667061018</v>
      </c>
      <c r="M31" s="21">
        <v>0.6235283423044149</v>
      </c>
      <c r="N31" s="22"/>
    </row>
    <row r="32" spans="1:14" x14ac:dyDescent="0.2">
      <c r="A32" s="23">
        <v>2014</v>
      </c>
      <c r="B32" s="16">
        <v>518318960</v>
      </c>
      <c r="C32" s="19">
        <v>7378370</v>
      </c>
      <c r="D32" s="17">
        <v>1.444075914970858E-2</v>
      </c>
      <c r="E32" s="18">
        <v>3.4186216104928689E-2</v>
      </c>
      <c r="F32" s="16">
        <v>313465455</v>
      </c>
      <c r="G32" s="19">
        <v>1407920</v>
      </c>
      <c r="H32" s="17">
        <v>4.5117321073500118E-3</v>
      </c>
      <c r="I32" s="20">
        <v>7.449153296485124E-2</v>
      </c>
      <c r="J32" s="16">
        <v>606108170</v>
      </c>
      <c r="K32" s="19">
        <v>115910585</v>
      </c>
      <c r="L32" s="17">
        <v>0.23645686667346597</v>
      </c>
      <c r="M32" s="21">
        <v>1.0074227670812832</v>
      </c>
      <c r="N32" s="22"/>
    </row>
    <row r="33" spans="1:14" x14ac:dyDescent="0.2">
      <c r="A33" s="23">
        <v>2015</v>
      </c>
      <c r="B33" s="16">
        <v>553789005</v>
      </c>
      <c r="C33" s="19">
        <v>35470045</v>
      </c>
      <c r="D33" s="17">
        <v>6.8432852620324752E-2</v>
      </c>
      <c r="E33" s="18">
        <v>0.1049585290136086</v>
      </c>
      <c r="F33" s="16">
        <v>313009740</v>
      </c>
      <c r="G33" s="19">
        <v>-455715</v>
      </c>
      <c r="H33" s="17">
        <v>-1.4537965594964843E-3</v>
      </c>
      <c r="I33" s="20">
        <v>7.2929440871018839E-2</v>
      </c>
      <c r="J33" s="16">
        <v>654066310</v>
      </c>
      <c r="K33" s="19">
        <v>47958140</v>
      </c>
      <c r="L33" s="17">
        <v>7.9124721252313762E-2</v>
      </c>
      <c r="M33" s="21">
        <v>1.166259533962138</v>
      </c>
      <c r="N33" s="22"/>
    </row>
    <row r="34" spans="1:14" x14ac:dyDescent="0.2">
      <c r="A34" s="23">
        <v>2016</v>
      </c>
      <c r="B34" s="16">
        <v>567882380</v>
      </c>
      <c r="C34" s="19">
        <v>14093375</v>
      </c>
      <c r="D34" s="17">
        <v>2.5448997493187863E-2</v>
      </c>
      <c r="E34" s="18">
        <v>0.13307861584855246</v>
      </c>
      <c r="F34" s="16">
        <v>312064410</v>
      </c>
      <c r="G34" s="19">
        <v>-945330</v>
      </c>
      <c r="H34" s="17">
        <v>-3.0201296611408962E-3</v>
      </c>
      <c r="I34" s="20">
        <v>6.9689054842332954E-2</v>
      </c>
      <c r="J34" s="16">
        <v>653445810</v>
      </c>
      <c r="K34" s="19">
        <v>-620500</v>
      </c>
      <c r="L34" s="17">
        <v>-9.4868057032321382E-4</v>
      </c>
      <c r="M34" s="21">
        <v>1.1642044456319907</v>
      </c>
      <c r="N34" s="22"/>
    </row>
    <row r="35" spans="1:14" x14ac:dyDescent="0.2">
      <c r="A35" s="23">
        <v>2017</v>
      </c>
      <c r="B35" s="16">
        <v>612304985</v>
      </c>
      <c r="C35" s="19">
        <v>44422605</v>
      </c>
      <c r="D35" s="17">
        <v>7.8225010256525299E-2</v>
      </c>
      <c r="E35" s="18">
        <v>0.22171370219475497</v>
      </c>
      <c r="F35" s="16">
        <v>311422240</v>
      </c>
      <c r="G35" s="19">
        <v>-642170</v>
      </c>
      <c r="H35" s="17">
        <v>-2.0578123599547925E-3</v>
      </c>
      <c r="I35" s="20">
        <v>6.7487835483970041E-2</v>
      </c>
      <c r="J35" s="16">
        <v>650635295</v>
      </c>
      <c r="K35" s="19">
        <v>-2810515</v>
      </c>
      <c r="L35" s="17">
        <v>-4.3010682094663669E-3</v>
      </c>
      <c r="M35" s="21">
        <v>1.1548960546920972</v>
      </c>
      <c r="N35" s="22"/>
    </row>
    <row r="36" spans="1:14" x14ac:dyDescent="0.2">
      <c r="A36" s="23">
        <v>2018</v>
      </c>
      <c r="B36" s="16">
        <v>687202300</v>
      </c>
      <c r="C36" s="19">
        <v>74897315</v>
      </c>
      <c r="D36" s="17">
        <v>0.12232027638971452</v>
      </c>
      <c r="E36" s="18">
        <v>0.37115405991631878</v>
      </c>
      <c r="F36" s="16">
        <v>351204640</v>
      </c>
      <c r="G36" s="19">
        <v>39782400</v>
      </c>
      <c r="H36" s="17">
        <v>0.12774424845187679</v>
      </c>
      <c r="I36" s="20">
        <v>0.20385326675939047</v>
      </c>
      <c r="J36" s="16">
        <v>601414935</v>
      </c>
      <c r="K36" s="19">
        <v>-49220360</v>
      </c>
      <c r="L36" s="17">
        <v>-7.5649692505537991E-2</v>
      </c>
      <c r="M36" s="21">
        <v>0.99187883077324301</v>
      </c>
      <c r="N36" s="22"/>
    </row>
    <row r="37" spans="1:14" x14ac:dyDescent="0.2">
      <c r="A37" s="23">
        <v>2019</v>
      </c>
      <c r="B37" s="16">
        <v>709944440</v>
      </c>
      <c r="C37" s="19">
        <v>22742140</v>
      </c>
      <c r="D37" s="17">
        <v>3.3093806583592636E-2</v>
      </c>
      <c r="E37" s="18">
        <v>0.41653076717149723</v>
      </c>
      <c r="F37" s="16">
        <v>376996323</v>
      </c>
      <c r="G37" s="19">
        <v>25791683</v>
      </c>
      <c r="H37" s="17">
        <v>7.3437762667372508E-2</v>
      </c>
      <c r="I37" s="20">
        <v>0.29226155725000769</v>
      </c>
      <c r="J37" s="16">
        <v>556725815</v>
      </c>
      <c r="K37" s="19">
        <v>-44689120</v>
      </c>
      <c r="L37" s="17">
        <v>-7.430663490257354E-2</v>
      </c>
      <c r="M37" s="21">
        <v>0.8438690177248106</v>
      </c>
      <c r="N37" s="22"/>
    </row>
    <row r="38" spans="1:14" x14ac:dyDescent="0.2">
      <c r="A38" s="23">
        <v>2020</v>
      </c>
      <c r="B38" s="16">
        <v>736616190</v>
      </c>
      <c r="C38" s="19">
        <v>26671750</v>
      </c>
      <c r="D38" s="17">
        <v>3.7568784960130122E-2</v>
      </c>
      <c r="E38" s="18">
        <v>0.46974810695277136</v>
      </c>
      <c r="F38" s="16">
        <v>389298554</v>
      </c>
      <c r="G38" s="19">
        <v>12302231</v>
      </c>
      <c r="H38" s="17">
        <v>3.2632230739290259E-2</v>
      </c>
      <c r="I38" s="20">
        <v>0.33443093456170447</v>
      </c>
      <c r="J38" s="16">
        <v>554594585</v>
      </c>
      <c r="K38" s="19">
        <v>-2131230</v>
      </c>
      <c r="L38" s="17">
        <v>-3.8281501280841451E-3</v>
      </c>
      <c r="M38" s="21">
        <v>0.83681041030843695</v>
      </c>
      <c r="N38" s="22"/>
    </row>
    <row r="39" spans="1:14" ht="13.5" thickBot="1" x14ac:dyDescent="0.25">
      <c r="A39" s="25">
        <v>2021</v>
      </c>
      <c r="B39" s="26">
        <v>787175840</v>
      </c>
      <c r="C39" s="27">
        <v>50559650</v>
      </c>
      <c r="D39" s="28">
        <v>6.8637712130655185E-2</v>
      </c>
      <c r="E39" s="29">
        <v>0.57062825442237108</v>
      </c>
      <c r="F39" s="30">
        <v>397979751</v>
      </c>
      <c r="G39" s="27">
        <v>8681197</v>
      </c>
      <c r="H39" s="28">
        <v>2.2299587067050857E-2</v>
      </c>
      <c r="I39" s="31">
        <v>0.36418819337192926</v>
      </c>
      <c r="J39" s="30">
        <v>553910440</v>
      </c>
      <c r="K39" s="27">
        <v>-684145</v>
      </c>
      <c r="L39" s="28">
        <v>-1.2335948069164793E-3</v>
      </c>
      <c r="M39" s="32">
        <v>0.83454453052499034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4.6182233773431891E-2</v>
      </c>
      <c r="E41" s="37"/>
      <c r="F41" s="34"/>
      <c r="G41" s="35" t="s">
        <v>12</v>
      </c>
      <c r="H41" s="39">
        <v>3.1543219341497022E-2</v>
      </c>
      <c r="I41" s="37"/>
      <c r="J41" s="34"/>
      <c r="K41" s="35" t="s">
        <v>13</v>
      </c>
      <c r="L41" s="39">
        <v>6.2558441262403675E-2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22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12877-EE7F-4438-AED4-28E730823F38}">
  <sheetPr>
    <pageSetUpPr fitToPage="1"/>
  </sheetPr>
  <dimension ref="A26:R62"/>
  <sheetViews>
    <sheetView topLeftCell="A25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501185330</v>
      </c>
      <c r="C30" s="77">
        <v>3848580</v>
      </c>
      <c r="D30" s="78">
        <v>7.6789558066274605E-3</v>
      </c>
      <c r="E30" s="79">
        <v>497336750</v>
      </c>
      <c r="F30" s="80" t="s">
        <v>9</v>
      </c>
      <c r="G30" s="81">
        <v>-7.6789558066274605E-3</v>
      </c>
      <c r="H30" s="76">
        <v>291733760</v>
      </c>
      <c r="I30" s="77">
        <v>12175565</v>
      </c>
      <c r="J30" s="78">
        <v>4.1735193760228502E-2</v>
      </c>
      <c r="K30" s="79">
        <v>279558195</v>
      </c>
      <c r="L30" s="80" t="s">
        <v>9</v>
      </c>
      <c r="M30" s="82">
        <v>-4.1735193760228502E-2</v>
      </c>
      <c r="R30" s="83"/>
    </row>
    <row r="31" spans="1:18" ht="13.5" customHeight="1" x14ac:dyDescent="0.2">
      <c r="A31" s="75">
        <v>2012</v>
      </c>
      <c r="B31" s="76">
        <v>502500760</v>
      </c>
      <c r="C31" s="77">
        <v>6318041</v>
      </c>
      <c r="D31" s="78">
        <v>1.2573196904219607E-2</v>
      </c>
      <c r="E31" s="79">
        <v>496182719</v>
      </c>
      <c r="F31" s="80">
        <v>-9.9815591170635421E-3</v>
      </c>
      <c r="G31" s="81">
        <v>-9.9815591170635421E-3</v>
      </c>
      <c r="H31" s="76">
        <v>301092850</v>
      </c>
      <c r="I31" s="77">
        <v>10974769</v>
      </c>
      <c r="J31" s="78">
        <v>3.6449782849376861E-2</v>
      </c>
      <c r="K31" s="79">
        <v>290118081</v>
      </c>
      <c r="L31" s="80">
        <v>-5.538196881978966E-3</v>
      </c>
      <c r="M31" s="82">
        <v>-5.538196881978966E-3</v>
      </c>
      <c r="R31" s="83"/>
    </row>
    <row r="32" spans="1:18" ht="13.5" customHeight="1" x14ac:dyDescent="0.2">
      <c r="A32" s="75">
        <v>2013</v>
      </c>
      <c r="B32" s="76">
        <v>510940590</v>
      </c>
      <c r="C32" s="77">
        <v>5995957</v>
      </c>
      <c r="D32" s="78">
        <v>1.1735135390202607E-2</v>
      </c>
      <c r="E32" s="79">
        <v>504944633</v>
      </c>
      <c r="F32" s="80">
        <v>4.8634215000988258E-3</v>
      </c>
      <c r="G32" s="81">
        <v>7.5008240963477524E-3</v>
      </c>
      <c r="H32" s="76">
        <v>312057535</v>
      </c>
      <c r="I32" s="77">
        <v>1758447</v>
      </c>
      <c r="J32" s="78">
        <v>5.6350089415402194E-3</v>
      </c>
      <c r="K32" s="79">
        <v>310299088</v>
      </c>
      <c r="L32" s="80">
        <v>3.0576076449507186E-2</v>
      </c>
      <c r="M32" s="84">
        <v>6.3637914240710428E-2</v>
      </c>
      <c r="R32" s="83"/>
    </row>
    <row r="33" spans="1:18" ht="13.5" customHeight="1" x14ac:dyDescent="0.2">
      <c r="A33" s="75">
        <v>2014</v>
      </c>
      <c r="B33" s="76">
        <v>518318960</v>
      </c>
      <c r="C33" s="77">
        <v>6316100</v>
      </c>
      <c r="D33" s="78">
        <v>1.2185739838650702E-2</v>
      </c>
      <c r="E33" s="79">
        <v>512002860</v>
      </c>
      <c r="F33" s="80">
        <v>2.0790479769869133E-3</v>
      </c>
      <c r="G33" s="81">
        <v>2.1583891930755435E-2</v>
      </c>
      <c r="H33" s="76">
        <v>313465455</v>
      </c>
      <c r="I33" s="77">
        <v>3054755</v>
      </c>
      <c r="J33" s="78">
        <v>9.7451089147925409E-3</v>
      </c>
      <c r="K33" s="79">
        <v>310410700</v>
      </c>
      <c r="L33" s="80">
        <v>-5.2773441282230214E-3</v>
      </c>
      <c r="M33" s="84">
        <v>6.402049594808637E-2</v>
      </c>
      <c r="R33" s="83"/>
    </row>
    <row r="34" spans="1:18" ht="13.5" customHeight="1" x14ac:dyDescent="0.2">
      <c r="A34" s="75">
        <v>2015</v>
      </c>
      <c r="B34" s="76">
        <v>553789005</v>
      </c>
      <c r="C34" s="77">
        <v>11605273</v>
      </c>
      <c r="D34" s="78">
        <v>2.0956127505637277E-2</v>
      </c>
      <c r="E34" s="79">
        <v>542183732</v>
      </c>
      <c r="F34" s="80">
        <v>4.6042637529601464E-2</v>
      </c>
      <c r="G34" s="81">
        <v>8.1802877191158016E-2</v>
      </c>
      <c r="H34" s="76">
        <v>313009740</v>
      </c>
      <c r="I34" s="77">
        <v>814845</v>
      </c>
      <c r="J34" s="78">
        <v>2.6032576494265003E-3</v>
      </c>
      <c r="K34" s="79">
        <v>312194895</v>
      </c>
      <c r="L34" s="80">
        <v>-4.053269601908765E-3</v>
      </c>
      <c r="M34" s="84">
        <v>7.0136329096776459E-2</v>
      </c>
      <c r="R34" s="83"/>
    </row>
    <row r="35" spans="1:18" ht="13.5" customHeight="1" x14ac:dyDescent="0.2">
      <c r="A35" s="75">
        <v>2016</v>
      </c>
      <c r="B35" s="76">
        <v>567882380</v>
      </c>
      <c r="C35" s="77">
        <v>12201020</v>
      </c>
      <c r="D35" s="78">
        <v>2.14851180978709E-2</v>
      </c>
      <c r="E35" s="79">
        <v>555681360</v>
      </c>
      <c r="F35" s="80">
        <v>3.4171046787033988E-3</v>
      </c>
      <c r="G35" s="81">
        <v>0.10873428797287422</v>
      </c>
      <c r="H35" s="76">
        <v>312064410</v>
      </c>
      <c r="I35" s="77">
        <v>7371555</v>
      </c>
      <c r="J35" s="78">
        <v>2.3621902286133815E-2</v>
      </c>
      <c r="K35" s="79">
        <v>304692855</v>
      </c>
      <c r="L35" s="80">
        <v>-2.6570690739527787E-2</v>
      </c>
      <c r="M35" s="84">
        <v>4.4420964512300529E-2</v>
      </c>
      <c r="R35" s="83"/>
    </row>
    <row r="36" spans="1:18" ht="13.5" customHeight="1" x14ac:dyDescent="0.2">
      <c r="A36" s="75">
        <v>2017</v>
      </c>
      <c r="B36" s="76">
        <v>612304985</v>
      </c>
      <c r="C36" s="77">
        <v>10482070</v>
      </c>
      <c r="D36" s="78">
        <v>1.7119034234222345E-2</v>
      </c>
      <c r="E36" s="79">
        <v>601822915</v>
      </c>
      <c r="F36" s="80">
        <v>5.9766839393749105E-2</v>
      </c>
      <c r="G36" s="81">
        <v>0.20079914350246444</v>
      </c>
      <c r="H36" s="76">
        <v>311422240</v>
      </c>
      <c r="I36" s="77">
        <v>266715</v>
      </c>
      <c r="J36" s="78">
        <v>8.5644172362256464E-4</v>
      </c>
      <c r="K36" s="79">
        <v>311155525</v>
      </c>
      <c r="L36" s="80">
        <v>-2.9124916872129056E-3</v>
      </c>
      <c r="M36" s="84">
        <v>6.6573594362202032E-2</v>
      </c>
      <c r="R36" s="83"/>
    </row>
    <row r="37" spans="1:18" ht="13.5" customHeight="1" x14ac:dyDescent="0.2">
      <c r="A37" s="75">
        <v>2018</v>
      </c>
      <c r="B37" s="76">
        <v>687202300</v>
      </c>
      <c r="C37" s="77">
        <v>13247700</v>
      </c>
      <c r="D37" s="78">
        <v>1.9277729425527242E-2</v>
      </c>
      <c r="E37" s="79">
        <v>673954600</v>
      </c>
      <c r="F37" s="80">
        <v>0.10068448977269065</v>
      </c>
      <c r="G37" s="81">
        <v>0.3447213229485388</v>
      </c>
      <c r="H37" s="76">
        <v>351204640</v>
      </c>
      <c r="I37" s="77">
        <v>14208924</v>
      </c>
      <c r="J37" s="78">
        <v>4.0457677324536485E-2</v>
      </c>
      <c r="K37" s="79">
        <v>336995716</v>
      </c>
      <c r="L37" s="80">
        <v>8.2118335543408846E-2</v>
      </c>
      <c r="M37" s="84">
        <v>0.15514815974674992</v>
      </c>
      <c r="R37" s="83"/>
    </row>
    <row r="38" spans="1:18" ht="13.5" customHeight="1" x14ac:dyDescent="0.2">
      <c r="A38" s="75">
        <v>2019</v>
      </c>
      <c r="B38" s="76">
        <v>709944440</v>
      </c>
      <c r="C38" s="77">
        <v>15133610</v>
      </c>
      <c r="D38" s="78">
        <v>2.1316611761900691E-2</v>
      </c>
      <c r="E38" s="79">
        <v>694810830</v>
      </c>
      <c r="F38" s="80">
        <v>1.1071746995026064E-2</v>
      </c>
      <c r="G38" s="81">
        <v>0.38633513075891507</v>
      </c>
      <c r="H38" s="76">
        <v>376996323</v>
      </c>
      <c r="I38" s="77">
        <v>15298864</v>
      </c>
      <c r="J38" s="78">
        <v>4.0580936912745433E-2</v>
      </c>
      <c r="K38" s="79">
        <v>361697459</v>
      </c>
      <c r="L38" s="80">
        <v>2.9876652540809255E-2</v>
      </c>
      <c r="M38" s="84">
        <v>0.23982037252047894</v>
      </c>
      <c r="R38" s="83"/>
    </row>
    <row r="39" spans="1:18" ht="13.5" customHeight="1" x14ac:dyDescent="0.2">
      <c r="A39" s="75">
        <v>2020</v>
      </c>
      <c r="B39" s="76">
        <v>736616190</v>
      </c>
      <c r="C39" s="77">
        <v>2462350</v>
      </c>
      <c r="D39" s="78">
        <v>3.3427856099660261E-3</v>
      </c>
      <c r="E39" s="79">
        <v>734153840</v>
      </c>
      <c r="F39" s="80">
        <v>3.4100414956415463E-2</v>
      </c>
      <c r="G39" s="81">
        <v>0.4648350541305748</v>
      </c>
      <c r="H39" s="76">
        <v>389298554</v>
      </c>
      <c r="I39" s="77">
        <v>20759120</v>
      </c>
      <c r="J39" s="78">
        <v>5.3324421030343717E-2</v>
      </c>
      <c r="K39" s="79">
        <v>368539434</v>
      </c>
      <c r="L39" s="80">
        <v>-2.2432285102154698E-2</v>
      </c>
      <c r="M39" s="84">
        <v>0.2632731775712211</v>
      </c>
      <c r="R39" s="83"/>
    </row>
    <row r="40" spans="1:18" ht="13.5" customHeight="1" x14ac:dyDescent="0.2">
      <c r="A40" s="75">
        <v>2021</v>
      </c>
      <c r="B40" s="76">
        <v>787175840</v>
      </c>
      <c r="C40" s="77">
        <v>704190</v>
      </c>
      <c r="D40" s="78">
        <v>8.9457776041500464E-4</v>
      </c>
      <c r="E40" s="79">
        <v>786471650</v>
      </c>
      <c r="F40" s="80">
        <v>6.7681732599442324E-2</v>
      </c>
      <c r="G40" s="81">
        <v>0.56922320531608539</v>
      </c>
      <c r="H40" s="76">
        <v>397979751</v>
      </c>
      <c r="I40" s="77">
        <v>4646130</v>
      </c>
      <c r="J40" s="78">
        <v>1.1674287418708396E-2</v>
      </c>
      <c r="K40" s="79">
        <v>393333621</v>
      </c>
      <c r="L40" s="80">
        <v>1.0364967859603199E-2</v>
      </c>
      <c r="M40" s="84">
        <v>0.3482622683092968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4.6182233773431891E-2</v>
      </c>
      <c r="C42" s="94"/>
      <c r="D42" s="95"/>
      <c r="E42" s="96" t="s">
        <v>27</v>
      </c>
      <c r="F42" s="97">
        <v>3.1972587628565065E-2</v>
      </c>
      <c r="G42" s="98"/>
      <c r="H42" s="93">
        <v>3.1543219341497022E-2</v>
      </c>
      <c r="I42" s="94"/>
      <c r="J42" s="99"/>
      <c r="K42" s="100" t="s">
        <v>28</v>
      </c>
      <c r="L42" s="97">
        <v>8.6151754252322323E-3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26969890</v>
      </c>
      <c r="C47" s="116">
        <v>8473335</v>
      </c>
      <c r="D47" s="117">
        <v>35443225</v>
      </c>
      <c r="E47" s="116">
        <v>729701</v>
      </c>
      <c r="F47" s="118">
        <v>2.0587883862148548E-2</v>
      </c>
      <c r="G47" s="116">
        <v>34713524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25705735</v>
      </c>
      <c r="C48" s="79">
        <v>10675865</v>
      </c>
      <c r="D48" s="122">
        <v>36381600</v>
      </c>
      <c r="E48" s="79">
        <v>844585</v>
      </c>
      <c r="F48" s="78">
        <v>2.3214619477977878E-2</v>
      </c>
      <c r="G48" s="79">
        <v>35537015</v>
      </c>
      <c r="H48" s="80">
        <v>2.646203893691954E-3</v>
      </c>
      <c r="I48" s="123">
        <v>2.646203893691954E-3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28327105</v>
      </c>
      <c r="C49" s="79">
        <v>9131337</v>
      </c>
      <c r="D49" s="122">
        <v>37458442</v>
      </c>
      <c r="E49" s="79">
        <v>2018924</v>
      </c>
      <c r="F49" s="78">
        <v>5.3897703486973647E-2</v>
      </c>
      <c r="G49" s="79">
        <v>35439518</v>
      </c>
      <c r="H49" s="80">
        <v>-2.5894463135211206E-2</v>
      </c>
      <c r="I49" s="123">
        <v>-1.0458980524486697E-4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28332370</v>
      </c>
      <c r="C50" s="79">
        <v>9493300</v>
      </c>
      <c r="D50" s="122">
        <v>37825670</v>
      </c>
      <c r="E50" s="79">
        <v>2489400</v>
      </c>
      <c r="F50" s="78">
        <v>6.5812449587806382E-2</v>
      </c>
      <c r="G50" s="79">
        <v>35336270</v>
      </c>
      <c r="H50" s="80">
        <v>-5.6654038093735988E-2</v>
      </c>
      <c r="I50" s="123">
        <v>-3.0176430051159285E-3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28442895</v>
      </c>
      <c r="C51" s="79">
        <v>9467670</v>
      </c>
      <c r="D51" s="122">
        <v>37910565</v>
      </c>
      <c r="E51" s="79">
        <v>94245</v>
      </c>
      <c r="F51" s="78">
        <v>2.4859824695305914E-3</v>
      </c>
      <c r="G51" s="79">
        <v>37816320</v>
      </c>
      <c r="H51" s="80">
        <v>-2.4718663278138896E-4</v>
      </c>
      <c r="I51" s="123">
        <v>6.6954827050867971E-2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27877595</v>
      </c>
      <c r="C52" s="79">
        <v>10969555</v>
      </c>
      <c r="D52" s="122">
        <v>38847150</v>
      </c>
      <c r="E52" s="79">
        <v>1723480</v>
      </c>
      <c r="F52" s="78">
        <v>4.4365674187166887E-2</v>
      </c>
      <c r="G52" s="79">
        <v>37123670</v>
      </c>
      <c r="H52" s="80">
        <v>-2.0756614943617961E-2</v>
      </c>
      <c r="I52" s="123">
        <v>4.7412305172568239E-2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27548110</v>
      </c>
      <c r="C53" s="79">
        <v>11173700</v>
      </c>
      <c r="D53" s="122">
        <v>38721810</v>
      </c>
      <c r="E53" s="79">
        <v>555845</v>
      </c>
      <c r="F53" s="78">
        <v>1.4354830004072641E-2</v>
      </c>
      <c r="G53" s="79">
        <v>38165965</v>
      </c>
      <c r="H53" s="80">
        <v>-1.7535005785495203E-2</v>
      </c>
      <c r="I53" s="123">
        <v>7.6819758924307813E-2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28011895</v>
      </c>
      <c r="C54" s="79">
        <v>10665165</v>
      </c>
      <c r="D54" s="122">
        <v>38677060</v>
      </c>
      <c r="E54" s="79">
        <v>278575</v>
      </c>
      <c r="F54" s="78">
        <v>7.2025898555888165E-3</v>
      </c>
      <c r="G54" s="79">
        <v>38398485</v>
      </c>
      <c r="H54" s="80">
        <v>-8.3499454183572509E-3</v>
      </c>
      <c r="I54" s="123">
        <v>8.3380110021026591E-2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27448390</v>
      </c>
      <c r="C55" s="79">
        <v>10967355</v>
      </c>
      <c r="D55" s="122">
        <v>38415745</v>
      </c>
      <c r="E55" s="79">
        <v>207840</v>
      </c>
      <c r="F55" s="78">
        <v>5.4102816436333596E-3</v>
      </c>
      <c r="G55" s="79">
        <v>38207905</v>
      </c>
      <c r="H55" s="80">
        <v>-1.2130058489450852E-2</v>
      </c>
      <c r="I55" s="123">
        <v>7.8003059823139681E-2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27055160</v>
      </c>
      <c r="C56" s="79">
        <v>10813390</v>
      </c>
      <c r="D56" s="122">
        <v>37868550</v>
      </c>
      <c r="E56" s="79">
        <v>0</v>
      </c>
      <c r="F56" s="78">
        <v>0</v>
      </c>
      <c r="G56" s="79">
        <v>37868550</v>
      </c>
      <c r="H56" s="80">
        <v>-1.4244029368687241E-2</v>
      </c>
      <c r="I56" s="123">
        <v>6.8428451417725106E-2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27533265</v>
      </c>
      <c r="C57" s="79">
        <v>10836825</v>
      </c>
      <c r="D57" s="122">
        <v>38370090</v>
      </c>
      <c r="E57" s="79">
        <v>0</v>
      </c>
      <c r="F57" s="78">
        <v>0</v>
      </c>
      <c r="G57" s="79">
        <v>38370090</v>
      </c>
      <c r="H57" s="80">
        <v>1.3244235652012026E-2</v>
      </c>
      <c r="I57" s="123">
        <v>8.257896960561574E-2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2.0695236619404016E-3</v>
      </c>
      <c r="C59" s="128">
        <v>2.4907729218965065E-2</v>
      </c>
      <c r="D59" s="128">
        <v>7.9661754017035721E-3</v>
      </c>
      <c r="E59" s="94"/>
      <c r="F59" s="99"/>
      <c r="G59" s="100" t="s">
        <v>48</v>
      </c>
      <c r="H59" s="97">
        <v>-1.399209023216331E-2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22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B90C3-9F15-4B10-BABC-009F83EF9DCB}">
  <sheetPr>
    <pageSetUpPr fitToPage="1"/>
  </sheetPr>
  <dimension ref="A15:Q64"/>
  <sheetViews>
    <sheetView topLeftCell="A31" zoomScale="90" zoomScaleNormal="90" workbookViewId="0">
      <selection activeCell="B37" sqref="B37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44060140</v>
      </c>
      <c r="C31" s="259" t="s">
        <v>9</v>
      </c>
      <c r="D31" s="260" t="s">
        <v>9</v>
      </c>
      <c r="E31" s="268" t="s">
        <v>9</v>
      </c>
      <c r="F31" s="172">
        <v>228102640</v>
      </c>
      <c r="G31" s="259" t="s">
        <v>9</v>
      </c>
      <c r="H31" s="260" t="s">
        <v>9</v>
      </c>
      <c r="I31" s="178" t="s">
        <v>9</v>
      </c>
      <c r="J31" s="269">
        <v>28506499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51237299</v>
      </c>
      <c r="C32" s="19">
        <v>7177159</v>
      </c>
      <c r="D32" s="17">
        <v>0.162894602695316</v>
      </c>
      <c r="E32" s="262">
        <v>0.162894602695316</v>
      </c>
      <c r="F32" s="16">
        <v>274295692</v>
      </c>
      <c r="G32" s="19">
        <v>46193052</v>
      </c>
      <c r="H32" s="17">
        <v>0.2025099402619803</v>
      </c>
      <c r="I32" s="20">
        <v>0.2025099402619803</v>
      </c>
      <c r="J32" s="257">
        <v>34705386</v>
      </c>
      <c r="K32" s="19">
        <v>6198887</v>
      </c>
      <c r="L32" s="17">
        <v>0.21745521959746794</v>
      </c>
      <c r="M32" s="145">
        <v>0.21745521959746794</v>
      </c>
      <c r="N32" s="22"/>
    </row>
    <row r="33" spans="1:14" x14ac:dyDescent="0.2">
      <c r="A33" s="147">
        <v>2013</v>
      </c>
      <c r="B33" s="16">
        <v>70416250</v>
      </c>
      <c r="C33" s="19">
        <v>19178951</v>
      </c>
      <c r="D33" s="17">
        <v>0.37431619883007494</v>
      </c>
      <c r="E33" s="262">
        <v>0.59818489001623687</v>
      </c>
      <c r="F33" s="16">
        <v>369407610</v>
      </c>
      <c r="G33" s="19">
        <v>95111918</v>
      </c>
      <c r="H33" s="17">
        <v>0.34674958730303357</v>
      </c>
      <c r="I33" s="20">
        <v>0.61947976577561747</v>
      </c>
      <c r="J33" s="257">
        <v>48890870</v>
      </c>
      <c r="K33" s="19">
        <v>14185484</v>
      </c>
      <c r="L33" s="17">
        <v>0.40874013042240764</v>
      </c>
      <c r="M33" s="145">
        <v>0.71507802483917793</v>
      </c>
      <c r="N33" s="146"/>
    </row>
    <row r="34" spans="1:14" x14ac:dyDescent="0.2">
      <c r="A34" s="147">
        <v>2014</v>
      </c>
      <c r="B34" s="16">
        <v>93662510</v>
      </c>
      <c r="C34" s="19">
        <v>23246260</v>
      </c>
      <c r="D34" s="17">
        <v>0.33012635577725313</v>
      </c>
      <c r="E34" s="262">
        <v>1.1257878436155673</v>
      </c>
      <c r="F34" s="16">
        <v>454763675</v>
      </c>
      <c r="G34" s="19">
        <v>85356065</v>
      </c>
      <c r="H34" s="17">
        <v>0.23106201033595383</v>
      </c>
      <c r="I34" s="20">
        <v>0.99368001615413126</v>
      </c>
      <c r="J34" s="257">
        <v>56268770</v>
      </c>
      <c r="K34" s="19">
        <v>7377900</v>
      </c>
      <c r="L34" s="17">
        <v>0.15090547580765079</v>
      </c>
      <c r="M34" s="145">
        <v>0.97389269022477998</v>
      </c>
      <c r="N34" s="146"/>
    </row>
    <row r="35" spans="1:14" x14ac:dyDescent="0.2">
      <c r="A35" s="147">
        <v>2015</v>
      </c>
      <c r="B35" s="16">
        <v>103092690</v>
      </c>
      <c r="C35" s="19">
        <v>9430180</v>
      </c>
      <c r="D35" s="17">
        <v>0.10068254630374522</v>
      </c>
      <c r="E35" s="262">
        <v>1.3398175766123304</v>
      </c>
      <c r="F35" s="16">
        <v>502647085</v>
      </c>
      <c r="G35" s="19">
        <v>47883410</v>
      </c>
      <c r="H35" s="17">
        <v>0.10529295243293124</v>
      </c>
      <c r="I35" s="20">
        <v>1.2036004712615338</v>
      </c>
      <c r="J35" s="257">
        <v>46895545</v>
      </c>
      <c r="K35" s="19">
        <v>-9373225</v>
      </c>
      <c r="L35" s="17">
        <v>-0.16657952537437729</v>
      </c>
      <c r="M35" s="145">
        <v>0.64508258274718333</v>
      </c>
      <c r="N35" s="146"/>
    </row>
    <row r="36" spans="1:14" x14ac:dyDescent="0.2">
      <c r="A36" s="147">
        <v>2016</v>
      </c>
      <c r="B36" s="16">
        <v>103276295</v>
      </c>
      <c r="C36" s="19">
        <v>183605</v>
      </c>
      <c r="D36" s="17">
        <v>1.7809701153398945E-3</v>
      </c>
      <c r="E36" s="262">
        <v>1.3439847217916239</v>
      </c>
      <c r="F36" s="16">
        <v>501723420</v>
      </c>
      <c r="G36" s="19">
        <v>-923665</v>
      </c>
      <c r="H36" s="17">
        <v>-1.837601425660312E-3</v>
      </c>
      <c r="I36" s="20">
        <v>1.199551131893958</v>
      </c>
      <c r="J36" s="257">
        <v>47034510</v>
      </c>
      <c r="K36" s="19">
        <v>138965</v>
      </c>
      <c r="L36" s="17">
        <v>2.9632878773452787E-3</v>
      </c>
      <c r="M36" s="145">
        <v>0.64995743602186995</v>
      </c>
      <c r="N36" s="146"/>
    </row>
    <row r="37" spans="1:14" x14ac:dyDescent="0.2">
      <c r="A37" s="147">
        <v>2017</v>
      </c>
      <c r="B37" s="16">
        <v>103190920</v>
      </c>
      <c r="C37" s="19">
        <v>-85375</v>
      </c>
      <c r="D37" s="17">
        <v>-8.2666598370903987E-4</v>
      </c>
      <c r="E37" s="262">
        <v>1.3420470293557851</v>
      </c>
      <c r="F37" s="16">
        <v>498908185</v>
      </c>
      <c r="G37" s="19">
        <v>-2815235</v>
      </c>
      <c r="H37" s="17">
        <v>-5.6111293349630758E-3</v>
      </c>
      <c r="I37" s="20">
        <v>1.1872091660140365</v>
      </c>
      <c r="J37" s="257">
        <v>47115285</v>
      </c>
      <c r="K37" s="19">
        <v>80775</v>
      </c>
      <c r="L37" s="17">
        <v>1.7173560434668076E-3</v>
      </c>
      <c r="M37" s="145">
        <v>0.65279100039608506</v>
      </c>
      <c r="N37" s="146"/>
    </row>
    <row r="38" spans="1:14" x14ac:dyDescent="0.2">
      <c r="A38" s="147">
        <v>2018</v>
      </c>
      <c r="B38" s="16">
        <v>99357615</v>
      </c>
      <c r="C38" s="19">
        <v>-3833305</v>
      </c>
      <c r="D38" s="17">
        <v>-3.7147696715951362E-2</v>
      </c>
      <c r="E38" s="262">
        <v>1.2550453766147815</v>
      </c>
      <c r="F38" s="16">
        <v>455224465</v>
      </c>
      <c r="G38" s="19">
        <v>-43683720</v>
      </c>
      <c r="H38" s="17">
        <v>-8.7558635663594092E-2</v>
      </c>
      <c r="I38" s="20">
        <v>0.99570011552693993</v>
      </c>
      <c r="J38" s="257">
        <v>45481395</v>
      </c>
      <c r="K38" s="19">
        <v>-1633890</v>
      </c>
      <c r="L38" s="17">
        <v>-3.4678554953026387E-2</v>
      </c>
      <c r="M38" s="145">
        <v>0.59547459686298199</v>
      </c>
      <c r="N38" s="146"/>
    </row>
    <row r="39" spans="1:14" x14ac:dyDescent="0.2">
      <c r="A39" s="147">
        <v>2019</v>
      </c>
      <c r="B39" s="16">
        <v>91048755</v>
      </c>
      <c r="C39" s="19">
        <v>-8308860</v>
      </c>
      <c r="D39" s="17">
        <v>-8.3625799592713657E-2</v>
      </c>
      <c r="E39" s="262">
        <v>1.0664654038775183</v>
      </c>
      <c r="F39" s="16">
        <v>421593290</v>
      </c>
      <c r="G39" s="19">
        <v>-33631175</v>
      </c>
      <c r="H39" s="17">
        <v>-7.3878224009775048E-2</v>
      </c>
      <c r="I39" s="20">
        <v>0.8482613353357068</v>
      </c>
      <c r="J39" s="257">
        <v>42662400</v>
      </c>
      <c r="K39" s="19">
        <v>-2818995</v>
      </c>
      <c r="L39" s="17">
        <v>-6.1981278278733537E-2</v>
      </c>
      <c r="M39" s="145">
        <v>0.49658504188816732</v>
      </c>
      <c r="N39" s="146"/>
    </row>
    <row r="40" spans="1:14" x14ac:dyDescent="0.2">
      <c r="A40" s="147">
        <v>2020</v>
      </c>
      <c r="B40" s="16">
        <v>91646030</v>
      </c>
      <c r="C40" s="19">
        <v>597275</v>
      </c>
      <c r="D40" s="17">
        <v>6.5599469207459236E-3</v>
      </c>
      <c r="E40" s="262">
        <v>1.0800213072405127</v>
      </c>
      <c r="F40" s="16">
        <v>418426785</v>
      </c>
      <c r="G40" s="19">
        <v>-3166505</v>
      </c>
      <c r="H40" s="17">
        <v>-7.5108050225372418E-3</v>
      </c>
      <c r="I40" s="20">
        <v>0.83437940481530593</v>
      </c>
      <c r="J40" s="257">
        <v>43195000</v>
      </c>
      <c r="K40" s="19">
        <v>532600</v>
      </c>
      <c r="L40" s="17">
        <v>1.2484060906090609E-2</v>
      </c>
      <c r="M40" s="145">
        <v>0.51526850070224339</v>
      </c>
      <c r="N40" s="146"/>
    </row>
    <row r="41" spans="1:14" ht="13.5" thickBot="1" x14ac:dyDescent="0.25">
      <c r="A41" s="265">
        <v>2021</v>
      </c>
      <c r="B41" s="30">
        <v>92092635</v>
      </c>
      <c r="C41" s="27">
        <v>446605</v>
      </c>
      <c r="D41" s="28">
        <v>4.8731516247894208E-3</v>
      </c>
      <c r="E41" s="263">
        <v>1.0901575664534884</v>
      </c>
      <c r="F41" s="30">
        <v>417296795</v>
      </c>
      <c r="G41" s="27">
        <v>-1129990</v>
      </c>
      <c r="H41" s="28">
        <v>-2.7005680336644796E-3</v>
      </c>
      <c r="I41" s="31">
        <v>0.82942553843304923</v>
      </c>
      <c r="J41" s="258">
        <v>43124490</v>
      </c>
      <c r="K41" s="27">
        <v>-70510</v>
      </c>
      <c r="L41" s="28">
        <v>-1.6323648570436393E-3</v>
      </c>
      <c r="M41" s="149">
        <v>0.51279502965271184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7.6509589026717964E-2</v>
      </c>
      <c r="E43" s="37"/>
      <c r="F43" s="34"/>
      <c r="G43" s="35" t="s">
        <v>58</v>
      </c>
      <c r="H43" s="39">
        <v>6.2261579015110452E-2</v>
      </c>
      <c r="I43" s="37"/>
      <c r="J43" s="34"/>
      <c r="K43" s="35" t="s">
        <v>59</v>
      </c>
      <c r="L43" s="39">
        <v>4.226465153659581E-2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1264215</v>
      </c>
      <c r="C47" s="259" t="s">
        <v>9</v>
      </c>
      <c r="D47" s="260" t="s">
        <v>9</v>
      </c>
      <c r="E47" s="271" t="s">
        <v>9</v>
      </c>
      <c r="F47" s="172">
        <v>0</v>
      </c>
      <c r="G47" s="259" t="s">
        <v>9</v>
      </c>
      <c r="H47" s="260" t="s">
        <v>9</v>
      </c>
      <c r="I47" s="261" t="s">
        <v>9</v>
      </c>
      <c r="J47" s="269">
        <v>301933494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2066502</v>
      </c>
      <c r="C48" s="19">
        <v>802287</v>
      </c>
      <c r="D48" s="17">
        <v>0.63461278342686966</v>
      </c>
      <c r="E48" s="254">
        <v>0.63461278342686966</v>
      </c>
      <c r="F48" s="16">
        <v>-201546</v>
      </c>
      <c r="G48" s="19">
        <v>-201546</v>
      </c>
      <c r="H48" s="17" t="s">
        <v>109</v>
      </c>
      <c r="I48" s="153" t="s">
        <v>107</v>
      </c>
      <c r="J48" s="257">
        <v>362103333</v>
      </c>
      <c r="K48" s="19">
        <v>60169839</v>
      </c>
      <c r="L48" s="17">
        <v>0.19928176302295234</v>
      </c>
      <c r="M48" s="18">
        <v>0.19928176302295234</v>
      </c>
    </row>
    <row r="49" spans="1:17" x14ac:dyDescent="0.2">
      <c r="A49" s="147">
        <v>2013</v>
      </c>
      <c r="B49" s="16">
        <v>1941200</v>
      </c>
      <c r="C49" s="19">
        <v>-125302</v>
      </c>
      <c r="D49" s="17">
        <v>-6.0634831226875172E-2</v>
      </c>
      <c r="E49" s="254">
        <v>0.53549831318248875</v>
      </c>
      <c r="F49" s="16">
        <v>-458345</v>
      </c>
      <c r="G49" s="19">
        <v>-256799</v>
      </c>
      <c r="H49" s="17" t="s">
        <v>109</v>
      </c>
      <c r="I49" s="153" t="s">
        <v>107</v>
      </c>
      <c r="J49" s="257">
        <v>490197585</v>
      </c>
      <c r="K49" s="19">
        <v>128094252</v>
      </c>
      <c r="L49" s="17">
        <v>0.35375054667061018</v>
      </c>
      <c r="M49" s="18">
        <v>0.6235283423044149</v>
      </c>
    </row>
    <row r="50" spans="1:17" x14ac:dyDescent="0.2">
      <c r="A50" s="147">
        <v>2014</v>
      </c>
      <c r="B50" s="16">
        <v>1412635</v>
      </c>
      <c r="C50" s="19">
        <v>-528565</v>
      </c>
      <c r="D50" s="17">
        <v>-0.27228776014836181</v>
      </c>
      <c r="E50" s="254">
        <v>0.11740091677444106</v>
      </c>
      <c r="F50" s="16">
        <v>580</v>
      </c>
      <c r="G50" s="19">
        <v>458925</v>
      </c>
      <c r="H50" s="17" t="s">
        <v>109</v>
      </c>
      <c r="I50" s="153" t="s">
        <v>107</v>
      </c>
      <c r="J50" s="257">
        <v>606108170</v>
      </c>
      <c r="K50" s="19">
        <v>115910585</v>
      </c>
      <c r="L50" s="17">
        <v>0.23645686667346597</v>
      </c>
      <c r="M50" s="18">
        <v>1.0074227670812832</v>
      </c>
    </row>
    <row r="51" spans="1:17" x14ac:dyDescent="0.2">
      <c r="A51" s="147">
        <v>2015</v>
      </c>
      <c r="B51" s="16">
        <v>1430395</v>
      </c>
      <c r="C51" s="19">
        <v>17760</v>
      </c>
      <c r="D51" s="17">
        <v>1.2572249731884033E-2</v>
      </c>
      <c r="E51" s="254">
        <v>0.13144916015076549</v>
      </c>
      <c r="F51" s="16">
        <v>595</v>
      </c>
      <c r="G51" s="19">
        <v>15</v>
      </c>
      <c r="H51" s="17">
        <v>2.5862068965517241E-2</v>
      </c>
      <c r="I51" s="153" t="s">
        <v>107</v>
      </c>
      <c r="J51" s="257">
        <v>654066310</v>
      </c>
      <c r="K51" s="19">
        <v>47958140</v>
      </c>
      <c r="L51" s="17">
        <v>7.9124721252313762E-2</v>
      </c>
      <c r="M51" s="18">
        <v>1.166259533962138</v>
      </c>
    </row>
    <row r="52" spans="1:17" x14ac:dyDescent="0.2">
      <c r="A52" s="147">
        <v>2016</v>
      </c>
      <c r="B52" s="16">
        <v>1410990</v>
      </c>
      <c r="C52" s="19">
        <v>-19405</v>
      </c>
      <c r="D52" s="17">
        <v>-1.3566182767697034E-2</v>
      </c>
      <c r="E52" s="254">
        <v>0.1160997140518029</v>
      </c>
      <c r="F52" s="16">
        <v>595</v>
      </c>
      <c r="G52" s="19">
        <v>0</v>
      </c>
      <c r="H52" s="17">
        <v>0</v>
      </c>
      <c r="I52" s="153" t="s">
        <v>107</v>
      </c>
      <c r="J52" s="257">
        <v>653445810</v>
      </c>
      <c r="K52" s="19">
        <v>-620500</v>
      </c>
      <c r="L52" s="17">
        <v>-9.4868057032321382E-4</v>
      </c>
      <c r="M52" s="18">
        <v>1.1642044456319907</v>
      </c>
    </row>
    <row r="53" spans="1:17" x14ac:dyDescent="0.2">
      <c r="A53" s="147">
        <v>2017</v>
      </c>
      <c r="B53" s="16">
        <v>1399980</v>
      </c>
      <c r="C53" s="19">
        <v>-11010</v>
      </c>
      <c r="D53" s="17">
        <v>-7.8030319137626768E-3</v>
      </c>
      <c r="E53" s="254">
        <v>0.10739075236411529</v>
      </c>
      <c r="F53" s="16">
        <v>20925</v>
      </c>
      <c r="G53" s="19">
        <v>20330</v>
      </c>
      <c r="H53" s="17">
        <v>34.168067226890756</v>
      </c>
      <c r="I53" s="153" t="s">
        <v>107</v>
      </c>
      <c r="J53" s="257">
        <v>650635295</v>
      </c>
      <c r="K53" s="19">
        <v>-2810515</v>
      </c>
      <c r="L53" s="17">
        <v>-4.3010682094663669E-3</v>
      </c>
      <c r="M53" s="18">
        <v>1.1548960546920972</v>
      </c>
    </row>
    <row r="54" spans="1:17" x14ac:dyDescent="0.2">
      <c r="A54" s="147">
        <v>2018</v>
      </c>
      <c r="B54" s="16">
        <v>1350880</v>
      </c>
      <c r="C54" s="19">
        <v>-49100</v>
      </c>
      <c r="D54" s="17">
        <v>-3.5071929598994273E-2</v>
      </c>
      <c r="E54" s="254">
        <v>6.855242185862373E-2</v>
      </c>
      <c r="F54" s="16">
        <v>580</v>
      </c>
      <c r="G54" s="19">
        <v>-20345</v>
      </c>
      <c r="H54" s="17">
        <v>-0.97228195937873352</v>
      </c>
      <c r="I54" s="153" t="s">
        <v>107</v>
      </c>
      <c r="J54" s="257">
        <v>601414935</v>
      </c>
      <c r="K54" s="19">
        <v>-49220360</v>
      </c>
      <c r="L54" s="17">
        <v>-7.5649692505537991E-2</v>
      </c>
      <c r="M54" s="18">
        <v>0.99187883077324301</v>
      </c>
    </row>
    <row r="55" spans="1:17" x14ac:dyDescent="0.2">
      <c r="A55" s="147">
        <v>2019</v>
      </c>
      <c r="B55" s="16">
        <v>1383680</v>
      </c>
      <c r="C55" s="19">
        <v>32800</v>
      </c>
      <c r="D55" s="17">
        <v>2.4280469027596827E-2</v>
      </c>
      <c r="E55" s="255">
        <v>9.4497375841925621E-2</v>
      </c>
      <c r="F55" s="16">
        <v>37690</v>
      </c>
      <c r="G55" s="19">
        <v>37110</v>
      </c>
      <c r="H55" s="17">
        <v>63.982758620689658</v>
      </c>
      <c r="I55" s="154" t="s">
        <v>107</v>
      </c>
      <c r="J55" s="257">
        <v>556725815</v>
      </c>
      <c r="K55" s="19">
        <v>-44689120</v>
      </c>
      <c r="L55" s="17">
        <v>-7.430663490257354E-2</v>
      </c>
      <c r="M55" s="18">
        <v>0.8438690177248106</v>
      </c>
    </row>
    <row r="56" spans="1:17" x14ac:dyDescent="0.2">
      <c r="A56" s="147">
        <v>2020</v>
      </c>
      <c r="B56" s="16">
        <v>1388730</v>
      </c>
      <c r="C56" s="19">
        <v>5050</v>
      </c>
      <c r="D56" s="17">
        <v>3.6496877890841812E-3</v>
      </c>
      <c r="E56" s="255">
        <v>9.8491949549720584E-2</v>
      </c>
      <c r="F56" s="16">
        <v>-61960</v>
      </c>
      <c r="G56" s="19">
        <v>-99650</v>
      </c>
      <c r="H56" s="17">
        <v>-2.6439373839214646</v>
      </c>
      <c r="I56" s="154" t="s">
        <v>107</v>
      </c>
      <c r="J56" s="257">
        <v>554594585</v>
      </c>
      <c r="K56" s="19">
        <v>-2131230</v>
      </c>
      <c r="L56" s="17">
        <v>-3.8281501280841451E-3</v>
      </c>
      <c r="M56" s="18">
        <v>0.83681041030843695</v>
      </c>
    </row>
    <row r="57" spans="1:17" ht="13.5" thickBot="1" x14ac:dyDescent="0.25">
      <c r="A57" s="265">
        <v>2021</v>
      </c>
      <c r="B57" s="30">
        <v>1384755</v>
      </c>
      <c r="C57" s="27">
        <v>-3975</v>
      </c>
      <c r="D57" s="28">
        <v>-2.86232745026031E-3</v>
      </c>
      <c r="E57" s="256">
        <v>9.5347705888634449E-2</v>
      </c>
      <c r="F57" s="30">
        <v>11765</v>
      </c>
      <c r="G57" s="27">
        <v>73725</v>
      </c>
      <c r="H57" s="28" t="s">
        <v>109</v>
      </c>
      <c r="I57" s="155" t="s">
        <v>107</v>
      </c>
      <c r="J57" s="258">
        <v>553910440</v>
      </c>
      <c r="K57" s="27">
        <v>-684145</v>
      </c>
      <c r="L57" s="28">
        <v>-1.2335948069164793E-3</v>
      </c>
      <c r="M57" s="29">
        <v>0.83454453052499034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22</v>
      </c>
      <c r="J59" s="38" t="s">
        <v>56</v>
      </c>
      <c r="K59" t="s">
        <v>63</v>
      </c>
      <c r="L59" s="39">
        <v>6.2558441262403675E-2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093A9-CE61-488D-82F9-070A00DCDA99}">
  <sheetPr>
    <pageSetUpPr fitToPage="1"/>
  </sheetPr>
  <dimension ref="A2:R41"/>
  <sheetViews>
    <sheetView zoomScale="80" zoomScaleNormal="80" workbookViewId="0">
      <selection activeCell="A6" sqref="A6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40101055</v>
      </c>
      <c r="C7" s="173">
        <v>16619.63</v>
      </c>
      <c r="D7" s="174">
        <v>2412.8729099263942</v>
      </c>
      <c r="E7" s="175" t="s">
        <v>107</v>
      </c>
      <c r="F7" s="176"/>
      <c r="G7" s="172">
        <v>199072985</v>
      </c>
      <c r="H7" s="173">
        <v>97844.06</v>
      </c>
      <c r="I7" s="177">
        <v>2034.5944863694333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44528985</v>
      </c>
      <c r="C8" s="148">
        <v>16390.740000000002</v>
      </c>
      <c r="D8" s="183">
        <v>2716.7159627936257</v>
      </c>
      <c r="E8" s="184">
        <v>0.12592584201896503</v>
      </c>
      <c r="F8" s="144">
        <v>0.12592584201896503</v>
      </c>
      <c r="G8" s="16">
        <v>228257800</v>
      </c>
      <c r="H8" s="148">
        <v>97373.22</v>
      </c>
      <c r="I8" s="185">
        <v>2344.1537621945745</v>
      </c>
      <c r="J8" s="184">
        <v>0.1521478987085649</v>
      </c>
      <c r="K8" s="20">
        <v>0.1521478987085649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51175765</v>
      </c>
      <c r="C9" s="148">
        <v>14612.57</v>
      </c>
      <c r="D9" s="183">
        <v>3502.1741555386902</v>
      </c>
      <c r="E9" s="184">
        <v>0.28912046879474662</v>
      </c>
      <c r="F9" s="144">
        <v>0.45145404929160804</v>
      </c>
      <c r="G9" s="16">
        <v>274361500</v>
      </c>
      <c r="H9" s="148">
        <v>96368.35</v>
      </c>
      <c r="I9" s="185">
        <v>2847.0083798259489</v>
      </c>
      <c r="J9" s="184">
        <v>0.21451434873478889</v>
      </c>
      <c r="K9" s="20">
        <v>0.39930015484618825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70402325</v>
      </c>
      <c r="C10" s="148">
        <v>14614.07</v>
      </c>
      <c r="D10" s="183">
        <v>4817.4344997663211</v>
      </c>
      <c r="E10" s="184">
        <v>0.37555537954831458</v>
      </c>
      <c r="F10" s="144">
        <v>0.9965554256702559</v>
      </c>
      <c r="G10" s="16">
        <v>369040745</v>
      </c>
      <c r="H10" s="148">
        <v>96150.94</v>
      </c>
      <c r="I10" s="185">
        <v>3838.1397519358625</v>
      </c>
      <c r="J10" s="184">
        <v>0.34813082361580761</v>
      </c>
      <c r="K10" s="20">
        <v>0.88643967023851888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92980020</v>
      </c>
      <c r="C11" s="148">
        <v>16749.099999999999</v>
      </c>
      <c r="D11" s="183">
        <v>5551.3442513329082</v>
      </c>
      <c r="E11" s="184">
        <v>0.15234452105206348</v>
      </c>
      <c r="F11" s="144">
        <v>1.3007197057478899</v>
      </c>
      <c r="G11" s="16">
        <v>456164085</v>
      </c>
      <c r="H11" s="148">
        <v>96627.39</v>
      </c>
      <c r="I11" s="185">
        <v>4720.8569433573648</v>
      </c>
      <c r="J11" s="184">
        <v>0.22998568277152537</v>
      </c>
      <c r="K11" s="20">
        <v>1.3202937858056158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103198255</v>
      </c>
      <c r="C12" s="148">
        <v>16827.169999999998</v>
      </c>
      <c r="D12" s="183">
        <v>6132.8348736002554</v>
      </c>
      <c r="E12" s="184">
        <v>0.1047477144166889</v>
      </c>
      <c r="F12" s="144">
        <v>1.5417148364384183</v>
      </c>
      <c r="G12" s="16">
        <v>503253555</v>
      </c>
      <c r="H12" s="148">
        <v>96312.12</v>
      </c>
      <c r="I12" s="185">
        <v>5225.235982761048</v>
      </c>
      <c r="J12" s="184">
        <v>0.10684056845090088</v>
      </c>
      <c r="K12" s="20">
        <v>1.5681952928541807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103045205</v>
      </c>
      <c r="C13" s="148">
        <v>16802.48</v>
      </c>
      <c r="D13" s="183">
        <v>6132.7378458418043</v>
      </c>
      <c r="E13" s="184">
        <v>-1.5821029010376251E-5</v>
      </c>
      <c r="F13" s="144">
        <v>1.5416746238942549</v>
      </c>
      <c r="G13" s="16">
        <v>502552035</v>
      </c>
      <c r="H13" s="148">
        <v>96246.39</v>
      </c>
      <c r="I13" s="185">
        <v>5221.5156848999741</v>
      </c>
      <c r="J13" s="184">
        <v>-7.1198657311322621E-4</v>
      </c>
      <c r="K13" s="20">
        <v>1.5663667722885359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103803820</v>
      </c>
      <c r="C14" s="148">
        <v>16920.45</v>
      </c>
      <c r="D14" s="183">
        <v>6134.8143814142059</v>
      </c>
      <c r="E14" s="184">
        <v>3.3859845710012079E-4</v>
      </c>
      <c r="F14" s="144">
        <v>1.5425352310003559</v>
      </c>
      <c r="G14" s="16">
        <v>501182750</v>
      </c>
      <c r="H14" s="148">
        <v>95966.67</v>
      </c>
      <c r="I14" s="185">
        <v>5222.4668210327609</v>
      </c>
      <c r="J14" s="184">
        <v>1.8215709579067076E-4</v>
      </c>
      <c r="K14" s="20">
        <v>1.5668342542065097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99357615</v>
      </c>
      <c r="C15" s="148">
        <v>16860.97</v>
      </c>
      <c r="D15" s="183">
        <v>5892.7579492757532</v>
      </c>
      <c r="E15" s="184">
        <v>-3.9456194937499238E-2</v>
      </c>
      <c r="F15" s="144">
        <v>1.4422164652905463</v>
      </c>
      <c r="G15" s="16">
        <v>454456325</v>
      </c>
      <c r="H15" s="148">
        <v>95672.99</v>
      </c>
      <c r="I15" s="185">
        <v>4750.1005769758003</v>
      </c>
      <c r="J15" s="184">
        <v>-9.0448874113392363E-2</v>
      </c>
      <c r="K15" s="20">
        <v>1.3346669858778417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91048755</v>
      </c>
      <c r="C16" s="148">
        <v>16896.47</v>
      </c>
      <c r="D16" s="183">
        <v>5388.625849067882</v>
      </c>
      <c r="E16" s="184">
        <v>-8.5551129801595086E-2</v>
      </c>
      <c r="F16" s="144">
        <v>1.233282087464882</v>
      </c>
      <c r="G16" s="16">
        <v>420832290</v>
      </c>
      <c r="H16" s="148">
        <v>95908.79</v>
      </c>
      <c r="I16" s="185">
        <v>4387.8385912281874</v>
      </c>
      <c r="J16" s="184">
        <v>-7.6264066387042834E-2</v>
      </c>
      <c r="K16" s="20">
        <v>1.1566157878752168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91646030</v>
      </c>
      <c r="C17" s="190">
        <v>16834.93</v>
      </c>
      <c r="D17" s="191">
        <v>5443.802261132063</v>
      </c>
      <c r="E17" s="192">
        <v>1.0239421628006586E-2</v>
      </c>
      <c r="F17" s="193">
        <v>1.2561496043727096</v>
      </c>
      <c r="G17" s="26">
        <v>418220845</v>
      </c>
      <c r="H17" s="190">
        <v>96362.61</v>
      </c>
      <c r="I17" s="194">
        <v>4340.0738626734992</v>
      </c>
      <c r="J17" s="192">
        <v>-1.0885707749181016E-2</v>
      </c>
      <c r="K17" s="195">
        <v>1.1331394986811376</v>
      </c>
      <c r="L17" s="26">
        <v>46143150</v>
      </c>
      <c r="M17" s="190">
        <v>29289.16</v>
      </c>
      <c r="N17" s="196">
        <v>1575.4343927924187</v>
      </c>
      <c r="O17" s="197">
        <v>0.22198199311643338</v>
      </c>
      <c r="P17" s="198">
        <v>1.5710498492315281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8.476781049037764E-2</v>
      </c>
      <c r="E19" s="199"/>
      <c r="F19" s="37"/>
      <c r="G19" s="202"/>
      <c r="H19" s="35"/>
      <c r="I19" s="201">
        <v>7.87030973387354E-2</v>
      </c>
      <c r="J19" s="36"/>
      <c r="K19" s="37"/>
      <c r="L19" s="34"/>
      <c r="M19" s="35"/>
      <c r="N19" s="201">
        <v>9.9033801685230433E-2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1250395</v>
      </c>
      <c r="C24" s="173">
        <v>6669.98</v>
      </c>
      <c r="D24" s="207">
        <v>187.4660793585588</v>
      </c>
      <c r="E24" s="175" t="s">
        <v>107</v>
      </c>
      <c r="F24" s="208"/>
      <c r="G24" s="172">
        <v>0</v>
      </c>
      <c r="H24" s="173">
        <v>0</v>
      </c>
      <c r="I24" s="207" t="s">
        <v>107</v>
      </c>
      <c r="J24" s="175" t="s">
        <v>107</v>
      </c>
      <c r="K24" s="208"/>
      <c r="L24" s="172">
        <v>269548330</v>
      </c>
      <c r="M24" s="173">
        <v>150202.95000000001</v>
      </c>
      <c r="N24" s="209">
        <v>1794.5608258692655</v>
      </c>
      <c r="O24" s="175" t="s">
        <v>107</v>
      </c>
      <c r="P24" s="210"/>
    </row>
    <row r="25" spans="1:18" x14ac:dyDescent="0.2">
      <c r="A25" s="182">
        <v>2012</v>
      </c>
      <c r="B25" s="16">
        <v>1253165</v>
      </c>
      <c r="C25" s="148">
        <v>6694.63</v>
      </c>
      <c r="D25" s="211">
        <v>187.18958329287801</v>
      </c>
      <c r="E25" s="184">
        <v>-1.4749125101824196E-3</v>
      </c>
      <c r="F25" s="154">
        <v>-1.4749125101824196E-3</v>
      </c>
      <c r="G25" s="16">
        <v>0</v>
      </c>
      <c r="H25" s="148">
        <v>0</v>
      </c>
      <c r="I25" s="211" t="s">
        <v>107</v>
      </c>
      <c r="J25" s="184" t="s">
        <v>107</v>
      </c>
      <c r="K25" s="154" t="s">
        <v>107</v>
      </c>
      <c r="L25" s="16">
        <v>302595420</v>
      </c>
      <c r="M25" s="148">
        <v>149785.65</v>
      </c>
      <c r="N25" s="212">
        <v>2020.1896510112952</v>
      </c>
      <c r="O25" s="184">
        <v>0.12572927141254048</v>
      </c>
      <c r="P25" s="21">
        <v>0.12572927141254048</v>
      </c>
    </row>
    <row r="26" spans="1:18" x14ac:dyDescent="0.2">
      <c r="A26" s="182">
        <v>2013</v>
      </c>
      <c r="B26" s="16">
        <v>2069225</v>
      </c>
      <c r="C26" s="148">
        <v>9283.58</v>
      </c>
      <c r="D26" s="211">
        <v>222.89084598829331</v>
      </c>
      <c r="E26" s="184">
        <v>0.1907224860881114</v>
      </c>
      <c r="F26" s="154">
        <v>0.18896627459722451</v>
      </c>
      <c r="G26" s="16">
        <v>0</v>
      </c>
      <c r="H26" s="148">
        <v>0</v>
      </c>
      <c r="I26" s="211" t="s">
        <v>107</v>
      </c>
      <c r="J26" s="184" t="s">
        <v>107</v>
      </c>
      <c r="K26" s="154" t="s">
        <v>107</v>
      </c>
      <c r="L26" s="16">
        <v>362397275</v>
      </c>
      <c r="M26" s="148">
        <v>149252.84</v>
      </c>
      <c r="N26" s="212">
        <v>2428.0762429713232</v>
      </c>
      <c r="O26" s="184">
        <v>0.20190509923454086</v>
      </c>
      <c r="P26" s="21">
        <v>0.35301975166831684</v>
      </c>
    </row>
    <row r="27" spans="1:18" x14ac:dyDescent="0.2">
      <c r="A27" s="182">
        <v>2014</v>
      </c>
      <c r="B27" s="16">
        <v>1956800</v>
      </c>
      <c r="C27" s="148">
        <v>9291.24</v>
      </c>
      <c r="D27" s="211">
        <v>210.60698033846936</v>
      </c>
      <c r="E27" s="184">
        <v>-5.5111575333466702E-2</v>
      </c>
      <c r="F27" s="154">
        <v>0.12344047018580832</v>
      </c>
      <c r="G27" s="213">
        <v>168940</v>
      </c>
      <c r="H27" s="148">
        <v>266.23</v>
      </c>
      <c r="I27" s="211">
        <v>634.56409871164021</v>
      </c>
      <c r="J27" s="184" t="s">
        <v>107</v>
      </c>
      <c r="K27" s="154" t="s">
        <v>107</v>
      </c>
      <c r="L27" s="16">
        <v>362397275</v>
      </c>
      <c r="M27" s="148">
        <v>149066.48000000001</v>
      </c>
      <c r="N27" s="212">
        <v>3289.8106603174633</v>
      </c>
      <c r="O27" s="184">
        <v>0.35490418385363598</v>
      </c>
      <c r="P27" s="21">
        <v>0.83321212237201003</v>
      </c>
    </row>
    <row r="28" spans="1:18" x14ac:dyDescent="0.2">
      <c r="A28" s="182">
        <v>2015</v>
      </c>
      <c r="B28" s="16">
        <v>1411170</v>
      </c>
      <c r="C28" s="148">
        <v>6697</v>
      </c>
      <c r="D28" s="211">
        <v>210.71673883828581</v>
      </c>
      <c r="E28" s="184">
        <v>5.2115319083943139E-4</v>
      </c>
      <c r="F28" s="154">
        <v>0.12402595477156381</v>
      </c>
      <c r="G28" s="16">
        <v>244130</v>
      </c>
      <c r="H28" s="148">
        <v>347.9</v>
      </c>
      <c r="I28" s="211">
        <v>701.72463351537806</v>
      </c>
      <c r="J28" s="184">
        <v>0.10583727465845347</v>
      </c>
      <c r="K28" s="154" t="s">
        <v>107</v>
      </c>
      <c r="L28" s="16">
        <v>606442150</v>
      </c>
      <c r="M28" s="148">
        <v>149138.01999999999</v>
      </c>
      <c r="N28" s="212">
        <v>4066.3148806722797</v>
      </c>
      <c r="O28" s="184">
        <v>0.2360331035828927</v>
      </c>
      <c r="P28" s="21">
        <v>1.2659108691412573</v>
      </c>
    </row>
    <row r="29" spans="1:18" x14ac:dyDescent="0.2">
      <c r="A29" s="182">
        <v>2016</v>
      </c>
      <c r="B29" s="16">
        <v>1427045</v>
      </c>
      <c r="C29" s="148">
        <v>6606.1</v>
      </c>
      <c r="D29" s="211">
        <v>216.01928520609738</v>
      </c>
      <c r="E29" s="184">
        <v>2.5164333868516266E-2</v>
      </c>
      <c r="F29" s="154">
        <v>0.1523113191743132</v>
      </c>
      <c r="G29" s="16">
        <v>244145</v>
      </c>
      <c r="H29" s="148">
        <v>347.9</v>
      </c>
      <c r="I29" s="211">
        <v>701.7677493532625</v>
      </c>
      <c r="J29" s="184">
        <v>6.1442673985162425E-5</v>
      </c>
      <c r="K29" s="154" t="s">
        <v>107</v>
      </c>
      <c r="L29" s="16">
        <v>654738355</v>
      </c>
      <c r="M29" s="148">
        <v>148963.06</v>
      </c>
      <c r="N29" s="212">
        <v>4395.306829760345</v>
      </c>
      <c r="O29" s="184">
        <v>8.0906658422299382E-2</v>
      </c>
      <c r="P29" s="21">
        <v>1.4492381458462444</v>
      </c>
    </row>
    <row r="30" spans="1:18" x14ac:dyDescent="0.2">
      <c r="A30" s="182">
        <v>2017</v>
      </c>
      <c r="B30" s="16">
        <v>1423035</v>
      </c>
      <c r="C30" s="148">
        <v>6592.35</v>
      </c>
      <c r="D30" s="211">
        <v>215.86156681608227</v>
      </c>
      <c r="E30" s="184">
        <v>-7.3011254464910988E-4</v>
      </c>
      <c r="F30" s="154">
        <v>0.15147000222484289</v>
      </c>
      <c r="G30" s="16">
        <v>595</v>
      </c>
      <c r="H30" s="148">
        <v>2.77</v>
      </c>
      <c r="I30" s="211">
        <v>214.80144404332131</v>
      </c>
      <c r="J30" s="184">
        <v>-0.69391377098580154</v>
      </c>
      <c r="K30" s="154" t="s">
        <v>107</v>
      </c>
      <c r="L30" s="16">
        <v>653855535</v>
      </c>
      <c r="M30" s="148">
        <v>148841.63</v>
      </c>
      <c r="N30" s="212">
        <v>4392.9613979637279</v>
      </c>
      <c r="O30" s="184">
        <v>-5.3362185791815001E-4</v>
      </c>
      <c r="P30" s="21">
        <v>1.447931178836374</v>
      </c>
    </row>
    <row r="31" spans="1:18" x14ac:dyDescent="0.2">
      <c r="A31" s="182">
        <v>2018</v>
      </c>
      <c r="B31" s="16">
        <v>1402790</v>
      </c>
      <c r="C31" s="148">
        <v>6532.87</v>
      </c>
      <c r="D31" s="211">
        <v>214.72798326003732</v>
      </c>
      <c r="E31" s="184">
        <v>-5.2514376355416075E-3</v>
      </c>
      <c r="F31" s="154">
        <v>0.14542312931896215</v>
      </c>
      <c r="G31" s="16">
        <v>595</v>
      </c>
      <c r="H31" s="148">
        <v>2.77</v>
      </c>
      <c r="I31" s="214">
        <v>214.80144404332131</v>
      </c>
      <c r="J31" s="184">
        <v>0</v>
      </c>
      <c r="K31" s="154" t="s">
        <v>107</v>
      </c>
      <c r="L31" s="16">
        <v>653229365</v>
      </c>
      <c r="M31" s="148">
        <v>148414.54999999999</v>
      </c>
      <c r="N31" s="212">
        <v>4401.3835907598013</v>
      </c>
      <c r="O31" s="184">
        <v>1.9172016398726782E-3</v>
      </c>
      <c r="P31" s="21">
        <v>1.4526243565067345</v>
      </c>
    </row>
    <row r="32" spans="1:18" x14ac:dyDescent="0.2">
      <c r="A32" s="182">
        <v>2019</v>
      </c>
      <c r="B32" s="16">
        <v>1349515</v>
      </c>
      <c r="C32" s="148">
        <v>6432.02</v>
      </c>
      <c r="D32" s="211">
        <v>209.81200307212973</v>
      </c>
      <c r="E32" s="184">
        <v>-2.2893989471108205E-2</v>
      </c>
      <c r="F32" s="154">
        <v>0.11919982425637003</v>
      </c>
      <c r="G32" s="16">
        <v>580</v>
      </c>
      <c r="H32" s="148">
        <v>2.77</v>
      </c>
      <c r="I32" s="211">
        <v>209.38628158844764</v>
      </c>
      <c r="J32" s="184">
        <v>-2.5210084033613536E-2</v>
      </c>
      <c r="K32" s="154" t="s">
        <v>107</v>
      </c>
      <c r="L32" s="16">
        <v>600066815</v>
      </c>
      <c r="M32" s="148">
        <v>147950.65</v>
      </c>
      <c r="N32" s="212">
        <v>4055.8579161362254</v>
      </c>
      <c r="O32" s="184">
        <v>-7.8503876678453419E-2</v>
      </c>
      <c r="P32" s="21">
        <v>1.2600838364849587</v>
      </c>
    </row>
    <row r="33" spans="1:16" x14ac:dyDescent="0.2">
      <c r="A33" s="182">
        <v>2020</v>
      </c>
      <c r="B33" s="16">
        <v>1382675</v>
      </c>
      <c r="C33" s="148">
        <v>6436.62</v>
      </c>
      <c r="D33" s="211">
        <v>214.81383086153915</v>
      </c>
      <c r="E33" s="184">
        <v>2.3839569310483522E-2</v>
      </c>
      <c r="F33" s="154">
        <v>0.14588106603901074</v>
      </c>
      <c r="G33" s="16">
        <v>595</v>
      </c>
      <c r="H33" s="148">
        <v>2.77</v>
      </c>
      <c r="I33" s="211">
        <v>214.80144404332131</v>
      </c>
      <c r="J33" s="184">
        <v>2.5862068965517338E-2</v>
      </c>
      <c r="K33" s="154" t="s">
        <v>107</v>
      </c>
      <c r="L33" s="16">
        <v>555911895</v>
      </c>
      <c r="M33" s="148">
        <v>148794.1</v>
      </c>
      <c r="N33" s="212">
        <v>3736.1151752656856</v>
      </c>
      <c r="O33" s="184">
        <v>-7.8834798329212599E-2</v>
      </c>
      <c r="P33" s="21">
        <v>1.0819105830285538</v>
      </c>
    </row>
    <row r="34" spans="1:16" ht="13.5" thickBot="1" x14ac:dyDescent="0.25">
      <c r="A34" s="189">
        <v>2021</v>
      </c>
      <c r="B34" s="215">
        <v>1386040</v>
      </c>
      <c r="C34" s="190">
        <v>6447.37</v>
      </c>
      <c r="D34" s="216">
        <v>214.97758000549061</v>
      </c>
      <c r="E34" s="192">
        <v>7.6228398932566793E-4</v>
      </c>
      <c r="F34" s="217">
        <v>0.1467545528293237</v>
      </c>
      <c r="G34" s="26">
        <v>39740</v>
      </c>
      <c r="H34" s="190">
        <v>184.86</v>
      </c>
      <c r="I34" s="216">
        <v>214.9734934545061</v>
      </c>
      <c r="J34" s="192">
        <v>8.0096952770060501E-4</v>
      </c>
      <c r="K34" s="217" t="s">
        <v>107</v>
      </c>
      <c r="L34" s="26">
        <v>557435805</v>
      </c>
      <c r="M34" s="190">
        <v>149118.93</v>
      </c>
      <c r="N34" s="218">
        <v>3738.1961163482065</v>
      </c>
      <c r="O34" s="192">
        <v>5.5697990690902963E-4</v>
      </c>
      <c r="P34" s="219">
        <v>1.083070165391282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22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7.6144003085654291E-2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4E0C-8612-4A80-98AA-641B8D800475}">
  <sheetPr>
    <pageSetUpPr fitToPage="1"/>
  </sheetPr>
  <dimension ref="A1:O67"/>
  <sheetViews>
    <sheetView topLeftCell="A30" zoomScale="90" zoomScaleNormal="90" workbookViewId="0">
      <selection activeCell="B39" sqref="B3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21582</v>
      </c>
      <c r="B4" s="233" t="s">
        <v>106</v>
      </c>
      <c r="C4" s="232">
        <v>114547315</v>
      </c>
      <c r="D4" s="232">
        <v>38088130</v>
      </c>
      <c r="E4" s="232">
        <v>33398064</v>
      </c>
      <c r="F4" s="232">
        <v>787175840</v>
      </c>
      <c r="G4" s="232">
        <v>300494876</v>
      </c>
      <c r="H4" s="232">
        <v>97484875</v>
      </c>
      <c r="I4" s="232">
        <v>0</v>
      </c>
      <c r="J4" s="232">
        <v>553910440</v>
      </c>
      <c r="K4" s="232">
        <v>38991705</v>
      </c>
      <c r="L4" s="232">
        <v>18712780</v>
      </c>
      <c r="M4" s="232">
        <v>0</v>
      </c>
      <c r="N4" s="232">
        <v>1982804025</v>
      </c>
      <c r="O4" s="22"/>
    </row>
    <row r="5" spans="1:15" x14ac:dyDescent="0.2">
      <c r="A5" s="234" t="s">
        <v>97</v>
      </c>
      <c r="B5" s="235"/>
      <c r="C5" s="236">
        <v>5.777036638807509E-2</v>
      </c>
      <c r="D5" s="236">
        <v>1.9209225682301104E-2</v>
      </c>
      <c r="E5" s="236">
        <v>1.6843855256951076E-2</v>
      </c>
      <c r="F5" s="236">
        <v>0.39700133249426905</v>
      </c>
      <c r="G5" s="236">
        <v>0.15155046702106628</v>
      </c>
      <c r="H5" s="236">
        <v>4.9165158921845545E-2</v>
      </c>
      <c r="I5" s="236" t="s">
        <v>107</v>
      </c>
      <c r="J5" s="236">
        <v>0.27935712910407268</v>
      </c>
      <c r="K5" s="236">
        <v>1.9664931333796338E-2</v>
      </c>
      <c r="L5" s="236">
        <v>9.4375337976227887E-3</v>
      </c>
      <c r="M5" s="236" t="s">
        <v>107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1919</v>
      </c>
      <c r="B8" s="240" t="s">
        <v>108</v>
      </c>
      <c r="C8" s="240">
        <v>764259</v>
      </c>
      <c r="D8" s="240">
        <v>661129</v>
      </c>
      <c r="E8" s="240">
        <v>1122805</v>
      </c>
      <c r="F8" s="240">
        <v>82761085</v>
      </c>
      <c r="G8" s="240">
        <v>12398605</v>
      </c>
      <c r="H8" s="240">
        <v>4956675</v>
      </c>
      <c r="I8" s="240">
        <v>0</v>
      </c>
      <c r="J8" s="240">
        <v>1119365</v>
      </c>
      <c r="K8" s="240">
        <v>0</v>
      </c>
      <c r="L8" s="240">
        <v>0</v>
      </c>
      <c r="M8" s="240">
        <v>0</v>
      </c>
      <c r="N8" s="240">
        <v>103783923</v>
      </c>
      <c r="O8" s="22"/>
    </row>
    <row r="9" spans="1:15" s="243" customFormat="1" x14ac:dyDescent="0.2">
      <c r="A9" s="241">
        <v>8.8916689834121029E-2</v>
      </c>
      <c r="B9" s="242" t="s">
        <v>100</v>
      </c>
      <c r="C9" s="241">
        <v>6.6719940140019867E-3</v>
      </c>
      <c r="D9" s="241">
        <v>1.7357875012503896E-2</v>
      </c>
      <c r="E9" s="241">
        <v>3.3618864853962795E-2</v>
      </c>
      <c r="F9" s="241">
        <v>0.10513671888100631</v>
      </c>
      <c r="G9" s="241">
        <v>4.1260620364122279E-2</v>
      </c>
      <c r="H9" s="241">
        <v>5.0845579891239535E-2</v>
      </c>
      <c r="I9" s="241" t="s">
        <v>109</v>
      </c>
      <c r="J9" s="241">
        <v>2.0208411309236203E-3</v>
      </c>
      <c r="K9" s="241" t="s">
        <v>109</v>
      </c>
      <c r="L9" s="241" t="s">
        <v>109</v>
      </c>
      <c r="M9" s="241" t="s">
        <v>109</v>
      </c>
      <c r="N9" s="241">
        <v>5.2341997338844419E-2</v>
      </c>
    </row>
    <row r="10" spans="1:15" s="243" customFormat="1" x14ac:dyDescent="0.2">
      <c r="A10" s="244"/>
      <c r="B10" s="242" t="s">
        <v>101</v>
      </c>
      <c r="C10" s="241">
        <v>7.3639440282094555E-3</v>
      </c>
      <c r="D10" s="241">
        <v>6.3702448403304239E-3</v>
      </c>
      <c r="E10" s="241">
        <v>1.0818679498172371E-2</v>
      </c>
      <c r="F10" s="241">
        <v>0.79743646807415436</v>
      </c>
      <c r="G10" s="241">
        <v>0.11946556500856111</v>
      </c>
      <c r="H10" s="241">
        <v>4.7759564841271224E-2</v>
      </c>
      <c r="I10" s="241" t="s">
        <v>109</v>
      </c>
      <c r="J10" s="241">
        <v>1.0785533709301007E-2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840</v>
      </c>
      <c r="B11" s="240" t="s">
        <v>110</v>
      </c>
      <c r="C11" s="240">
        <v>11994</v>
      </c>
      <c r="D11" s="240">
        <v>111816</v>
      </c>
      <c r="E11" s="240">
        <v>15005</v>
      </c>
      <c r="F11" s="240">
        <v>10357485</v>
      </c>
      <c r="G11" s="240">
        <v>371335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10867635</v>
      </c>
      <c r="O11" s="22"/>
    </row>
    <row r="12" spans="1:15" x14ac:dyDescent="0.2">
      <c r="A12" s="241">
        <v>3.8921323324993047E-2</v>
      </c>
      <c r="B12" s="242" t="s">
        <v>100</v>
      </c>
      <c r="C12" s="241">
        <v>1.0470782313841228E-4</v>
      </c>
      <c r="D12" s="241">
        <v>2.9357177682390813E-3</v>
      </c>
      <c r="E12" s="241">
        <v>4.4927753896153983E-4</v>
      </c>
      <c r="F12" s="241">
        <v>1.3157778063920255E-2</v>
      </c>
      <c r="G12" s="241">
        <v>1.2357448650804946E-3</v>
      </c>
      <c r="H12" s="241" t="s">
        <v>109</v>
      </c>
      <c r="I12" s="241" t="s">
        <v>109</v>
      </c>
      <c r="J12" s="241" t="s">
        <v>109</v>
      </c>
      <c r="K12" s="241" t="s">
        <v>109</v>
      </c>
      <c r="L12" s="241" t="s">
        <v>109</v>
      </c>
      <c r="M12" s="241" t="s">
        <v>109</v>
      </c>
      <c r="N12" s="241">
        <v>5.4809425757545551E-3</v>
      </c>
    </row>
    <row r="13" spans="1:15" x14ac:dyDescent="0.2">
      <c r="A13" s="245"/>
      <c r="B13" s="242" t="s">
        <v>101</v>
      </c>
      <c r="C13" s="241">
        <v>1.1036439850988739E-3</v>
      </c>
      <c r="D13" s="241">
        <v>1.0288899102702658E-2</v>
      </c>
      <c r="E13" s="241">
        <v>1.3807051856268636E-3</v>
      </c>
      <c r="F13" s="241">
        <v>0.95305786401549186</v>
      </c>
      <c r="G13" s="241">
        <v>3.4168887711079732E-2</v>
      </c>
      <c r="H13" s="241" t="s">
        <v>109</v>
      </c>
      <c r="I13" s="241" t="s">
        <v>109</v>
      </c>
      <c r="J13" s="241" t="s">
        <v>109</v>
      </c>
      <c r="K13" s="241" t="s">
        <v>109</v>
      </c>
      <c r="L13" s="241" t="s">
        <v>109</v>
      </c>
      <c r="M13" s="241" t="s">
        <v>109</v>
      </c>
      <c r="N13" s="241">
        <v>1</v>
      </c>
    </row>
    <row r="14" spans="1:15" x14ac:dyDescent="0.2">
      <c r="A14" s="240">
        <v>549</v>
      </c>
      <c r="B14" s="240" t="s">
        <v>111</v>
      </c>
      <c r="C14" s="240">
        <v>169515</v>
      </c>
      <c r="D14" s="240">
        <v>351082</v>
      </c>
      <c r="E14" s="240">
        <v>628450</v>
      </c>
      <c r="F14" s="240">
        <v>24017685</v>
      </c>
      <c r="G14" s="240">
        <v>2462145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27628877</v>
      </c>
      <c r="O14" s="22"/>
    </row>
    <row r="15" spans="1:15" x14ac:dyDescent="0.2">
      <c r="A15" s="241">
        <v>2.543786488740617E-2</v>
      </c>
      <c r="B15" s="242" t="s">
        <v>100</v>
      </c>
      <c r="C15" s="241">
        <v>1.4798688210195061E-3</v>
      </c>
      <c r="D15" s="241">
        <v>9.2176223931182757E-3</v>
      </c>
      <c r="E15" s="241">
        <v>1.8816958971034969E-2</v>
      </c>
      <c r="F15" s="241">
        <v>3.0511207000458753E-2</v>
      </c>
      <c r="G15" s="241">
        <v>8.1936338907822176E-3</v>
      </c>
      <c r="H15" s="241" t="s">
        <v>109</v>
      </c>
      <c r="I15" s="241" t="s">
        <v>109</v>
      </c>
      <c r="J15" s="241" t="s">
        <v>109</v>
      </c>
      <c r="K15" s="241" t="s">
        <v>109</v>
      </c>
      <c r="L15" s="241" t="s">
        <v>109</v>
      </c>
      <c r="M15" s="241" t="s">
        <v>109</v>
      </c>
      <c r="N15" s="241">
        <v>1.3934244964022605E-2</v>
      </c>
    </row>
    <row r="16" spans="1:15" x14ac:dyDescent="0.2">
      <c r="A16" s="245"/>
      <c r="B16" s="242" t="s">
        <v>101</v>
      </c>
      <c r="C16" s="241">
        <v>6.1354285228458613E-3</v>
      </c>
      <c r="D16" s="241">
        <v>1.2707067319457102E-2</v>
      </c>
      <c r="E16" s="241">
        <v>2.2746128986711984E-2</v>
      </c>
      <c r="F16" s="241">
        <v>0.86929646109032954</v>
      </c>
      <c r="G16" s="241">
        <v>8.9114914080655541E-2</v>
      </c>
      <c r="H16" s="241" t="s">
        <v>109</v>
      </c>
      <c r="I16" s="241" t="s">
        <v>109</v>
      </c>
      <c r="J16" s="241" t="s">
        <v>109</v>
      </c>
      <c r="K16" s="241" t="s">
        <v>109</v>
      </c>
      <c r="L16" s="241" t="s">
        <v>109</v>
      </c>
      <c r="M16" s="241" t="s">
        <v>109</v>
      </c>
      <c r="N16" s="241">
        <v>1</v>
      </c>
    </row>
    <row r="17" spans="1:15" x14ac:dyDescent="0.2">
      <c r="A17" s="240">
        <v>236</v>
      </c>
      <c r="B17" s="240" t="s">
        <v>112</v>
      </c>
      <c r="C17" s="240">
        <v>487936</v>
      </c>
      <c r="D17" s="240">
        <v>0</v>
      </c>
      <c r="E17" s="240">
        <v>0</v>
      </c>
      <c r="F17" s="240">
        <v>7375400</v>
      </c>
      <c r="G17" s="240">
        <v>1153160</v>
      </c>
      <c r="H17" s="240">
        <v>0</v>
      </c>
      <c r="I17" s="240">
        <v>0</v>
      </c>
      <c r="J17" s="240">
        <v>4485</v>
      </c>
      <c r="K17" s="240">
        <v>0</v>
      </c>
      <c r="L17" s="240">
        <v>263045</v>
      </c>
      <c r="M17" s="240">
        <v>0</v>
      </c>
      <c r="N17" s="240">
        <v>9284026</v>
      </c>
      <c r="O17" s="22"/>
    </row>
    <row r="18" spans="1:15" x14ac:dyDescent="0.2">
      <c r="A18" s="241">
        <v>1.0935038457974238E-2</v>
      </c>
      <c r="B18" s="242" t="s">
        <v>100</v>
      </c>
      <c r="C18" s="241">
        <v>4.2596895440106999E-3</v>
      </c>
      <c r="D18" s="241" t="s">
        <v>109</v>
      </c>
      <c r="E18" s="241" t="s">
        <v>109</v>
      </c>
      <c r="F18" s="241">
        <v>9.3694440622059741E-3</v>
      </c>
      <c r="G18" s="241">
        <v>3.8375363179237705E-3</v>
      </c>
      <c r="H18" s="241" t="s">
        <v>109</v>
      </c>
      <c r="I18" s="241" t="s">
        <v>109</v>
      </c>
      <c r="J18" s="241">
        <v>8.0969768325724278E-6</v>
      </c>
      <c r="K18" s="241" t="s">
        <v>109</v>
      </c>
      <c r="L18" s="241">
        <v>1.4056970690618925E-2</v>
      </c>
      <c r="M18" s="241" t="s">
        <v>109</v>
      </c>
      <c r="N18" s="241">
        <v>4.6822711084621689E-3</v>
      </c>
    </row>
    <row r="19" spans="1:15" x14ac:dyDescent="0.2">
      <c r="A19" s="245"/>
      <c r="B19" s="242" t="s">
        <v>101</v>
      </c>
      <c r="C19" s="241">
        <v>5.2556509428129561E-2</v>
      </c>
      <c r="D19" s="241" t="s">
        <v>109</v>
      </c>
      <c r="E19" s="241" t="s">
        <v>109</v>
      </c>
      <c r="F19" s="241">
        <v>0.79441828361962796</v>
      </c>
      <c r="G19" s="241">
        <v>0.12420904465368796</v>
      </c>
      <c r="H19" s="241" t="s">
        <v>109</v>
      </c>
      <c r="I19" s="241" t="s">
        <v>109</v>
      </c>
      <c r="J19" s="241">
        <v>4.8308783280012356E-4</v>
      </c>
      <c r="K19" s="241" t="s">
        <v>109</v>
      </c>
      <c r="L19" s="241">
        <v>2.8333074465754404E-2</v>
      </c>
      <c r="M19" s="241" t="s">
        <v>109</v>
      </c>
      <c r="N19" s="241">
        <v>1</v>
      </c>
    </row>
    <row r="20" spans="1:15" x14ac:dyDescent="0.2">
      <c r="A20" s="240">
        <v>223</v>
      </c>
      <c r="B20" s="240" t="s">
        <v>113</v>
      </c>
      <c r="C20" s="240">
        <v>31257135</v>
      </c>
      <c r="D20" s="240">
        <v>103298</v>
      </c>
      <c r="E20" s="240">
        <v>24600</v>
      </c>
      <c r="F20" s="240">
        <v>13161325</v>
      </c>
      <c r="G20" s="240">
        <v>2843715</v>
      </c>
      <c r="H20" s="240">
        <v>181330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47571403</v>
      </c>
      <c r="O20" s="22"/>
    </row>
    <row r="21" spans="1:15" x14ac:dyDescent="0.2">
      <c r="A21" s="241">
        <v>1.033268464461125E-2</v>
      </c>
      <c r="B21" s="242" t="s">
        <v>100</v>
      </c>
      <c r="C21" s="241">
        <v>0.27287531794176056</v>
      </c>
      <c r="D21" s="241">
        <v>2.7120785399545738E-3</v>
      </c>
      <c r="E21" s="241">
        <v>7.3656964068336418E-4</v>
      </c>
      <c r="F21" s="241">
        <v>1.6719676000218706E-2</v>
      </c>
      <c r="G21" s="241">
        <v>9.4634392368141418E-3</v>
      </c>
      <c r="H21" s="241">
        <v>1.8600834231977013E-3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>
        <v>2.3991984280947787E-2</v>
      </c>
      <c r="O21" s="22"/>
    </row>
    <row r="22" spans="1:15" x14ac:dyDescent="0.2">
      <c r="A22" s="245"/>
      <c r="B22" s="242" t="s">
        <v>101</v>
      </c>
      <c r="C22" s="241">
        <v>0.65705724508482544</v>
      </c>
      <c r="D22" s="241">
        <v>2.1714305966548855E-3</v>
      </c>
      <c r="E22" s="241">
        <v>5.1711739508712826E-4</v>
      </c>
      <c r="F22" s="241">
        <v>0.27666463820711784</v>
      </c>
      <c r="G22" s="241">
        <v>5.9777824925617604E-2</v>
      </c>
      <c r="H22" s="241">
        <v>3.8117437906971126E-3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>
        <v>1</v>
      </c>
    </row>
    <row r="23" spans="1:15" ht="14.25" customHeight="1" x14ac:dyDescent="0.2">
      <c r="A23" s="240">
        <v>13353</v>
      </c>
      <c r="B23" s="240" t="s">
        <v>114</v>
      </c>
      <c r="C23" s="240">
        <v>38806744</v>
      </c>
      <c r="D23" s="240">
        <v>12531018</v>
      </c>
      <c r="E23" s="240">
        <v>8045263</v>
      </c>
      <c r="F23" s="240">
        <v>413935090</v>
      </c>
      <c r="G23" s="240">
        <v>248384221</v>
      </c>
      <c r="H23" s="240">
        <v>53460990</v>
      </c>
      <c r="I23" s="240">
        <v>0</v>
      </c>
      <c r="J23" s="240">
        <v>686655</v>
      </c>
      <c r="K23" s="240">
        <v>19015</v>
      </c>
      <c r="L23" s="240">
        <v>28115</v>
      </c>
      <c r="M23" s="240">
        <v>0</v>
      </c>
      <c r="N23" s="240">
        <v>775897111</v>
      </c>
      <c r="O23" s="22"/>
    </row>
    <row r="24" spans="1:15" x14ac:dyDescent="0.2">
      <c r="A24" s="241">
        <v>0.61871003614122877</v>
      </c>
      <c r="B24" s="242" t="s">
        <v>100</v>
      </c>
      <c r="C24" s="241">
        <v>0.33878353237699199</v>
      </c>
      <c r="D24" s="241">
        <v>0.32900060990129998</v>
      </c>
      <c r="E24" s="241">
        <v>0.24089010069565708</v>
      </c>
      <c r="F24" s="241">
        <v>0.52584831617799654</v>
      </c>
      <c r="G24" s="241">
        <v>0.8265838815833918</v>
      </c>
      <c r="H24" s="241">
        <v>0.54840291891434445</v>
      </c>
      <c r="I24" s="241" t="s">
        <v>109</v>
      </c>
      <c r="J24" s="241">
        <v>1.2396498610858463E-3</v>
      </c>
      <c r="K24" s="241">
        <v>4.8766782575935061E-4</v>
      </c>
      <c r="L24" s="241">
        <v>1.5024491283497162E-3</v>
      </c>
      <c r="M24" s="241" t="s">
        <v>109</v>
      </c>
      <c r="N24" s="241">
        <v>0.39131306030105523</v>
      </c>
    </row>
    <row r="25" spans="1:15" x14ac:dyDescent="0.2">
      <c r="A25" s="245"/>
      <c r="B25" s="242" t="s">
        <v>101</v>
      </c>
      <c r="C25" s="241">
        <v>5.0015322199079566E-2</v>
      </c>
      <c r="D25" s="241">
        <v>1.6150360430972142E-2</v>
      </c>
      <c r="E25" s="241">
        <v>1.0368981770831726E-2</v>
      </c>
      <c r="F25" s="241">
        <v>0.5334922428909521</v>
      </c>
      <c r="G25" s="241">
        <v>0.32012520407489958</v>
      </c>
      <c r="H25" s="241">
        <v>6.8902164013857251E-2</v>
      </c>
      <c r="I25" s="241" t="s">
        <v>109</v>
      </c>
      <c r="J25" s="241">
        <v>8.8498202953097476E-4</v>
      </c>
      <c r="K25" s="241">
        <v>2.4507115351277549E-5</v>
      </c>
      <c r="L25" s="241">
        <v>3.6235474525436144E-5</v>
      </c>
      <c r="M25" s="241" t="s">
        <v>109</v>
      </c>
      <c r="N25" s="241">
        <v>1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17120</v>
      </c>
      <c r="B53" s="248" t="s">
        <v>102</v>
      </c>
      <c r="C53" s="240">
        <v>71497583</v>
      </c>
      <c r="D53" s="240">
        <v>13758343</v>
      </c>
      <c r="E53" s="240">
        <v>9836123</v>
      </c>
      <c r="F53" s="240">
        <v>551608070</v>
      </c>
      <c r="G53" s="240">
        <v>267613181</v>
      </c>
      <c r="H53" s="240">
        <v>58598995</v>
      </c>
      <c r="I53" s="240">
        <v>0</v>
      </c>
      <c r="J53" s="240">
        <v>1810505</v>
      </c>
      <c r="K53" s="240">
        <v>19015</v>
      </c>
      <c r="L53" s="240">
        <v>291160</v>
      </c>
      <c r="M53" s="240">
        <v>0</v>
      </c>
      <c r="N53" s="240">
        <v>975032975</v>
      </c>
      <c r="O53" s="22"/>
    </row>
    <row r="54" spans="1:15" x14ac:dyDescent="0.2">
      <c r="A54" s="236">
        <v>0.79325363729033449</v>
      </c>
      <c r="B54" s="249" t="s">
        <v>103</v>
      </c>
      <c r="C54" s="236">
        <v>0.62417511052092312</v>
      </c>
      <c r="D54" s="236">
        <v>0.3612239036151158</v>
      </c>
      <c r="E54" s="236">
        <v>0.29451177170029974</v>
      </c>
      <c r="F54" s="236">
        <v>0.70074314018580652</v>
      </c>
      <c r="G54" s="236">
        <v>0.89057485625811472</v>
      </c>
      <c r="H54" s="236">
        <v>0.60110858222878161</v>
      </c>
      <c r="I54" s="236" t="s">
        <v>109</v>
      </c>
      <c r="J54" s="236">
        <v>3.2685879688420386E-3</v>
      </c>
      <c r="K54" s="236">
        <v>4.8766782575935061E-4</v>
      </c>
      <c r="L54" s="236">
        <v>1.5559419818968641E-2</v>
      </c>
      <c r="M54" s="236" t="s">
        <v>109</v>
      </c>
      <c r="N54" s="236">
        <v>0.49174450056908675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22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2022-02-28T13:33:31Z</dcterms:created>
  <dcterms:modified xsi:type="dcterms:W3CDTF">2022-03-14T19:20:38Z</dcterms:modified>
</cp:coreProperties>
</file>