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(O) Opinions\History Value Charts\cntycharts_excel_web\"/>
    </mc:Choice>
  </mc:AlternateContent>
  <xr:revisionPtr revIDLastSave="0" documentId="13_ncr:1_{0C6C21E7-35AB-4891-B698-04387EE9F5E5}" xr6:coauthVersionLast="46" xr6:coauthVersionMax="46" xr10:uidLastSave="{00000000-0000-0000-0000-000000000000}"/>
  <bookViews>
    <workbookView xWindow="-120" yWindow="-120" windowWidth="20730" windowHeight="11160" xr2:uid="{23F1ACA4-75CF-4F3A-A6A5-4FA484538C39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</externalReferences>
  <definedNames>
    <definedName name="blcitysv">#REF!</definedName>
    <definedName name="cntysectortot">#REF!</definedName>
    <definedName name="COUNTY">#N/A</definedName>
    <definedName name="COUNTYNAME">#N/A</definedName>
    <definedName name="_xlnm.Database">#REF!</definedName>
    <definedName name="EXP_3">#N/A</definedName>
    <definedName name="EXP_4">#N/A</definedName>
    <definedName name="EXP_5">#N/A</definedName>
    <definedName name="_xlnm.Print_Area" localSheetId="0">chart1!$A$1:$M$47</definedName>
    <definedName name="SUM_CY_GIN">'[1]et summary'!#REF!</definedName>
    <definedName name="TAVLT">#N/A</definedName>
    <definedName name="TOTALAGV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<sst xmlns="http://schemas.openxmlformats.org/spreadsheetml/2006/main" count="573" uniqueCount="119">
  <si>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</si>
  <si>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</si>
  <si>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</si>
  <si>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</si>
  <si>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</si>
  <si>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</si>
  <si>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</si>
  <si>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</si>
  <si>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</si>
  <si>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</si>
  <si>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</si>
  <si>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</si>
  <si>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</si>
  <si>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</si>
  <si>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</si>
  <si>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</si>
  <si>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</si>
  <si>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</si>
  <si>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t>Source: 2011 - 2021 Certificate of Taxes Levied Reports CTL     NE Dept. of Revenue, Property Assessment Division                Prepared as of 03/01/2022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</si>
  <si>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</si>
  <si>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</si>
  <si>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</si>
  <si>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</si>
  <si>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</si>
  <si>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</si>
  <si>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</si>
  <si>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</si>
  <si>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</si>
  <si>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</si>
  <si>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</si>
  <si>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</si>
  <si>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</si>
  <si>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</si>
  <si>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</si>
  <si>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</si>
  <si>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</si>
  <si>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</si>
  <si>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</si>
  <si>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</si>
  <si>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</si>
  <si>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</si>
  <si>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</si>
  <si>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</si>
  <si>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</si>
  <si>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</si>
  <si>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</si>
  <si>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Value; 2011 - 2021 CTL</t>
  </si>
  <si>
    <t>Growth Value; 2011-2021 Abstract of Asmnt Rpt.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</si>
  <si>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</si>
  <si>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</si>
  <si>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</si>
  <si>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</si>
  <si>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</si>
  <si>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</si>
  <si>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</si>
  <si>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</si>
  <si>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</si>
  <si>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</si>
  <si>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</si>
  <si>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</si>
  <si>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</si>
  <si>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</si>
  <si>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</si>
  <si>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</si>
  <si>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Source: 2011 - 2021 Certificate of Taxes Levied Reports CTL     NE Dept. of Revenue, Property Assessment Division         Prepared as of 03/01/2022</t>
  </si>
  <si>
    <t>CHART 3</t>
  </si>
  <si>
    <r>
      <t xml:space="preserve">CHART 4 - AGRICULTURAL LAND - AVERAGE VALUE PER ACRE -  Cumulative % Change 2011-2021     </t>
    </r>
    <r>
      <rPr>
        <sz val="12"/>
        <rFont val="Arial"/>
        <family val="2"/>
      </rPr>
      <t>(from County Abstract Reports)</t>
    </r>
    <r>
      <rPr>
        <vertAlign val="superscript"/>
        <sz val="12"/>
        <rFont val="Arial"/>
        <family val="2"/>
      </rPr>
      <t>(1)</t>
    </r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</si>
  <si>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</si>
  <si>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</si>
  <si>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</si>
  <si>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</si>
  <si>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</si>
  <si>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</si>
  <si>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</si>
  <si>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</si>
  <si>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</si>
  <si>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</si>
  <si>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r>
      <t xml:space="preserve">WASTE LAND </t>
    </r>
    <r>
      <rPr>
        <b/>
        <vertAlign val="superscript"/>
        <sz val="10"/>
        <rFont val="Arial"/>
        <family val="2"/>
      </rPr>
      <t>(2)</t>
    </r>
  </si>
  <si>
    <r>
      <t xml:space="preserve">OTHER AGLAND </t>
    </r>
    <r>
      <rPr>
        <b/>
        <vertAlign val="superscript"/>
        <sz val="10"/>
        <rFont val="Arial"/>
        <family val="2"/>
      </rPr>
      <t>(2)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</si>
  <si>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</si>
  <si>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(1) Valuations from County Abstracts vs Certificate of Taxes Levied Reports (CTL) will vary due to different reporting dates. Source: 2011 - 2021 County Abstract Reports</t>
  </si>
  <si>
    <t>Agland Assessment Level 1998 to 2006 = 80%; 2007 &amp; forward = 75%    NE Dept. of Revenue, Property Assessment Division    Prepared as of 03/01/2022</t>
  </si>
  <si>
    <t>CHART 4</t>
  </si>
  <si>
    <t>CHART 5  -  2021 County and Municipal Valuations by Property Type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</si>
  <si>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</si>
  <si>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</si>
  <si>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</si>
  <si>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</si>
  <si>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</si>
  <si>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</si>
  <si>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</si>
  <si>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</si>
  <si>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</si>
  <si>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</si>
  <si>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</si>
  <si>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</si>
  <si>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</si>
  <si>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</si>
  <si>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</si>
  <si>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</si>
  <si>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</si>
  <si>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</si>
  <si>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</si>
  <si>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</si>
  <si>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Sources: 2021 Certificate of Taxes Levied CTL, 2020 US Census; Dec. 2021 Municipality Population per  Research Division        NE Dept. of Revenue, Property Assessment  Division     Prepared as of 03/01/2022</t>
  </si>
  <si>
    <t>CHART 5</t>
  </si>
  <si>
    <t>CLAY</t>
  </si>
  <si>
    <t xml:space="preserve"> </t>
  </si>
  <si>
    <t>CLAY CENTER</t>
  </si>
  <si>
    <t xml:space="preserve">  </t>
  </si>
  <si>
    <t>DEWEESE</t>
  </si>
  <si>
    <t>EDGAR</t>
  </si>
  <si>
    <t>FAIRFIELD</t>
  </si>
  <si>
    <t>GLENVIL</t>
  </si>
  <si>
    <t>HARVARD</t>
  </si>
  <si>
    <t>ONG</t>
  </si>
  <si>
    <t>SARONVILLE</t>
  </si>
  <si>
    <t>SUTTON</t>
  </si>
  <si>
    <t>TRUMBULL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</si>
</sst>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0"/>
      <name val="Arial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sz val="10"/>
      <color indexed="10"/>
      <name val="Arial"/>
      <family val="2"/>
    </font>
    <font>
      <i/>
      <sz val="9"/>
      <name val="Arial"/>
      <family val="2"/>
    </font>
    <font>
      <i/>
      <sz val="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</cellStyleXfs>
  <cellXfs count="27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2" borderId="4" xfId="0" applyFont="1" applyFill="1" applyBorder="1" applyAlignment="1">
      <alignment horizontal="centerContinuous"/>
    </xf>
    <xf numFmtId="0" fontId="3" fillId="3" borderId="4" xfId="0" applyFont="1" applyFill="1" applyBorder="1" applyAlignment="1">
      <alignment horizontal="centerContinuous"/>
    </xf>
    <xf numFmtId="0" fontId="3" fillId="4" borderId="4" xfId="0" applyFont="1" applyFill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37" fontId="4" fillId="0" borderId="12" xfId="0" applyNumberFormat="1" applyFont="1" applyBorder="1" applyAlignment="1">
      <alignment horizontal="right"/>
    </xf>
    <xf numFmtId="10" fontId="3" fillId="0" borderId="13" xfId="0" applyNumberFormat="1" applyFont="1" applyBorder="1" applyAlignment="1">
      <alignment horizontal="right"/>
    </xf>
    <xf numFmtId="10" fontId="3" fillId="8" borderId="14" xfId="0" applyNumberFormat="1" applyFont="1" applyFill="1" applyBorder="1"/>
    <xf numFmtId="3" fontId="4" fillId="0" borderId="13" xfId="0" applyNumberFormat="1" applyFont="1" applyBorder="1" applyAlignment="1">
      <alignment horizontal="right"/>
    </xf>
    <xf numFmtId="10" fontId="3" fillId="6" borderId="14" xfId="0" applyNumberFormat="1" applyFont="1" applyFill="1" applyBorder="1"/>
    <xf numFmtId="10" fontId="3" fillId="7" borderId="14" xfId="0" applyNumberFormat="1" applyFont="1" applyFill="1" applyBorder="1"/>
    <xf numFmtId="3" fontId="0" fillId="0" borderId="0" xfId="0" applyNumberFormat="1"/>
    <xf numFmtId="0" fontId="1" fillId="0" borderId="15" xfId="0" applyFont="1" applyBorder="1" applyAlignment="1">
      <alignment horizontal="center"/>
    </xf>
    <xf numFmtId="10" fontId="3" fillId="9" borderId="14" xfId="0" applyNumberFormat="1" applyFont="1" applyFill="1" applyBorder="1"/>
    <xf numFmtId="0" fontId="1" fillId="0" borderId="16" xfId="0" applyFont="1" applyBorder="1" applyAlignment="1">
      <alignment horizontal="center"/>
    </xf>
    <xf numFmtId="37" fontId="4" fillId="0" borderId="17" xfId="0" applyNumberFormat="1" applyFont="1" applyBorder="1" applyAlignment="1">
      <alignment horizontal="right"/>
    </xf>
    <xf numFmtId="3" fontId="4" fillId="0" borderId="18" xfId="0" applyNumberFormat="1" applyFont="1" applyBorder="1" applyAlignment="1">
      <alignment horizontal="right"/>
    </xf>
    <xf numFmtId="10" fontId="3" fillId="0" borderId="18" xfId="0" applyNumberFormat="1" applyFont="1" applyBorder="1" applyAlignment="1">
      <alignment horizontal="right"/>
    </xf>
    <xf numFmtId="10" fontId="3" fillId="8" borderId="19" xfId="0" applyNumberFormat="1" applyFont="1" applyFill="1" applyBorder="1"/>
    <xf numFmtId="37" fontId="4" fillId="0" borderId="20" xfId="0" applyNumberFormat="1" applyFont="1" applyBorder="1" applyAlignment="1">
      <alignment horizontal="right"/>
    </xf>
    <xf numFmtId="10" fontId="3" fillId="6" borderId="19" xfId="0" applyNumberFormat="1" applyFont="1" applyFill="1" applyBorder="1"/>
    <xf numFmtId="10" fontId="3" fillId="7" borderId="19" xfId="0" applyNumberFormat="1" applyFont="1" applyFill="1" applyBorder="1"/>
    <xf numFmtId="0" fontId="1" fillId="0" borderId="0" xfId="0" applyFont="1"/>
    <xf numFmtId="37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10" fontId="3" fillId="0" borderId="0" xfId="0" applyNumberFormat="1" applyFont="1" applyAlignment="1">
      <alignment horizontal="right"/>
    </xf>
    <xf numFmtId="10" fontId="3" fillId="0" borderId="0" xfId="0" applyNumberFormat="1" applyFont="1"/>
    <xf numFmtId="37" fontId="1" fillId="0" borderId="0" xfId="0" applyNumberFormat="1" applyFont="1" applyAlignment="1">
      <alignment horizontal="left"/>
    </xf>
    <xf numFmtId="10" fontId="5" fillId="0" borderId="13" xfId="0" applyNumberFormat="1" applyFont="1" applyBorder="1" applyAlignment="1">
      <alignment horizontal="right"/>
    </xf>
    <xf numFmtId="0" fontId="3" fillId="0" borderId="0" xfId="0" applyFont="1"/>
    <xf numFmtId="10" fontId="5" fillId="0" borderId="0" xfId="0" applyNumberFormat="1" applyFont="1" applyAlignment="1">
      <alignment horizontal="right"/>
    </xf>
    <xf numFmtId="0" fontId="1" fillId="0" borderId="13" xfId="0" applyFont="1" applyBorder="1" applyAlignment="1">
      <alignment horizontal="center"/>
    </xf>
    <xf numFmtId="0" fontId="1" fillId="8" borderId="13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quotePrefix="1" applyFont="1" applyAlignment="1">
      <alignment horizontal="left"/>
    </xf>
    <xf numFmtId="0" fontId="1" fillId="0" borderId="0" xfId="0" applyFont="1" applyAlignment="1">
      <alignment horizontal="center"/>
    </xf>
    <xf numFmtId="37" fontId="1" fillId="0" borderId="0" xfId="0" applyNumberFormat="1" applyFont="1" applyAlignment="1">
      <alignment horizontal="center"/>
    </xf>
    <xf numFmtId="0" fontId="4" fillId="0" borderId="0" xfId="3"/>
    <xf numFmtId="0" fontId="1" fillId="0" borderId="1" xfId="3" applyFont="1" applyBorder="1" applyAlignment="1">
      <alignment horizontal="center"/>
    </xf>
    <xf numFmtId="0" fontId="1" fillId="0" borderId="2" xfId="3" applyFont="1" applyBorder="1" applyAlignment="1">
      <alignment horizontal="centerContinuous"/>
    </xf>
    <xf numFmtId="0" fontId="1" fillId="0" borderId="3" xfId="3" applyFont="1" applyBorder="1" applyAlignment="1">
      <alignment horizontal="centerContinuous"/>
    </xf>
    <xf numFmtId="0" fontId="3" fillId="0" borderId="3" xfId="3" applyFont="1" applyBorder="1" applyAlignment="1">
      <alignment horizontal="centerContinuous"/>
    </xf>
    <xf numFmtId="0" fontId="3" fillId="2" borderId="4" xfId="3" applyFont="1" applyFill="1" applyBorder="1" applyAlignment="1">
      <alignment horizontal="centerContinuous"/>
    </xf>
    <xf numFmtId="0" fontId="3" fillId="0" borderId="0" xfId="3" applyFont="1" applyAlignment="1">
      <alignment horizontal="centerContinuous"/>
    </xf>
    <xf numFmtId="0" fontId="1" fillId="0" borderId="5" xfId="3" applyFont="1" applyBorder="1" applyAlignment="1">
      <alignment horizontal="center"/>
    </xf>
    <xf numFmtId="0" fontId="1" fillId="0" borderId="6" xfId="3" applyFont="1" applyBorder="1" applyAlignment="1">
      <alignment horizontal="centerContinuous"/>
    </xf>
    <xf numFmtId="0" fontId="1" fillId="0" borderId="0" xfId="3" applyFont="1" applyAlignment="1">
      <alignment horizontal="centerContinuous"/>
    </xf>
    <xf numFmtId="0" fontId="4" fillId="0" borderId="0" xfId="3" applyAlignment="1">
      <alignment horizontal="centerContinuous"/>
    </xf>
    <xf numFmtId="0" fontId="3" fillId="0" borderId="0" xfId="3" applyFont="1" applyAlignment="1">
      <alignment horizontal="center"/>
    </xf>
    <xf numFmtId="0" fontId="3" fillId="5" borderId="7" xfId="3" applyFont="1" applyFill="1" applyBorder="1" applyAlignment="1">
      <alignment horizontal="center"/>
    </xf>
    <xf numFmtId="0" fontId="1" fillId="0" borderId="6" xfId="0" applyFont="1" applyBorder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1" fillId="0" borderId="21" xfId="3" applyFont="1" applyBorder="1" applyAlignment="1">
      <alignment horizontal="center"/>
    </xf>
    <xf numFmtId="0" fontId="1" fillId="0" borderId="8" xfId="3" applyFont="1" applyBorder="1" applyAlignment="1">
      <alignment horizontal="center"/>
    </xf>
    <xf numFmtId="0" fontId="1" fillId="0" borderId="9" xfId="3" applyFont="1" applyBorder="1" applyAlignment="1">
      <alignment horizontal="center"/>
    </xf>
    <xf numFmtId="0" fontId="4" fillId="0" borderId="9" xfId="3" applyBorder="1" applyAlignment="1">
      <alignment horizontal="center"/>
    </xf>
    <xf numFmtId="0" fontId="3" fillId="0" borderId="9" xfId="3" applyFont="1" applyBorder="1" applyAlignment="1">
      <alignment horizontal="center"/>
    </xf>
    <xf numFmtId="0" fontId="3" fillId="5" borderId="10" xfId="3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1" fillId="0" borderId="15" xfId="3" applyFont="1" applyBorder="1" applyAlignment="1">
      <alignment horizontal="center"/>
    </xf>
    <xf numFmtId="37" fontId="4" fillId="0" borderId="22" xfId="3" applyNumberFormat="1" applyBorder="1" applyAlignment="1">
      <alignment horizontal="right"/>
    </xf>
    <xf numFmtId="37" fontId="4" fillId="0" borderId="23" xfId="3" applyNumberFormat="1" applyBorder="1" applyAlignment="1">
      <alignment horizontal="right"/>
    </xf>
    <xf numFmtId="10" fontId="4" fillId="0" borderId="23" xfId="3" applyNumberFormat="1" applyBorder="1" applyAlignment="1">
      <alignment horizontal="right"/>
    </xf>
    <xf numFmtId="3" fontId="4" fillId="0" borderId="23" xfId="3" applyNumberFormat="1" applyBorder="1" applyAlignment="1">
      <alignment horizontal="right"/>
    </xf>
    <xf numFmtId="10" fontId="3" fillId="0" borderId="23" xfId="3" applyNumberFormat="1" applyFont="1" applyBorder="1" applyAlignment="1">
      <alignment horizontal="right"/>
    </xf>
    <xf numFmtId="10" fontId="3" fillId="5" borderId="14" xfId="3" applyNumberFormat="1" applyFont="1" applyFill="1" applyBorder="1"/>
    <xf numFmtId="10" fontId="3" fillId="9" borderId="14" xfId="3" applyNumberFormat="1" applyFont="1" applyFill="1" applyBorder="1"/>
    <xf numFmtId="3" fontId="4" fillId="0" borderId="0" xfId="3" applyNumberFormat="1"/>
    <xf numFmtId="10" fontId="3" fillId="6" borderId="14" xfId="3" applyNumberFormat="1" applyFont="1" applyFill="1" applyBorder="1"/>
    <xf numFmtId="0" fontId="1" fillId="0" borderId="24" xfId="3" applyFont="1" applyBorder="1" applyAlignment="1">
      <alignment horizontal="center"/>
    </xf>
    <xf numFmtId="37" fontId="4" fillId="0" borderId="25" xfId="3" applyNumberFormat="1" applyBorder="1" applyAlignment="1">
      <alignment horizontal="right"/>
    </xf>
    <xf numFmtId="37" fontId="4" fillId="0" borderId="26" xfId="3" applyNumberFormat="1" applyBorder="1" applyAlignment="1">
      <alignment horizontal="right"/>
    </xf>
    <xf numFmtId="10" fontId="4" fillId="0" borderId="26" xfId="3" applyNumberFormat="1" applyBorder="1" applyAlignment="1">
      <alignment horizontal="right"/>
    </xf>
    <xf numFmtId="3" fontId="4" fillId="0" borderId="26" xfId="3" applyNumberFormat="1" applyBorder="1" applyAlignment="1">
      <alignment horizontal="right"/>
    </xf>
    <xf numFmtId="10" fontId="3" fillId="5" borderId="27" xfId="3" applyNumberFormat="1" applyFont="1" applyFill="1" applyBorder="1"/>
    <xf numFmtId="10" fontId="3" fillId="6" borderId="27" xfId="3" applyNumberFormat="1" applyFont="1" applyFill="1" applyBorder="1"/>
    <xf numFmtId="0" fontId="5" fillId="0" borderId="16" xfId="3" applyFont="1" applyBorder="1" applyAlignment="1">
      <alignment horizontal="center"/>
    </xf>
    <xf numFmtId="10" fontId="1" fillId="0" borderId="28" xfId="3" applyNumberFormat="1" applyFont="1" applyBorder="1" applyAlignment="1">
      <alignment horizontal="center"/>
    </xf>
    <xf numFmtId="10" fontId="1" fillId="0" borderId="29" xfId="3" applyNumberFormat="1" applyFont="1" applyBorder="1" applyAlignment="1">
      <alignment horizontal="center"/>
    </xf>
    <xf numFmtId="0" fontId="4" fillId="0" borderId="29" xfId="3" applyBorder="1" applyAlignment="1">
      <alignment horizontal="right"/>
    </xf>
    <xf numFmtId="0" fontId="4" fillId="0" borderId="29" xfId="3" quotePrefix="1" applyBorder="1" applyAlignment="1">
      <alignment horizontal="right"/>
    </xf>
    <xf numFmtId="10" fontId="1" fillId="10" borderId="30" xfId="3" applyNumberFormat="1" applyFont="1" applyFill="1" applyBorder="1" applyAlignment="1">
      <alignment horizontal="right"/>
    </xf>
    <xf numFmtId="10" fontId="4" fillId="5" borderId="31" xfId="3" applyNumberFormat="1" applyFill="1" applyBorder="1" applyAlignment="1">
      <alignment horizontal="right"/>
    </xf>
    <xf numFmtId="0" fontId="4" fillId="0" borderId="29" xfId="3" applyBorder="1"/>
    <xf numFmtId="3" fontId="4" fillId="0" borderId="29" xfId="3" applyNumberFormat="1" applyBorder="1" applyAlignment="1">
      <alignment horizontal="right"/>
    </xf>
    <xf numFmtId="0" fontId="4" fillId="6" borderId="31" xfId="3" applyFill="1" applyBorder="1"/>
    <xf numFmtId="0" fontId="1" fillId="0" borderId="9" xfId="3" applyFont="1" applyBorder="1"/>
    <xf numFmtId="37" fontId="4" fillId="0" borderId="9" xfId="3" applyNumberFormat="1" applyBorder="1" applyAlignment="1">
      <alignment horizontal="right"/>
    </xf>
    <xf numFmtId="37" fontId="4" fillId="0" borderId="0" xfId="3" applyNumberFormat="1" applyAlignment="1">
      <alignment horizontal="right"/>
    </xf>
    <xf numFmtId="3" fontId="4" fillId="0" borderId="0" xfId="3" applyNumberFormat="1" applyAlignment="1">
      <alignment horizontal="right"/>
    </xf>
    <xf numFmtId="10" fontId="3" fillId="0" borderId="0" xfId="3" applyNumberFormat="1" applyFont="1" applyAlignment="1">
      <alignment horizontal="right"/>
    </xf>
    <xf numFmtId="10" fontId="3" fillId="0" borderId="0" xfId="3" applyNumberFormat="1" applyFont="1"/>
    <xf numFmtId="0" fontId="3" fillId="0" borderId="3" xfId="3" applyFont="1" applyBorder="1" applyAlignment="1">
      <alignment horizontal="center"/>
    </xf>
    <xf numFmtId="0" fontId="3" fillId="11" borderId="4" xfId="3" applyFont="1" applyFill="1" applyBorder="1" applyAlignment="1">
      <alignment horizontal="centerContinuous"/>
    </xf>
    <xf numFmtId="0" fontId="4" fillId="0" borderId="32" xfId="3" applyBorder="1" applyAlignment="1">
      <alignment horizontal="center"/>
    </xf>
    <xf numFmtId="0" fontId="1" fillId="0" borderId="0" xfId="3" applyFont="1" applyAlignment="1">
      <alignment horizontal="center"/>
    </xf>
    <xf numFmtId="0" fontId="3" fillId="12" borderId="7" xfId="3" applyFont="1" applyFill="1" applyBorder="1" applyAlignment="1">
      <alignment horizontal="center"/>
    </xf>
    <xf numFmtId="0" fontId="4" fillId="0" borderId="33" xfId="3" applyBorder="1" applyAlignment="1">
      <alignment horizontal="center"/>
    </xf>
    <xf numFmtId="0" fontId="3" fillId="12" borderId="10" xfId="3" applyFont="1" applyFill="1" applyBorder="1" applyAlignment="1">
      <alignment horizontal="center"/>
    </xf>
    <xf numFmtId="37" fontId="4" fillId="0" borderId="34" xfId="3" applyNumberFormat="1" applyBorder="1" applyAlignment="1">
      <alignment horizontal="right"/>
    </xf>
    <xf numFmtId="3" fontId="4" fillId="0" borderId="35" xfId="3" applyNumberFormat="1" applyBorder="1" applyAlignment="1">
      <alignment horizontal="right"/>
    </xf>
    <xf numFmtId="3" fontId="4" fillId="0" borderId="35" xfId="3" applyNumberFormat="1" applyBorder="1"/>
    <xf numFmtId="10" fontId="4" fillId="0" borderId="35" xfId="3" applyNumberFormat="1" applyBorder="1" applyAlignment="1">
      <alignment horizontal="right"/>
    </xf>
    <xf numFmtId="0" fontId="9" fillId="0" borderId="3" xfId="0" applyFont="1" applyBorder="1" applyAlignment="1">
      <alignment horizontal="center" vertical="center"/>
    </xf>
    <xf numFmtId="0" fontId="9" fillId="13" borderId="36" xfId="0" applyFont="1" applyFill="1" applyBorder="1" applyAlignment="1">
      <alignment horizontal="center" vertical="center"/>
    </xf>
    <xf numFmtId="0" fontId="3" fillId="0" borderId="0" xfId="3" applyFont="1" applyAlignment="1">
      <alignment horizontal="left"/>
    </xf>
    <xf numFmtId="3" fontId="4" fillId="0" borderId="23" xfId="3" applyNumberFormat="1" applyBorder="1"/>
    <xf numFmtId="10" fontId="3" fillId="12" borderId="14" xfId="3" applyNumberFormat="1" applyFont="1" applyFill="1" applyBorder="1"/>
    <xf numFmtId="37" fontId="3" fillId="0" borderId="0" xfId="3" applyNumberFormat="1" applyFont="1" applyAlignment="1">
      <alignment horizontal="left"/>
    </xf>
    <xf numFmtId="0" fontId="3" fillId="0" borderId="0" xfId="0" applyFont="1" applyAlignment="1">
      <alignment horizontal="left"/>
    </xf>
    <xf numFmtId="10" fontId="3" fillId="12" borderId="27" xfId="3" applyNumberFormat="1" applyFont="1" applyFill="1" applyBorder="1"/>
    <xf numFmtId="10" fontId="1" fillId="0" borderId="17" xfId="3" applyNumberFormat="1" applyFont="1" applyBorder="1" applyAlignment="1">
      <alignment horizontal="center"/>
    </xf>
    <xf numFmtId="10" fontId="1" fillId="0" borderId="30" xfId="3" applyNumberFormat="1" applyFont="1" applyBorder="1" applyAlignment="1">
      <alignment horizontal="center"/>
    </xf>
    <xf numFmtId="0" fontId="4" fillId="12" borderId="31" xfId="3" applyFill="1" applyBorder="1"/>
    <xf numFmtId="0" fontId="3" fillId="0" borderId="0" xfId="3" applyFont="1"/>
    <xf numFmtId="0" fontId="1" fillId="0" borderId="0" xfId="3" applyFont="1"/>
    <xf numFmtId="0" fontId="1" fillId="0" borderId="13" xfId="3" applyFont="1" applyBorder="1" applyAlignment="1">
      <alignment horizontal="center"/>
    </xf>
    <xf numFmtId="10" fontId="5" fillId="0" borderId="0" xfId="3" applyNumberFormat="1" applyFont="1" applyAlignment="1">
      <alignment horizontal="right"/>
    </xf>
    <xf numFmtId="0" fontId="4" fillId="0" borderId="0" xfId="3" quotePrefix="1"/>
    <xf numFmtId="0" fontId="1" fillId="5" borderId="13" xfId="3" applyFont="1" applyFill="1" applyBorder="1" applyAlignment="1">
      <alignment horizontal="center"/>
    </xf>
    <xf numFmtId="0" fontId="6" fillId="0" borderId="0" xfId="3" applyFont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right"/>
    </xf>
    <xf numFmtId="0" fontId="8" fillId="0" borderId="0" xfId="3" quotePrefix="1" applyFont="1" applyAlignment="1">
      <alignment horizontal="left"/>
    </xf>
    <xf numFmtId="44" fontId="0" fillId="0" borderId="0" xfId="2" applyFont="1"/>
    <xf numFmtId="0" fontId="1" fillId="0" borderId="3" xfId="0" applyFont="1" applyBorder="1" applyAlignment="1">
      <alignment horizontal="centerContinuous"/>
    </xf>
    <xf numFmtId="0" fontId="3" fillId="14" borderId="4" xfId="0" applyFont="1" applyFill="1" applyBorder="1" applyAlignment="1">
      <alignment horizontal="centerContinuous"/>
    </xf>
    <xf numFmtId="0" fontId="1" fillId="15" borderId="3" xfId="0" applyFont="1" applyFill="1" applyBorder="1" applyAlignment="1">
      <alignment horizontal="center"/>
    </xf>
    <xf numFmtId="10" fontId="3" fillId="5" borderId="14" xfId="0" applyNumberFormat="1" applyFont="1" applyFill="1" applyBorder="1"/>
    <xf numFmtId="10" fontId="3" fillId="12" borderId="14" xfId="0" applyNumberFormat="1" applyFont="1" applyFill="1" applyBorder="1"/>
    <xf numFmtId="3" fontId="4" fillId="0" borderId="0" xfId="0" applyNumberFormat="1" applyFont="1"/>
    <xf numFmtId="0" fontId="1" fillId="0" borderId="37" xfId="0" applyFont="1" applyBorder="1" applyAlignment="1">
      <alignment horizontal="center"/>
    </xf>
    <xf numFmtId="37" fontId="4" fillId="0" borderId="13" xfId="0" applyNumberFormat="1" applyFont="1" applyBorder="1" applyAlignment="1">
      <alignment horizontal="right"/>
    </xf>
    <xf numFmtId="10" fontId="3" fillId="12" borderId="19" xfId="0" applyNumberFormat="1" applyFont="1" applyFill="1" applyBorder="1"/>
    <xf numFmtId="0" fontId="3" fillId="0" borderId="4" xfId="0" applyFont="1" applyBorder="1" applyAlignment="1">
      <alignment horizontal="centerContinuous"/>
    </xf>
    <xf numFmtId="0" fontId="3" fillId="10" borderId="7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10" fontId="3" fillId="10" borderId="14" xfId="0" applyNumberFormat="1" applyFont="1" applyFill="1" applyBorder="1"/>
    <xf numFmtId="10" fontId="3" fillId="16" borderId="14" xfId="0" applyNumberFormat="1" applyFont="1" applyFill="1" applyBorder="1"/>
    <xf numFmtId="10" fontId="3" fillId="16" borderId="19" xfId="0" applyNumberFormat="1" applyFont="1" applyFill="1" applyBorder="1"/>
    <xf numFmtId="0" fontId="1" fillId="0" borderId="0" xfId="0" applyFont="1" applyAlignment="1">
      <alignment horizontal="right"/>
    </xf>
    <xf numFmtId="0" fontId="1" fillId="5" borderId="13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0" fillId="0" borderId="0" xfId="0" applyFont="1"/>
    <xf numFmtId="0" fontId="11" fillId="0" borderId="0" xfId="0" applyFont="1"/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5" fillId="5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5" fillId="12" borderId="0" xfId="0" applyFont="1" applyFill="1" applyAlignment="1">
      <alignment horizontal="center"/>
    </xf>
    <xf numFmtId="0" fontId="3" fillId="12" borderId="7" xfId="0" applyFont="1" applyFill="1" applyBorder="1" applyAlignment="1">
      <alignment horizontal="center"/>
    </xf>
    <xf numFmtId="0" fontId="1" fillId="0" borderId="11" xfId="0" applyFont="1" applyBorder="1"/>
    <xf numFmtId="37" fontId="4" fillId="0" borderId="38" xfId="0" applyNumberFormat="1" applyFont="1" applyBorder="1" applyAlignment="1">
      <alignment horizontal="right"/>
    </xf>
    <xf numFmtId="37" fontId="4" fillId="0" borderId="39" xfId="0" applyNumberFormat="1" applyFont="1" applyBorder="1" applyAlignment="1">
      <alignment horizontal="right"/>
    </xf>
    <xf numFmtId="37" fontId="1" fillId="5" borderId="39" xfId="0" applyNumberFormat="1" applyFont="1" applyFill="1" applyBorder="1" applyAlignment="1">
      <alignment horizontal="right"/>
    </xf>
    <xf numFmtId="10" fontId="3" fillId="0" borderId="39" xfId="0" quotePrefix="1" applyNumberFormat="1" applyFont="1" applyBorder="1" applyAlignment="1">
      <alignment horizontal="center"/>
    </xf>
    <xf numFmtId="10" fontId="3" fillId="5" borderId="36" xfId="0" applyNumberFormat="1" applyFont="1" applyFill="1" applyBorder="1"/>
    <xf numFmtId="37" fontId="1" fillId="6" borderId="39" xfId="0" applyNumberFormat="1" applyFont="1" applyFill="1" applyBorder="1" applyAlignment="1">
      <alignment horizontal="right"/>
    </xf>
    <xf numFmtId="10" fontId="3" fillId="6" borderId="36" xfId="0" applyNumberFormat="1" applyFont="1" applyFill="1" applyBorder="1"/>
    <xf numFmtId="37" fontId="1" fillId="12" borderId="39" xfId="0" applyNumberFormat="1" applyFont="1" applyFill="1" applyBorder="1" applyAlignment="1">
      <alignment horizontal="right"/>
    </xf>
    <xf numFmtId="10" fontId="3" fillId="0" borderId="36" xfId="0" quotePrefix="1" applyNumberFormat="1" applyFont="1" applyBorder="1" applyAlignment="1">
      <alignment horizontal="center"/>
    </xf>
    <xf numFmtId="10" fontId="3" fillId="12" borderId="11" xfId="0" applyNumberFormat="1" applyFont="1" applyFill="1" applyBorder="1"/>
    <xf numFmtId="0" fontId="1" fillId="0" borderId="15" xfId="0" applyFont="1" applyBorder="1"/>
    <xf numFmtId="37" fontId="1" fillId="5" borderId="13" xfId="0" applyNumberFormat="1" applyFont="1" applyFill="1" applyBorder="1" applyAlignment="1">
      <alignment horizontal="right"/>
    </xf>
    <xf numFmtId="10" fontId="3" fillId="0" borderId="13" xfId="0" quotePrefix="1" applyNumberFormat="1" applyFont="1" applyBorder="1" applyAlignment="1">
      <alignment horizontal="center"/>
    </xf>
    <xf numFmtId="37" fontId="1" fillId="6" borderId="13" xfId="0" applyNumberFormat="1" applyFont="1" applyFill="1" applyBorder="1" applyAlignment="1">
      <alignment horizontal="right"/>
    </xf>
    <xf numFmtId="37" fontId="1" fillId="12" borderId="13" xfId="0" applyNumberFormat="1" applyFont="1" applyFill="1" applyBorder="1" applyAlignment="1">
      <alignment horizontal="right"/>
    </xf>
    <xf numFmtId="10" fontId="3" fillId="0" borderId="14" xfId="0" quotePrefix="1" applyNumberFormat="1" applyFont="1" applyBorder="1" applyAlignment="1">
      <alignment horizontal="center"/>
    </xf>
    <xf numFmtId="10" fontId="3" fillId="12" borderId="15" xfId="0" applyNumberFormat="1" applyFont="1" applyFill="1" applyBorder="1"/>
    <xf numFmtId="0" fontId="1" fillId="0" borderId="16" xfId="0" applyFont="1" applyBorder="1"/>
    <xf numFmtId="37" fontId="4" fillId="0" borderId="30" xfId="0" applyNumberFormat="1" applyFont="1" applyBorder="1" applyAlignment="1">
      <alignment horizontal="right"/>
    </xf>
    <xf numFmtId="37" fontId="1" fillId="5" borderId="30" xfId="0" applyNumberFormat="1" applyFont="1" applyFill="1" applyBorder="1" applyAlignment="1">
      <alignment horizontal="right"/>
    </xf>
    <xf numFmtId="10" fontId="3" fillId="0" borderId="30" xfId="0" quotePrefix="1" applyNumberFormat="1" applyFont="1" applyBorder="1" applyAlignment="1">
      <alignment horizontal="center"/>
    </xf>
    <xf numFmtId="10" fontId="3" fillId="5" borderId="31" xfId="0" applyNumberFormat="1" applyFont="1" applyFill="1" applyBorder="1"/>
    <xf numFmtId="37" fontId="1" fillId="6" borderId="30" xfId="0" applyNumberFormat="1" applyFont="1" applyFill="1" applyBorder="1" applyAlignment="1">
      <alignment horizontal="right"/>
    </xf>
    <xf numFmtId="10" fontId="3" fillId="6" borderId="31" xfId="0" applyNumberFormat="1" applyFont="1" applyFill="1" applyBorder="1"/>
    <xf numFmtId="37" fontId="1" fillId="12" borderId="30" xfId="0" applyNumberFormat="1" applyFont="1" applyFill="1" applyBorder="1" applyAlignment="1">
      <alignment horizontal="right"/>
    </xf>
    <xf numFmtId="10" fontId="3" fillId="0" borderId="31" xfId="0" quotePrefix="1" applyNumberFormat="1" applyFont="1" applyBorder="1" applyAlignment="1">
      <alignment horizontal="center"/>
    </xf>
    <xf numFmtId="10" fontId="3" fillId="12" borderId="16" xfId="0" applyNumberFormat="1" applyFont="1" applyFill="1" applyBorder="1"/>
    <xf numFmtId="10" fontId="3" fillId="0" borderId="0" xfId="0" quotePrefix="1" applyNumberFormat="1" applyFont="1" applyAlignment="1">
      <alignment horizontal="center"/>
    </xf>
    <xf numFmtId="37" fontId="1" fillId="0" borderId="0" xfId="0" applyNumberFormat="1" applyFont="1" applyAlignment="1">
      <alignment horizontal="right"/>
    </xf>
    <xf numFmtId="10" fontId="1" fillId="0" borderId="13" xfId="0" applyNumberFormat="1" applyFont="1" applyBorder="1" applyAlignment="1">
      <alignment horizontal="right"/>
    </xf>
    <xf numFmtId="37" fontId="14" fillId="0" borderId="0" xfId="0" applyNumberFormat="1" applyFont="1" applyAlignment="1">
      <alignment horizontal="right"/>
    </xf>
    <xf numFmtId="10" fontId="1" fillId="0" borderId="0" xfId="0" applyNumberFormat="1" applyFont="1" applyAlignment="1">
      <alignment horizontal="right"/>
    </xf>
    <xf numFmtId="0" fontId="5" fillId="10" borderId="0" xfId="0" applyFont="1" applyFill="1" applyAlignment="1">
      <alignment horizontal="center"/>
    </xf>
    <xf numFmtId="0" fontId="5" fillId="17" borderId="0" xfId="0" applyFont="1" applyFill="1" applyAlignment="1">
      <alignment horizontal="center"/>
    </xf>
    <xf numFmtId="0" fontId="3" fillId="17" borderId="7" xfId="0" applyFont="1" applyFill="1" applyBorder="1" applyAlignment="1">
      <alignment horizontal="center"/>
    </xf>
    <xf numFmtId="37" fontId="1" fillId="10" borderId="39" xfId="0" applyNumberFormat="1" applyFont="1" applyFill="1" applyBorder="1" applyAlignment="1">
      <alignment horizontal="right"/>
    </xf>
    <xf numFmtId="10" fontId="3" fillId="16" borderId="36" xfId="0" applyNumberFormat="1" applyFont="1" applyFill="1" applyBorder="1"/>
    <xf numFmtId="37" fontId="1" fillId="17" borderId="39" xfId="0" applyNumberFormat="1" applyFont="1" applyFill="1" applyBorder="1" applyAlignment="1">
      <alignment horizontal="right"/>
    </xf>
    <xf numFmtId="10" fontId="3" fillId="7" borderId="36" xfId="0" applyNumberFormat="1" applyFont="1" applyFill="1" applyBorder="1"/>
    <xf numFmtId="37" fontId="1" fillId="10" borderId="13" xfId="0" applyNumberFormat="1" applyFont="1" applyFill="1" applyBorder="1" applyAlignment="1">
      <alignment horizontal="right"/>
    </xf>
    <xf numFmtId="37" fontId="1" fillId="17" borderId="13" xfId="0" applyNumberFormat="1" applyFont="1" applyFill="1" applyBorder="1" applyAlignment="1">
      <alignment horizontal="right"/>
    </xf>
    <xf numFmtId="37" fontId="4" fillId="0" borderId="37" xfId="0" applyNumberFormat="1" applyFont="1" applyBorder="1" applyAlignment="1">
      <alignment horizontal="right"/>
    </xf>
    <xf numFmtId="37" fontId="1" fillId="16" borderId="13" xfId="0" applyNumberFormat="1" applyFont="1" applyFill="1" applyBorder="1" applyAlignment="1">
      <alignment horizontal="right"/>
    </xf>
    <xf numFmtId="164" fontId="4" fillId="0" borderId="17" xfId="1" applyNumberFormat="1" applyFont="1" applyBorder="1"/>
    <xf numFmtId="37" fontId="1" fillId="10" borderId="30" xfId="0" applyNumberFormat="1" applyFont="1" applyFill="1" applyBorder="1" applyAlignment="1">
      <alignment horizontal="right"/>
    </xf>
    <xf numFmtId="10" fontId="3" fillId="16" borderId="31" xfId="0" applyNumberFormat="1" applyFont="1" applyFill="1" applyBorder="1"/>
    <xf numFmtId="37" fontId="1" fillId="17" borderId="30" xfId="0" applyNumberFormat="1" applyFont="1" applyFill="1" applyBorder="1" applyAlignment="1">
      <alignment horizontal="right"/>
    </xf>
    <xf numFmtId="10" fontId="3" fillId="7" borderId="31" xfId="0" applyNumberFormat="1" applyFont="1" applyFill="1" applyBorder="1"/>
    <xf numFmtId="0" fontId="1" fillId="0" borderId="23" xfId="0" applyFont="1" applyBorder="1" applyAlignment="1">
      <alignment horizontal="center"/>
    </xf>
    <xf numFmtId="37" fontId="1" fillId="0" borderId="0" xfId="0" applyNumberFormat="1" applyFont="1"/>
    <xf numFmtId="37" fontId="1" fillId="5" borderId="13" xfId="0" applyNumberFormat="1" applyFont="1" applyFill="1" applyBorder="1" applyAlignment="1">
      <alignment horizontal="center"/>
    </xf>
    <xf numFmtId="37" fontId="6" fillId="0" borderId="0" xfId="0" applyNumberFormat="1" applyFont="1" applyAlignment="1">
      <alignment horizontal="center"/>
    </xf>
    <xf numFmtId="37" fontId="4" fillId="0" borderId="0" xfId="0" applyNumberFormat="1" applyFont="1" applyAlignment="1">
      <alignment horizontal="center"/>
    </xf>
    <xf numFmtId="14" fontId="3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Continuous"/>
    </xf>
    <xf numFmtId="0" fontId="12" fillId="0" borderId="0" xfId="0" applyFont="1" applyAlignment="1">
      <alignment horizontal="centerContinuous"/>
    </xf>
    <xf numFmtId="0" fontId="12" fillId="0" borderId="0" xfId="0" applyFont="1"/>
    <xf numFmtId="0" fontId="5" fillId="10" borderId="13" xfId="0" applyFont="1" applyFill="1" applyBorder="1" applyAlignment="1">
      <alignment horizontal="center"/>
    </xf>
    <xf numFmtId="0" fontId="1" fillId="10" borderId="13" xfId="0" applyFont="1" applyFill="1" applyBorder="1"/>
    <xf numFmtId="1" fontId="5" fillId="10" borderId="13" xfId="0" applyNumberFormat="1" applyFont="1" applyFill="1" applyBorder="1" applyAlignment="1">
      <alignment horizontal="center"/>
    </xf>
    <xf numFmtId="3" fontId="1" fillId="0" borderId="13" xfId="0" applyNumberFormat="1" applyFont="1" applyBorder="1"/>
    <xf numFmtId="1" fontId="1" fillId="0" borderId="13" xfId="0" applyNumberFormat="1" applyFont="1" applyBorder="1"/>
    <xf numFmtId="1" fontId="15" fillId="5" borderId="40" xfId="0" applyNumberFormat="1" applyFont="1" applyFill="1" applyBorder="1" applyAlignment="1">
      <alignment horizontal="left"/>
    </xf>
    <xf numFmtId="1" fontId="15" fillId="5" borderId="41" xfId="0" applyNumberFormat="1" applyFont="1" applyFill="1" applyBorder="1"/>
    <xf numFmtId="10" fontId="15" fillId="5" borderId="13" xfId="0" applyNumberFormat="1" applyFont="1" applyFill="1" applyBorder="1"/>
    <xf numFmtId="1" fontId="0" fillId="0" borderId="0" xfId="0" applyNumberFormat="1"/>
    <xf numFmtId="1" fontId="1" fillId="10" borderId="13" xfId="0" applyNumberFormat="1" applyFont="1" applyFill="1" applyBorder="1"/>
    <xf numFmtId="1" fontId="5" fillId="10" borderId="41" xfId="0" applyNumberFormat="1" applyFont="1" applyFill="1" applyBorder="1" applyAlignment="1">
      <alignment horizontal="center"/>
    </xf>
    <xf numFmtId="3" fontId="1" fillId="17" borderId="13" xfId="0" applyNumberFormat="1" applyFont="1" applyFill="1" applyBorder="1"/>
    <xf numFmtId="10" fontId="16" fillId="0" borderId="13" xfId="0" applyNumberFormat="1" applyFont="1" applyBorder="1"/>
    <xf numFmtId="3" fontId="16" fillId="0" borderId="13" xfId="0" applyNumberFormat="1" applyFont="1" applyBorder="1"/>
    <xf numFmtId="0" fontId="8" fillId="0" borderId="0" xfId="0" applyFont="1"/>
    <xf numFmtId="3" fontId="8" fillId="0" borderId="13" xfId="0" applyNumberFormat="1" applyFont="1" applyBorder="1"/>
    <xf numFmtId="3" fontId="4" fillId="0" borderId="13" xfId="0" applyNumberFormat="1" applyFont="1" applyBorder="1"/>
    <xf numFmtId="0" fontId="1" fillId="17" borderId="13" xfId="0" applyFont="1" applyFill="1" applyBorder="1"/>
    <xf numFmtId="3" fontId="1" fillId="7" borderId="13" xfId="0" applyNumberFormat="1" applyFont="1" applyFill="1" applyBorder="1"/>
    <xf numFmtId="1" fontId="1" fillId="17" borderId="41" xfId="0" applyNumberFormat="1" applyFont="1" applyFill="1" applyBorder="1"/>
    <xf numFmtId="0" fontId="15" fillId="5" borderId="40" xfId="0" applyFont="1" applyFill="1" applyBorder="1"/>
    <xf numFmtId="0" fontId="16" fillId="0" borderId="0" xfId="0" applyFont="1"/>
    <xf numFmtId="1" fontId="1" fillId="0" borderId="13" xfId="0" applyNumberFormat="1" applyFont="1" applyBorder="1" applyAlignment="1">
      <alignment horizontal="center"/>
    </xf>
    <xf numFmtId="1" fontId="1" fillId="5" borderId="13" xfId="0" applyNumberFormat="1" applyFont="1" applyFill="1" applyBorder="1" applyAlignment="1">
      <alignment horizontal="center"/>
    </xf>
    <xf numFmtId="0" fontId="5" fillId="0" borderId="0" xfId="0" applyFont="1"/>
    <xf numFmtId="0" fontId="1" fillId="0" borderId="42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3" fontId="4" fillId="0" borderId="39" xfId="0" applyNumberFormat="1" applyFont="1" applyBorder="1" applyAlignment="1">
      <alignment horizontal="right"/>
    </xf>
    <xf numFmtId="10" fontId="3" fillId="0" borderId="39" xfId="0" applyNumberFormat="1" applyFont="1" applyBorder="1" applyAlignment="1">
      <alignment horizontal="right"/>
    </xf>
    <xf numFmtId="10" fontId="3" fillId="10" borderId="36" xfId="0" applyNumberFormat="1" applyFont="1" applyFill="1" applyBorder="1"/>
    <xf numFmtId="10" fontId="3" fillId="8" borderId="36" xfId="0" applyNumberFormat="1" applyFont="1" applyFill="1" applyBorder="1"/>
    <xf numFmtId="10" fontId="3" fillId="10" borderId="43" xfId="0" applyNumberFormat="1" applyFont="1" applyFill="1" applyBorder="1"/>
    <xf numFmtId="10" fontId="3" fillId="10" borderId="40" xfId="0" applyNumberFormat="1" applyFont="1" applyFill="1" applyBorder="1"/>
    <xf numFmtId="10" fontId="3" fillId="16" borderId="40" xfId="0" applyNumberFormat="1" applyFont="1" applyFill="1" applyBorder="1"/>
    <xf numFmtId="10" fontId="3" fillId="16" borderId="33" xfId="0" applyNumberFormat="1" applyFont="1" applyFill="1" applyBorder="1"/>
    <xf numFmtId="37" fontId="4" fillId="0" borderId="44" xfId="0" applyNumberFormat="1" applyFont="1" applyBorder="1" applyAlignment="1">
      <alignment horizontal="right"/>
    </xf>
    <xf numFmtId="37" fontId="4" fillId="0" borderId="41" xfId="0" applyNumberFormat="1" applyFont="1" applyBorder="1" applyAlignment="1">
      <alignment horizontal="right"/>
    </xf>
    <xf numFmtId="37" fontId="4" fillId="0" borderId="45" xfId="0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13" borderId="7" xfId="0" applyFont="1" applyFill="1" applyBorder="1" applyAlignment="1">
      <alignment horizontal="center"/>
    </xf>
    <xf numFmtId="10" fontId="3" fillId="13" borderId="36" xfId="0" applyNumberFormat="1" applyFont="1" applyFill="1" applyBorder="1"/>
    <xf numFmtId="10" fontId="3" fillId="5" borderId="43" xfId="0" applyNumberFormat="1" applyFont="1" applyFill="1" applyBorder="1"/>
    <xf numFmtId="10" fontId="3" fillId="5" borderId="40" xfId="0" applyNumberFormat="1" applyFont="1" applyFill="1" applyBorder="1"/>
    <xf numFmtId="10" fontId="3" fillId="5" borderId="33" xfId="0" applyNumberFormat="1" applyFont="1" applyFill="1" applyBorder="1"/>
    <xf numFmtId="0" fontId="3" fillId="7" borderId="7" xfId="0" applyFont="1" applyFill="1" applyBorder="1" applyAlignment="1">
      <alignment horizontal="center"/>
    </xf>
    <xf numFmtId="3" fontId="4" fillId="0" borderId="39" xfId="0" quotePrefix="1" applyNumberFormat="1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3" applyFont="1" applyBorder="1" applyAlignment="1">
      <alignment horizontal="center"/>
    </xf>
    <xf numFmtId="0" fontId="1" fillId="0" borderId="3" xfId="3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 4" xfId="3" xr:uid="{36C42EA6-8774-4DBF-9DF4-2B6456C1B0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1 - REAL PROPERTY VALUATIONS - Cumulative %Change 2011-2021</a:t>
            </a:r>
          </a:p>
        </c:rich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2.0404978658898117E-2</c:v>
                </c:pt>
                <c:pt idx="2">
                  <c:v>7.7959351073399644E-2</c:v>
                </c:pt>
                <c:pt idx="3">
                  <c:v>0.12039617181947339</c:v>
                </c:pt>
                <c:pt idx="4">
                  <c:v>0.16511041404985458</c:v>
                </c:pt>
                <c:pt idx="5">
                  <c:v>0.20429239009011527</c:v>
                </c:pt>
                <c:pt idx="6">
                  <c:v>0.27142509919023905</c:v>
                </c:pt>
                <c:pt idx="7">
                  <c:v>0.29799235783865358</c:v>
                </c:pt>
                <c:pt idx="8">
                  <c:v>0.33339863184314461</c:v>
                </c:pt>
                <c:pt idx="9">
                  <c:v>0.45209290535819896</c:v>
                </c:pt>
                <c:pt idx="10">
                  <c:v>0.32777379564960257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B6-4A1C-9CA3-53121B2D7020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-3.911880582925794E-3</c:v>
                </c:pt>
                <c:pt idx="2">
                  <c:v>3.1232490568083346E-2</c:v>
                </c:pt>
                <c:pt idx="3">
                  <c:v>5.0036745088360562E-2</c:v>
                </c:pt>
                <c:pt idx="4">
                  <c:v>4.3860943262056737E-2</c:v>
                </c:pt>
                <c:pt idx="5">
                  <c:v>0.17947749623677611</c:v>
                </c:pt>
                <c:pt idx="6">
                  <c:v>0.25133647695480277</c:v>
                </c:pt>
                <c:pt idx="7">
                  <c:v>0.29484981683333605</c:v>
                </c:pt>
                <c:pt idx="8">
                  <c:v>0.26578444105484783</c:v>
                </c:pt>
                <c:pt idx="9">
                  <c:v>0.2656173882387996</c:v>
                </c:pt>
                <c:pt idx="10">
                  <c:v>0.29859841816512872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B6-4A1C-9CA3-53121B2D7020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0.10339545798240807</c:v>
                </c:pt>
                <c:pt idx="2">
                  <c:v>0.27870957519490069</c:v>
                </c:pt>
                <c:pt idx="3">
                  <c:v>0.91766268424246467</c:v>
                </c:pt>
                <c:pt idx="4">
                  <c:v>1.166064917519934</c:v>
                </c:pt>
                <c:pt idx="5">
                  <c:v>1.2116890415427439</c:v>
                </c:pt>
                <c:pt idx="6">
                  <c:v>1.1804350805450441</c:v>
                </c:pt>
                <c:pt idx="7">
                  <c:v>1.0171303741273572</c:v>
                </c:pt>
                <c:pt idx="8">
                  <c:v>0.94051423669129564</c:v>
                </c:pt>
                <c:pt idx="9">
                  <c:v>0.86333689814464032</c:v>
                </c:pt>
                <c:pt idx="10">
                  <c:v>0.85476612030712029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FB6-4A1C-9CA3-53121B2D70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2 - REAL PROPERTY &amp; GROWTH VALUATIONS - Cumulative %Change 2011-2021</a:t>
            </a:r>
          </a:p>
        </c:rich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-3.9851507321534991E-3</c:v>
                </c:pt>
                <c:pt idx="1">
                  <c:v>1.1789956124416622E-2</c:v>
                </c:pt>
                <c:pt idx="2">
                  <c:v>6.8987795049891582E-2</c:v>
                </c:pt>
                <c:pt idx="3">
                  <c:v>0.10653293765497884</c:v>
                </c:pt>
                <c:pt idx="4">
                  <c:v>0.15246714618371551</c:v>
                </c:pt>
                <c:pt idx="5">
                  <c:v>0.1851670164980955</c:v>
                </c:pt>
                <c:pt idx="6">
                  <c:v>0.25265801139148819</c:v>
                </c:pt>
                <c:pt idx="7">
                  <c:v>0.28518709246652685</c:v>
                </c:pt>
                <c:pt idx="8">
                  <c:v>0.31272512766518301</c:v>
                </c:pt>
                <c:pt idx="9">
                  <c:v>0.4416103192592587</c:v>
                </c:pt>
                <c:pt idx="10">
                  <c:v>0.31394200628261493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14-411C-B65D-F086D156A5F3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-6.8540275512328566E-3</c:v>
                </c:pt>
                <c:pt idx="1">
                  <c:v>-2.2205760448438843E-2</c:v>
                </c:pt>
                <c:pt idx="2">
                  <c:v>1.3019452074020218E-2</c:v>
                </c:pt>
                <c:pt idx="3">
                  <c:v>2.5393551979006206E-2</c:v>
                </c:pt>
                <c:pt idx="4">
                  <c:v>2.4248275027280334E-2</c:v>
                </c:pt>
                <c:pt idx="5">
                  <c:v>9.6530185290019874E-2</c:v>
                </c:pt>
                <c:pt idx="6">
                  <c:v>0.24042622996264243</c:v>
                </c:pt>
                <c:pt idx="7">
                  <c:v>0.28027217272361327</c:v>
                </c:pt>
                <c:pt idx="8">
                  <c:v>0.25275947377056712</c:v>
                </c:pt>
                <c:pt idx="9">
                  <c:v>0.26166820741805941</c:v>
                </c:pt>
                <c:pt idx="10">
                  <c:v>0.27712857544368596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14-411C-B65D-F086D156A5F3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-2.0529534171289804E-3</c:v>
                </c:pt>
                <c:pt idx="2">
                  <c:v>1.4764565575162649E-2</c:v>
                </c:pt>
                <c:pt idx="3">
                  <c:v>0.11495084152260902</c:v>
                </c:pt>
                <c:pt idx="4">
                  <c:v>0.22535604781551796</c:v>
                </c:pt>
                <c:pt idx="5">
                  <c:v>0.30336152578145459</c:v>
                </c:pt>
                <c:pt idx="6">
                  <c:v>0.35834469266655899</c:v>
                </c:pt>
                <c:pt idx="7">
                  <c:v>0.36260450443922171</c:v>
                </c:pt>
                <c:pt idx="8">
                  <c:v>0.41411136349847305</c:v>
                </c:pt>
                <c:pt idx="9">
                  <c:v>0.47179741454158219</c:v>
                </c:pt>
                <c:pt idx="10">
                  <c:v>0.71966221175394762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14-411C-B65D-F086D156A5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3 - AGRICULTURAL  LAND VALUATIONS - Cumulative %Change 2011-2021</a:t>
            </a:r>
          </a:p>
        </c:rich>
      </c:tx>
      <c:layout>
        <c:manualLayout>
          <c:xMode val="edge"/>
          <c:yMode val="edge"/>
          <c:x val="0.14539726214520582"/>
          <c:y val="6.24856508321075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0.11111353054757385</c:v>
                </c:pt>
                <c:pt idx="2">
                  <c:v>0.28291597482330177</c:v>
                </c:pt>
                <c:pt idx="3">
                  <c:v>0.98179904303957555</c:v>
                </c:pt>
                <c:pt idx="4">
                  <c:v>1.2691036917121687</c:v>
                </c:pt>
                <c:pt idx="5">
                  <c:v>1.3206966955002053</c:v>
                </c:pt>
                <c:pt idx="6">
                  <c:v>1.2898823120428051</c:v>
                </c:pt>
                <c:pt idx="7">
                  <c:v>1.1402989892124107</c:v>
                </c:pt>
                <c:pt idx="8">
                  <c:v>1.0811437473598853</c:v>
                </c:pt>
                <c:pt idx="9">
                  <c:v>0.9889777372905636</c:v>
                </c:pt>
                <c:pt idx="10">
                  <c:v>0.97793508775696469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EF-483A-9FFD-6D34C5F45B8A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6.5531072297985757E-2</c:v>
                </c:pt>
                <c:pt idx="2">
                  <c:v>0.27998368663544027</c:v>
                </c:pt>
                <c:pt idx="3">
                  <c:v>0.6045071614424834</c:v>
                </c:pt>
                <c:pt idx="4">
                  <c:v>0.60893955015198942</c:v>
                </c:pt>
                <c:pt idx="5">
                  <c:v>0.62216599169271536</c:v>
                </c:pt>
                <c:pt idx="6">
                  <c:v>0.58823545786409293</c:v>
                </c:pt>
                <c:pt idx="7">
                  <c:v>0.36081882370525881</c:v>
                </c:pt>
                <c:pt idx="8">
                  <c:v>0.16868687040254793</c:v>
                </c:pt>
                <c:pt idx="9">
                  <c:v>0.17109160074984103</c:v>
                </c:pt>
                <c:pt idx="10">
                  <c:v>0.17115406863125324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EF-483A-9FFD-6D34C5F45B8A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0.10339545798240807</c:v>
                </c:pt>
                <c:pt idx="2">
                  <c:v>0.27870957519490069</c:v>
                </c:pt>
                <c:pt idx="3">
                  <c:v>0.91766268424246467</c:v>
                </c:pt>
                <c:pt idx="4">
                  <c:v>1.166064917519934</c:v>
                </c:pt>
                <c:pt idx="5">
                  <c:v>1.2116890415427439</c:v>
                </c:pt>
                <c:pt idx="6">
                  <c:v>1.1804350805450441</c:v>
                </c:pt>
                <c:pt idx="7">
                  <c:v>1.0171303741273572</c:v>
                </c:pt>
                <c:pt idx="8">
                  <c:v>0.94051423669129564</c:v>
                </c:pt>
                <c:pt idx="9">
                  <c:v>0.86333689814464032</c:v>
                </c:pt>
                <c:pt idx="10">
                  <c:v>0.85476612030712029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AEF-483A-9FFD-6D34C5F45B8A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5.3753221794821671E-2</c:v>
                </c:pt>
                <c:pt idx="2">
                  <c:v>0.13614285780685281</c:v>
                </c:pt>
                <c:pt idx="3">
                  <c:v>0.49868093356383619</c:v>
                </c:pt>
                <c:pt idx="4">
                  <c:v>0.78969878696195306</c:v>
                </c:pt>
                <c:pt idx="5">
                  <c:v>0.82344851457726309</c:v>
                </c:pt>
                <c:pt idx="6">
                  <c:v>0.78888129112940464</c:v>
                </c:pt>
                <c:pt idx="7">
                  <c:v>0.6019156196659422</c:v>
                </c:pt>
                <c:pt idx="8">
                  <c:v>0.53801287268855791</c:v>
                </c:pt>
                <c:pt idx="9">
                  <c:v>0.52873989989367087</c:v>
                </c:pt>
                <c:pt idx="10">
                  <c:v>0.55802675644721234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AEF-483A-9FFD-6D34C5F45B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ED97E231-03BB-4AEE-83D3-7F8380E19A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B116B99-E793-4CEC-AD43-CDE6CC3F4B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27934E2-6292-418E-86A2-45BD857851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5E3F3-0F34-4621-8DF2-7A866D08FD52}">
  <sheetPr>
    <pageSetUpPr fitToPage="1"/>
  </sheetPr>
  <dimension ref="A26:N47"/>
  <sheetViews>
    <sheetView tabSelected="1" topLeftCell="A22" zoomScale="110" zoomScaleNormal="110" workbookViewId="0">
      <selection activeCell="A28" sqref="A28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26" spans="1:14" ht="6.6" customHeight="1" thickBot="1" x14ac:dyDescent="0.25"/>
    <row r="27" spans="1:14" ht="14.25" x14ac:dyDescent="0.2">
      <c r="A27" s="1" t="s">
        <v>0</v>
      </c>
      <c r="B27" s="2" t="s">
        <v>1</v>
      </c>
      <c r="C27" s="3"/>
      <c r="D27" s="3"/>
      <c r="E27" s="4"/>
      <c r="F27" s="2" t="s">
        <v>2</v>
      </c>
      <c r="G27" s="3"/>
      <c r="H27" s="3"/>
      <c r="I27" s="5"/>
      <c r="J27" s="275" t="s">
        <v>3</v>
      </c>
      <c r="K27" s="276"/>
      <c r="L27" s="276"/>
      <c r="M27" s="6"/>
      <c r="N27" s="7"/>
    </row>
    <row r="28" spans="1:14" ht="13.5" thickBot="1" x14ac:dyDescent="0.25">
      <c r="A28" s="8" t="s">
        <v>4</v>
      </c>
      <c r="B28" s="9" t="s">
        <v>5</v>
      </c>
      <c r="C28" s="10" t="s">
        <v>6</v>
      </c>
      <c r="D28" s="10" t="s">
        <v>7</v>
      </c>
      <c r="E28" s="11" t="s">
        <v>8</v>
      </c>
      <c r="F28" s="9" t="s">
        <v>5</v>
      </c>
      <c r="G28" s="10" t="s">
        <v>6</v>
      </c>
      <c r="H28" s="10" t="s">
        <v>7</v>
      </c>
      <c r="I28" s="12" t="s">
        <v>8</v>
      </c>
      <c r="J28" s="9" t="s">
        <v>5</v>
      </c>
      <c r="K28" s="267" t="s">
        <v>6</v>
      </c>
      <c r="L28" s="267" t="s">
        <v>7</v>
      </c>
      <c r="M28" s="273" t="s">
        <v>8</v>
      </c>
    </row>
    <row r="29" spans="1:14" x14ac:dyDescent="0.2">
      <c r="A29" s="15">
        <v>2011</v>
      </c>
      <c r="B29" s="172">
        <v>165496375</v>
      </c>
      <c r="C29" s="274" t="s">
        <v>9</v>
      </c>
      <c r="D29" s="257" t="s">
        <v>9</v>
      </c>
      <c r="E29" s="259" t="s">
        <v>9</v>
      </c>
      <c r="F29" s="172">
        <v>68900365</v>
      </c>
      <c r="G29" s="256" t="s">
        <v>9</v>
      </c>
      <c r="H29" s="257" t="s">
        <v>9</v>
      </c>
      <c r="I29" s="178" t="s">
        <v>9</v>
      </c>
      <c r="J29" s="172">
        <v>781644925</v>
      </c>
      <c r="K29" s="256" t="s">
        <v>9</v>
      </c>
      <c r="L29" s="257" t="s">
        <v>9</v>
      </c>
      <c r="M29" s="210" t="s">
        <v>9</v>
      </c>
      <c r="N29" s="22"/>
    </row>
    <row r="30" spans="1:14" x14ac:dyDescent="0.2">
      <c r="A30" s="23">
        <v>2012</v>
      </c>
      <c r="B30" s="16">
        <v>168873325</v>
      </c>
      <c r="C30" s="19">
        <v>3376950</v>
      </c>
      <c r="D30" s="17">
        <v>2.0404978658898117E-2</v>
      </c>
      <c r="E30" s="18">
        <v>2.0404978658898117E-2</v>
      </c>
      <c r="F30" s="16">
        <v>68630835</v>
      </c>
      <c r="G30" s="19">
        <v>-269530</v>
      </c>
      <c r="H30" s="17">
        <v>-3.911880582925794E-3</v>
      </c>
      <c r="I30" s="24">
        <v>-3.911880582925794E-3</v>
      </c>
      <c r="J30" s="16">
        <v>862463460</v>
      </c>
      <c r="K30" s="19">
        <v>80818535</v>
      </c>
      <c r="L30" s="17">
        <v>0.10339545798240807</v>
      </c>
      <c r="M30" s="21">
        <v>0.10339545798240807</v>
      </c>
      <c r="N30" s="22"/>
    </row>
    <row r="31" spans="1:14" x14ac:dyDescent="0.2">
      <c r="A31" s="23">
        <v>2013</v>
      </c>
      <c r="B31" s="16">
        <v>178398365</v>
      </c>
      <c r="C31" s="19">
        <v>9525040</v>
      </c>
      <c r="D31" s="17">
        <v>5.640346099657835E-2</v>
      </c>
      <c r="E31" s="18">
        <v>7.7959351073399644E-2</v>
      </c>
      <c r="F31" s="16">
        <v>71052295</v>
      </c>
      <c r="G31" s="19">
        <v>2421460</v>
      </c>
      <c r="H31" s="17">
        <v>3.5282391653838979E-2</v>
      </c>
      <c r="I31" s="20">
        <v>3.1232490568083346E-2</v>
      </c>
      <c r="J31" s="16">
        <v>999496850</v>
      </c>
      <c r="K31" s="19">
        <v>137033390</v>
      </c>
      <c r="L31" s="17">
        <v>0.15888602399457016</v>
      </c>
      <c r="M31" s="21">
        <v>0.27870957519490069</v>
      </c>
      <c r="N31" s="22"/>
    </row>
    <row r="32" spans="1:14" x14ac:dyDescent="0.2">
      <c r="A32" s="23">
        <v>2014</v>
      </c>
      <c r="B32" s="16">
        <v>185421505</v>
      </c>
      <c r="C32" s="19">
        <v>7023140</v>
      </c>
      <c r="D32" s="17">
        <v>3.9367737478984186E-2</v>
      </c>
      <c r="E32" s="18">
        <v>0.12039617181947339</v>
      </c>
      <c r="F32" s="16">
        <v>72347915</v>
      </c>
      <c r="G32" s="19">
        <v>1295620</v>
      </c>
      <c r="H32" s="17">
        <v>1.823473823048221E-2</v>
      </c>
      <c r="I32" s="20">
        <v>5.0036745088360562E-2</v>
      </c>
      <c r="J32" s="16">
        <v>1498931305</v>
      </c>
      <c r="K32" s="19">
        <v>499434455</v>
      </c>
      <c r="L32" s="17">
        <v>0.49968587194646985</v>
      </c>
      <c r="M32" s="21">
        <v>0.91766268424246467</v>
      </c>
      <c r="N32" s="22"/>
    </row>
    <row r="33" spans="1:14" x14ac:dyDescent="0.2">
      <c r="A33" s="23">
        <v>2015</v>
      </c>
      <c r="B33" s="16">
        <v>192821550</v>
      </c>
      <c r="C33" s="19">
        <v>7400045</v>
      </c>
      <c r="D33" s="17">
        <v>3.9909313647303206E-2</v>
      </c>
      <c r="E33" s="18">
        <v>0.16511041404985458</v>
      </c>
      <c r="F33" s="16">
        <v>71922400</v>
      </c>
      <c r="G33" s="19">
        <v>-425515</v>
      </c>
      <c r="H33" s="17">
        <v>-5.8815101997065156E-3</v>
      </c>
      <c r="I33" s="20">
        <v>4.3860943262056737E-2</v>
      </c>
      <c r="J33" s="16">
        <v>1693093650</v>
      </c>
      <c r="K33" s="19">
        <v>194162345</v>
      </c>
      <c r="L33" s="17">
        <v>0.12953385145291899</v>
      </c>
      <c r="M33" s="21">
        <v>1.166064917519934</v>
      </c>
      <c r="N33" s="22"/>
    </row>
    <row r="34" spans="1:14" x14ac:dyDescent="0.2">
      <c r="A34" s="23">
        <v>2016</v>
      </c>
      <c r="B34" s="16">
        <v>199306025</v>
      </c>
      <c r="C34" s="19">
        <v>6484475</v>
      </c>
      <c r="D34" s="17">
        <v>3.3629410198185834E-2</v>
      </c>
      <c r="E34" s="18">
        <v>0.20429239009011527</v>
      </c>
      <c r="F34" s="16">
        <v>81266430</v>
      </c>
      <c r="G34" s="19">
        <v>9344030</v>
      </c>
      <c r="H34" s="17">
        <v>0.12991821741209972</v>
      </c>
      <c r="I34" s="20">
        <v>0.17947749623677611</v>
      </c>
      <c r="J34" s="16">
        <v>1728755515</v>
      </c>
      <c r="K34" s="19">
        <v>35661865</v>
      </c>
      <c r="L34" s="17">
        <v>2.1063137883719545E-2</v>
      </c>
      <c r="M34" s="21">
        <v>1.2116890415427439</v>
      </c>
      <c r="N34" s="22"/>
    </row>
    <row r="35" spans="1:14" x14ac:dyDescent="0.2">
      <c r="A35" s="23">
        <v>2017</v>
      </c>
      <c r="B35" s="16">
        <v>210416245</v>
      </c>
      <c r="C35" s="19">
        <v>11110220</v>
      </c>
      <c r="D35" s="17">
        <v>5.5744526539024598E-2</v>
      </c>
      <c r="E35" s="18">
        <v>0.27142509919023905</v>
      </c>
      <c r="F35" s="16">
        <v>86217540</v>
      </c>
      <c r="G35" s="19">
        <v>4951110</v>
      </c>
      <c r="H35" s="17">
        <v>6.0924418606797419E-2</v>
      </c>
      <c r="I35" s="20">
        <v>0.25133647695480277</v>
      </c>
      <c r="J35" s="16">
        <v>1704326015</v>
      </c>
      <c r="K35" s="19">
        <v>-24429500</v>
      </c>
      <c r="L35" s="17">
        <v>-1.4131263668014964E-2</v>
      </c>
      <c r="M35" s="21">
        <v>1.1804350805450441</v>
      </c>
      <c r="N35" s="22"/>
    </row>
    <row r="36" spans="1:14" x14ac:dyDescent="0.2">
      <c r="A36" s="23">
        <v>2018</v>
      </c>
      <c r="B36" s="16">
        <v>214813030</v>
      </c>
      <c r="C36" s="19">
        <v>4396785</v>
      </c>
      <c r="D36" s="17">
        <v>2.0895653755250692E-2</v>
      </c>
      <c r="E36" s="18">
        <v>0.29799235783865358</v>
      </c>
      <c r="F36" s="16">
        <v>89215625</v>
      </c>
      <c r="G36" s="19">
        <v>2998085</v>
      </c>
      <c r="H36" s="17">
        <v>3.477349272549414E-2</v>
      </c>
      <c r="I36" s="20">
        <v>0.29484981683333605</v>
      </c>
      <c r="J36" s="16">
        <v>1576679720</v>
      </c>
      <c r="K36" s="19">
        <v>-127646295</v>
      </c>
      <c r="L36" s="17">
        <v>-7.4895468282809727E-2</v>
      </c>
      <c r="M36" s="21">
        <v>1.0171303741273572</v>
      </c>
      <c r="N36" s="22"/>
    </row>
    <row r="37" spans="1:14" x14ac:dyDescent="0.2">
      <c r="A37" s="23">
        <v>2019</v>
      </c>
      <c r="B37" s="16">
        <v>220672640</v>
      </c>
      <c r="C37" s="19">
        <v>5859610</v>
      </c>
      <c r="D37" s="17">
        <v>2.727772146782716E-2</v>
      </c>
      <c r="E37" s="18">
        <v>0.33339863184314461</v>
      </c>
      <c r="F37" s="16">
        <v>87213010</v>
      </c>
      <c r="G37" s="19">
        <v>-2002615</v>
      </c>
      <c r="H37" s="17">
        <v>-2.2446908823426391E-2</v>
      </c>
      <c r="I37" s="20">
        <v>0.26578444105484783</v>
      </c>
      <c r="J37" s="16">
        <v>1516793105</v>
      </c>
      <c r="K37" s="19">
        <v>-59886615</v>
      </c>
      <c r="L37" s="17">
        <v>-3.7982739449455211E-2</v>
      </c>
      <c r="M37" s="21">
        <v>0.94051423669129564</v>
      </c>
      <c r="N37" s="22"/>
    </row>
    <row r="38" spans="1:14" x14ac:dyDescent="0.2">
      <c r="A38" s="23">
        <v>2020</v>
      </c>
      <c r="B38" s="16">
        <v>240316112</v>
      </c>
      <c r="C38" s="19">
        <v>19643472</v>
      </c>
      <c r="D38" s="17">
        <v>8.9016345660250407E-2</v>
      </c>
      <c r="E38" s="18">
        <v>0.45209290535819896</v>
      </c>
      <c r="F38" s="16">
        <v>87201500</v>
      </c>
      <c r="G38" s="19">
        <v>-11510</v>
      </c>
      <c r="H38" s="17">
        <v>-1.3197572242948616E-4</v>
      </c>
      <c r="I38" s="20">
        <v>0.2656173882387996</v>
      </c>
      <c r="J38" s="16">
        <v>1456467830</v>
      </c>
      <c r="K38" s="19">
        <v>-60325275</v>
      </c>
      <c r="L38" s="17">
        <v>-3.977159099757379E-2</v>
      </c>
      <c r="M38" s="21">
        <v>0.86333689814464032</v>
      </c>
      <c r="N38" s="22"/>
    </row>
    <row r="39" spans="1:14" ht="13.5" thickBot="1" x14ac:dyDescent="0.25">
      <c r="A39" s="25">
        <v>2021</v>
      </c>
      <c r="B39" s="26">
        <v>219741750</v>
      </c>
      <c r="C39" s="27">
        <v>-20574362</v>
      </c>
      <c r="D39" s="28">
        <v>-8.5613743617822841E-2</v>
      </c>
      <c r="E39" s="29">
        <v>0.32777379564960257</v>
      </c>
      <c r="F39" s="30">
        <v>89473905</v>
      </c>
      <c r="G39" s="27">
        <v>2272405</v>
      </c>
      <c r="H39" s="28">
        <v>2.6059242100193232E-2</v>
      </c>
      <c r="I39" s="31">
        <v>0.29859841816512872</v>
      </c>
      <c r="J39" s="30">
        <v>1449768525</v>
      </c>
      <c r="K39" s="27">
        <v>-6699305</v>
      </c>
      <c r="L39" s="28">
        <v>-4.5996930807596344E-3</v>
      </c>
      <c r="M39" s="32">
        <v>0.85476612030712029</v>
      </c>
      <c r="N39" s="22"/>
    </row>
    <row r="40" spans="1:14" ht="6.6" customHeight="1" x14ac:dyDescent="0.2">
      <c r="A40" s="33"/>
      <c r="B40" s="34"/>
      <c r="C40" s="35"/>
      <c r="D40" s="36"/>
      <c r="E40" s="37"/>
      <c r="F40" s="34"/>
      <c r="G40" s="35"/>
      <c r="H40" s="36"/>
      <c r="I40" s="37"/>
      <c r="J40" s="34"/>
      <c r="K40" s="35"/>
      <c r="L40" s="36"/>
      <c r="M40" s="37"/>
      <c r="N40" s="22"/>
    </row>
    <row r="41" spans="1:14" ht="12.75" customHeight="1" x14ac:dyDescent="0.2">
      <c r="A41" s="38" t="s">
        <v>10</v>
      </c>
      <c r="C41" s="35" t="s">
        <v>11</v>
      </c>
      <c r="D41" s="39">
        <v>2.8756066747268594E-2</v>
      </c>
      <c r="E41" s="37"/>
      <c r="F41" s="34"/>
      <c r="G41" s="35" t="s">
        <v>12</v>
      </c>
      <c r="H41" s="39">
        <v>2.6472897495080947E-2</v>
      </c>
      <c r="I41" s="37"/>
      <c r="J41" s="34"/>
      <c r="K41" s="35" t="s">
        <v>13</v>
      </c>
      <c r="L41" s="39">
        <v>6.3723895720754542E-2</v>
      </c>
      <c r="M41" s="37"/>
      <c r="N41" s="22"/>
    </row>
    <row r="42" spans="1:14" s="40" customFormat="1" ht="11.25" x14ac:dyDescent="0.2">
      <c r="L42" s="41"/>
    </row>
    <row r="43" spans="1:14" x14ac:dyDescent="0.2">
      <c r="A43" s="33" t="s">
        <v>14</v>
      </c>
      <c r="B43" s="42">
        <v>18</v>
      </c>
    </row>
    <row r="44" spans="1:14" x14ac:dyDescent="0.2">
      <c r="A44" s="33" t="s">
        <v>15</v>
      </c>
      <c r="B44" s="43" t="s">
        <v>106</v>
      </c>
      <c r="C44" s="44"/>
      <c r="D44" s="45"/>
      <c r="E44" s="45"/>
      <c r="F44" s="46"/>
      <c r="G44" s="47"/>
      <c r="K44" s="48" t="s">
        <v>16</v>
      </c>
      <c r="L44" s="49"/>
    </row>
    <row r="45" spans="1:14" ht="6.6" customHeight="1" x14ac:dyDescent="0.2"/>
    <row r="46" spans="1:14" x14ac:dyDescent="0.2">
      <c r="A46" s="40" t="s">
        <v>17</v>
      </c>
    </row>
    <row r="47" spans="1:14" x14ac:dyDescent="0.2">
      <c r="A47" s="40" t="s">
        <v>18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4C7D4-DEE9-41E9-B477-4E644B7C7FEC}">
  <sheetPr>
    <pageSetUpPr fitToPage="1"/>
  </sheetPr>
  <dimension ref="A26:R62"/>
  <sheetViews>
    <sheetView topLeftCell="A21" zoomScale="80" zoomScaleNormal="80" workbookViewId="0">
      <selection activeCell="A29" sqref="A29"/>
    </sheetView>
  </sheetViews>
  <sheetFormatPr defaultRowHeight="12.75" x14ac:dyDescent="0.2"/>
  <cols>
    <col min="1" max="1" width="13.85546875" style="50" customWidth="1"/>
    <col min="2" max="2" width="18.140625" style="50" customWidth="1"/>
    <col min="3" max="3" width="14" style="50" customWidth="1"/>
    <col min="4" max="4" width="16.140625" style="50" customWidth="1"/>
    <col min="5" max="5" width="16.140625" style="50" bestFit="1" customWidth="1"/>
    <col min="6" max="6" width="8.85546875" style="50" customWidth="1"/>
    <col min="7" max="7" width="13.7109375" style="50" customWidth="1"/>
    <col min="8" max="8" width="15.140625" style="50" customWidth="1"/>
    <col min="9" max="9" width="15.28515625" style="50" customWidth="1"/>
    <col min="10" max="10" width="9.28515625" style="50" customWidth="1"/>
    <col min="11" max="11" width="15.28515625" style="50" customWidth="1"/>
    <col min="12" max="12" width="10.7109375" style="50" customWidth="1"/>
    <col min="13" max="13" width="12.28515625" style="50" customWidth="1"/>
    <col min="14" max="14" width="15.140625" style="50" customWidth="1"/>
    <col min="15" max="15" width="12.5703125" style="50" customWidth="1"/>
    <col min="16" max="16" width="8.28515625" style="50" bestFit="1" customWidth="1"/>
    <col min="17" max="17" width="8.7109375" style="50" bestFit="1" customWidth="1"/>
    <col min="18" max="18" width="16.42578125" style="50" bestFit="1" customWidth="1"/>
    <col min="19" max="16384" width="9.140625" style="50"/>
  </cols>
  <sheetData>
    <row r="26" spans="1:18" ht="7.15" customHeight="1" thickBot="1" x14ac:dyDescent="0.25"/>
    <row r="27" spans="1:18" ht="14.25" x14ac:dyDescent="0.2">
      <c r="A27" s="51"/>
      <c r="B27" s="52" t="s">
        <v>1</v>
      </c>
      <c r="C27" s="53"/>
      <c r="D27" s="53"/>
      <c r="E27" s="54"/>
      <c r="F27" s="54"/>
      <c r="G27" s="55"/>
      <c r="H27" s="275" t="s">
        <v>19</v>
      </c>
      <c r="I27" s="276"/>
      <c r="J27" s="276"/>
      <c r="K27" s="276"/>
      <c r="L27" s="276"/>
      <c r="M27" s="5"/>
      <c r="N27" s="56"/>
    </row>
    <row r="28" spans="1:18" x14ac:dyDescent="0.2">
      <c r="A28" s="57" t="s">
        <v>0</v>
      </c>
      <c r="B28" s="58"/>
      <c r="C28" s="59" t="s">
        <v>20</v>
      </c>
      <c r="D28" s="60" t="s">
        <v>21</v>
      </c>
      <c r="E28" s="61" t="s">
        <v>22</v>
      </c>
      <c r="F28" s="61" t="s">
        <v>7</v>
      </c>
      <c r="G28" s="62" t="s">
        <v>8</v>
      </c>
      <c r="H28" s="63"/>
      <c r="I28" s="64" t="s">
        <v>20</v>
      </c>
      <c r="J28" s="65" t="s">
        <v>21</v>
      </c>
      <c r="K28" s="10" t="s">
        <v>22</v>
      </c>
      <c r="L28" s="10" t="s">
        <v>7</v>
      </c>
      <c r="M28" s="12" t="s">
        <v>8</v>
      </c>
    </row>
    <row r="29" spans="1:18" ht="13.5" thickBot="1" x14ac:dyDescent="0.25">
      <c r="A29" s="66" t="s">
        <v>4</v>
      </c>
      <c r="B29" s="67" t="s">
        <v>5</v>
      </c>
      <c r="C29" s="68" t="s">
        <v>5</v>
      </c>
      <c r="D29" s="69" t="s">
        <v>23</v>
      </c>
      <c r="E29" s="70" t="s">
        <v>24</v>
      </c>
      <c r="F29" s="70" t="s">
        <v>25</v>
      </c>
      <c r="G29" s="71" t="s">
        <v>25</v>
      </c>
      <c r="H29" s="13" t="s">
        <v>5</v>
      </c>
      <c r="I29" s="72" t="s">
        <v>5</v>
      </c>
      <c r="J29" s="73" t="s">
        <v>23</v>
      </c>
      <c r="K29" s="14" t="s">
        <v>24</v>
      </c>
      <c r="L29" s="14" t="s">
        <v>25</v>
      </c>
      <c r="M29" s="74" t="s">
        <v>25</v>
      </c>
    </row>
    <row r="30" spans="1:18" ht="13.5" customHeight="1" x14ac:dyDescent="0.2">
      <c r="A30" s="75">
        <v>2011</v>
      </c>
      <c r="B30" s="76">
        <v>165496375</v>
      </c>
      <c r="C30" s="77">
        <v>659528</v>
      </c>
      <c r="D30" s="78">
        <v>3.9851507321534991E-3</v>
      </c>
      <c r="E30" s="79">
        <v>164836847</v>
      </c>
      <c r="F30" s="80" t="s">
        <v>9</v>
      </c>
      <c r="G30" s="81">
        <v>-3.9851507321534991E-3</v>
      </c>
      <c r="H30" s="76">
        <v>68900365</v>
      </c>
      <c r="I30" s="77">
        <v>472245</v>
      </c>
      <c r="J30" s="78">
        <v>6.8540275512328566E-3</v>
      </c>
      <c r="K30" s="79">
        <v>68428120</v>
      </c>
      <c r="L30" s="80" t="s">
        <v>9</v>
      </c>
      <c r="M30" s="82">
        <v>-6.8540275512328566E-3</v>
      </c>
      <c r="R30" s="83"/>
    </row>
    <row r="31" spans="1:18" ht="13.5" customHeight="1" x14ac:dyDescent="0.2">
      <c r="A31" s="75">
        <v>2012</v>
      </c>
      <c r="B31" s="76">
        <v>168873325</v>
      </c>
      <c r="C31" s="77">
        <v>1425755</v>
      </c>
      <c r="D31" s="78">
        <v>8.4427484328860117E-3</v>
      </c>
      <c r="E31" s="79">
        <v>167447570</v>
      </c>
      <c r="F31" s="80">
        <v>1.1789956124416622E-2</v>
      </c>
      <c r="G31" s="81">
        <v>1.1789956124416622E-2</v>
      </c>
      <c r="H31" s="76">
        <v>68630835</v>
      </c>
      <c r="I31" s="77">
        <v>1260455</v>
      </c>
      <c r="J31" s="78">
        <v>1.836572438613052E-2</v>
      </c>
      <c r="K31" s="79">
        <v>67370380</v>
      </c>
      <c r="L31" s="80">
        <v>-2.2205760448438843E-2</v>
      </c>
      <c r="M31" s="82">
        <v>-2.2205760448438843E-2</v>
      </c>
      <c r="R31" s="83"/>
    </row>
    <row r="32" spans="1:18" ht="13.5" customHeight="1" x14ac:dyDescent="0.2">
      <c r="A32" s="75">
        <v>2013</v>
      </c>
      <c r="B32" s="76">
        <v>178398365</v>
      </c>
      <c r="C32" s="77">
        <v>1484760</v>
      </c>
      <c r="D32" s="78">
        <v>8.3227220159781175E-3</v>
      </c>
      <c r="E32" s="79">
        <v>176913605</v>
      </c>
      <c r="F32" s="80">
        <v>4.7611308653986648E-2</v>
      </c>
      <c r="G32" s="81">
        <v>6.8987795049891582E-2</v>
      </c>
      <c r="H32" s="76">
        <v>71052295</v>
      </c>
      <c r="I32" s="77">
        <v>1254885</v>
      </c>
      <c r="J32" s="78">
        <v>1.7661428107283515E-2</v>
      </c>
      <c r="K32" s="79">
        <v>69797410</v>
      </c>
      <c r="L32" s="80">
        <v>1.6997826122908163E-2</v>
      </c>
      <c r="M32" s="84">
        <v>1.3019452074020218E-2</v>
      </c>
      <c r="R32" s="83"/>
    </row>
    <row r="33" spans="1:18" ht="13.5" customHeight="1" x14ac:dyDescent="0.2">
      <c r="A33" s="75">
        <v>2014</v>
      </c>
      <c r="B33" s="76">
        <v>185421505</v>
      </c>
      <c r="C33" s="77">
        <v>2294315</v>
      </c>
      <c r="D33" s="78">
        <v>1.2373510828746643E-2</v>
      </c>
      <c r="E33" s="79">
        <v>183127190</v>
      </c>
      <c r="F33" s="80">
        <v>2.6507109524238074E-2</v>
      </c>
      <c r="G33" s="81">
        <v>0.10653293765497884</v>
      </c>
      <c r="H33" s="76">
        <v>72347915</v>
      </c>
      <c r="I33" s="77">
        <v>1697925</v>
      </c>
      <c r="J33" s="78">
        <v>2.3468886421951482E-2</v>
      </c>
      <c r="K33" s="79">
        <v>70649990</v>
      </c>
      <c r="L33" s="80">
        <v>-5.6620971919344757E-3</v>
      </c>
      <c r="M33" s="84">
        <v>2.5393551979006206E-2</v>
      </c>
      <c r="R33" s="83"/>
    </row>
    <row r="34" spans="1:18" ht="13.5" customHeight="1" x14ac:dyDescent="0.2">
      <c r="A34" s="75">
        <v>2015</v>
      </c>
      <c r="B34" s="76">
        <v>192821550</v>
      </c>
      <c r="C34" s="77">
        <v>2092415</v>
      </c>
      <c r="D34" s="78">
        <v>1.0851561975308259E-2</v>
      </c>
      <c r="E34" s="79">
        <v>190729135</v>
      </c>
      <c r="F34" s="80">
        <v>2.8624673281559224E-2</v>
      </c>
      <c r="G34" s="81">
        <v>0.15246714618371551</v>
      </c>
      <c r="H34" s="76">
        <v>71922400</v>
      </c>
      <c r="I34" s="77">
        <v>1351320</v>
      </c>
      <c r="J34" s="78">
        <v>1.8788583250837012E-2</v>
      </c>
      <c r="K34" s="79">
        <v>70571080</v>
      </c>
      <c r="L34" s="80">
        <v>-2.4559588206515697E-2</v>
      </c>
      <c r="M34" s="84">
        <v>2.4248275027280334E-2</v>
      </c>
      <c r="R34" s="83"/>
    </row>
    <row r="35" spans="1:18" ht="13.5" customHeight="1" x14ac:dyDescent="0.2">
      <c r="A35" s="75">
        <v>2016</v>
      </c>
      <c r="B35" s="76">
        <v>199306025</v>
      </c>
      <c r="C35" s="77">
        <v>3165180</v>
      </c>
      <c r="D35" s="78">
        <v>1.5881005102580316E-2</v>
      </c>
      <c r="E35" s="79">
        <v>196140845</v>
      </c>
      <c r="F35" s="80">
        <v>1.7214336260651365E-2</v>
      </c>
      <c r="G35" s="81">
        <v>0.1851670164980955</v>
      </c>
      <c r="H35" s="76">
        <v>81266430</v>
      </c>
      <c r="I35" s="77">
        <v>5715100</v>
      </c>
      <c r="J35" s="78">
        <v>7.0325471415441779E-2</v>
      </c>
      <c r="K35" s="79">
        <v>75551330</v>
      </c>
      <c r="L35" s="80">
        <v>5.0456186111698165E-2</v>
      </c>
      <c r="M35" s="84">
        <v>9.6530185290019874E-2</v>
      </c>
      <c r="R35" s="83"/>
    </row>
    <row r="36" spans="1:18" ht="13.5" customHeight="1" x14ac:dyDescent="0.2">
      <c r="A36" s="75">
        <v>2017</v>
      </c>
      <c r="B36" s="76">
        <v>210416245</v>
      </c>
      <c r="C36" s="77">
        <v>3105885</v>
      </c>
      <c r="D36" s="78">
        <v>1.4760671163958848E-2</v>
      </c>
      <c r="E36" s="79">
        <v>207310360</v>
      </c>
      <c r="F36" s="80">
        <v>4.0161028749632628E-2</v>
      </c>
      <c r="G36" s="81">
        <v>0.25265801139148819</v>
      </c>
      <c r="H36" s="76">
        <v>86217540</v>
      </c>
      <c r="I36" s="77">
        <v>751720</v>
      </c>
      <c r="J36" s="78">
        <v>8.7188755327512243E-3</v>
      </c>
      <c r="K36" s="79">
        <v>85465820</v>
      </c>
      <c r="L36" s="80">
        <v>5.1674350651308293E-2</v>
      </c>
      <c r="M36" s="84">
        <v>0.24042622996264243</v>
      </c>
      <c r="R36" s="83"/>
    </row>
    <row r="37" spans="1:18" ht="13.5" customHeight="1" x14ac:dyDescent="0.2">
      <c r="A37" s="75">
        <v>2018</v>
      </c>
      <c r="B37" s="76">
        <v>214813030</v>
      </c>
      <c r="C37" s="77">
        <v>2119225</v>
      </c>
      <c r="D37" s="78">
        <v>9.8654397268173166E-3</v>
      </c>
      <c r="E37" s="79">
        <v>212693805</v>
      </c>
      <c r="F37" s="80">
        <v>1.0824069215758507E-2</v>
      </c>
      <c r="G37" s="81">
        <v>0.28518709246652685</v>
      </c>
      <c r="H37" s="76">
        <v>89215625</v>
      </c>
      <c r="I37" s="77">
        <v>1004405</v>
      </c>
      <c r="J37" s="78">
        <v>1.1258173666328067E-2</v>
      </c>
      <c r="K37" s="79">
        <v>88211220</v>
      </c>
      <c r="L37" s="80">
        <v>2.3123833039077665E-2</v>
      </c>
      <c r="M37" s="84">
        <v>0.28027217272361327</v>
      </c>
      <c r="R37" s="83"/>
    </row>
    <row r="38" spans="1:18" ht="13.5" customHeight="1" x14ac:dyDescent="0.2">
      <c r="A38" s="75">
        <v>2019</v>
      </c>
      <c r="B38" s="76">
        <v>220672640</v>
      </c>
      <c r="C38" s="77">
        <v>3421390</v>
      </c>
      <c r="D38" s="78">
        <v>1.5504368824336357E-2</v>
      </c>
      <c r="E38" s="79">
        <v>217251250</v>
      </c>
      <c r="F38" s="80">
        <v>1.1350428789166095E-2</v>
      </c>
      <c r="G38" s="81">
        <v>0.31272512766518301</v>
      </c>
      <c r="H38" s="76">
        <v>87213010</v>
      </c>
      <c r="I38" s="77">
        <v>897425</v>
      </c>
      <c r="J38" s="78">
        <v>1.0290035855888932E-2</v>
      </c>
      <c r="K38" s="79">
        <v>86315585</v>
      </c>
      <c r="L38" s="80">
        <v>-3.2505965182668392E-2</v>
      </c>
      <c r="M38" s="84">
        <v>0.25275947377056712</v>
      </c>
      <c r="R38" s="83"/>
    </row>
    <row r="39" spans="1:18" ht="13.5" customHeight="1" x14ac:dyDescent="0.2">
      <c r="A39" s="75">
        <v>2020</v>
      </c>
      <c r="B39" s="76">
        <v>240316112</v>
      </c>
      <c r="C39" s="77">
        <v>1734830</v>
      </c>
      <c r="D39" s="78">
        <v>7.218950013638703E-3</v>
      </c>
      <c r="E39" s="79">
        <v>238581282</v>
      </c>
      <c r="F39" s="80">
        <v>8.1154791096893567E-2</v>
      </c>
      <c r="G39" s="81">
        <v>0.4416103192592587</v>
      </c>
      <c r="H39" s="76">
        <v>87201500</v>
      </c>
      <c r="I39" s="77">
        <v>272100</v>
      </c>
      <c r="J39" s="78">
        <v>3.1203591681335757E-3</v>
      </c>
      <c r="K39" s="79">
        <v>86929400</v>
      </c>
      <c r="L39" s="80">
        <v>-3.2519230789076078E-3</v>
      </c>
      <c r="M39" s="84">
        <v>0.26166820741805941</v>
      </c>
      <c r="R39" s="83"/>
    </row>
    <row r="40" spans="1:18" ht="13.5" customHeight="1" x14ac:dyDescent="0.2">
      <c r="A40" s="75">
        <v>2021</v>
      </c>
      <c r="B40" s="76">
        <v>219741750</v>
      </c>
      <c r="C40" s="77">
        <v>2289111</v>
      </c>
      <c r="D40" s="78">
        <v>1.0417278464379209E-2</v>
      </c>
      <c r="E40" s="79">
        <v>217452639</v>
      </c>
      <c r="F40" s="80">
        <v>-9.5139159874557219E-2</v>
      </c>
      <c r="G40" s="81">
        <v>0.31394200628261493</v>
      </c>
      <c r="H40" s="76">
        <v>89473905</v>
      </c>
      <c r="I40" s="77">
        <v>1479280</v>
      </c>
      <c r="J40" s="78">
        <v>1.6533088613937215E-2</v>
      </c>
      <c r="K40" s="79">
        <v>87994625</v>
      </c>
      <c r="L40" s="80">
        <v>9.0953137274014783E-3</v>
      </c>
      <c r="M40" s="84">
        <v>0.27712857544368596</v>
      </c>
      <c r="R40" s="83"/>
    </row>
    <row r="41" spans="1:18" ht="13.5" customHeight="1" x14ac:dyDescent="0.2">
      <c r="A41" s="85"/>
      <c r="B41" s="86"/>
      <c r="C41" s="87"/>
      <c r="D41" s="88"/>
      <c r="E41" s="89"/>
      <c r="F41" s="80"/>
      <c r="G41" s="90"/>
      <c r="H41" s="86"/>
      <c r="I41" s="87"/>
      <c r="J41" s="88"/>
      <c r="K41" s="89"/>
      <c r="L41" s="80"/>
      <c r="M41" s="91"/>
      <c r="R41" s="83"/>
    </row>
    <row r="42" spans="1:18" ht="13.5" thickBot="1" x14ac:dyDescent="0.25">
      <c r="A42" s="92" t="s">
        <v>26</v>
      </c>
      <c r="B42" s="93">
        <v>2.8756066747268594E-2</v>
      </c>
      <c r="C42" s="94"/>
      <c r="D42" s="95"/>
      <c r="E42" s="96" t="s">
        <v>27</v>
      </c>
      <c r="F42" s="97">
        <v>1.8009854182174552E-2</v>
      </c>
      <c r="G42" s="98"/>
      <c r="H42" s="93">
        <v>2.6472897495080947E-2</v>
      </c>
      <c r="I42" s="94"/>
      <c r="J42" s="99"/>
      <c r="K42" s="100" t="s">
        <v>28</v>
      </c>
      <c r="L42" s="97">
        <v>6.3162175543928752E-3</v>
      </c>
      <c r="M42" s="101"/>
      <c r="R42" s="83"/>
    </row>
    <row r="43" spans="1:18" ht="6" customHeight="1" thickBot="1" x14ac:dyDescent="0.25">
      <c r="A43" s="102"/>
      <c r="B43" s="103"/>
      <c r="C43" s="104"/>
      <c r="D43" s="104"/>
      <c r="E43" s="105"/>
      <c r="F43" s="106"/>
      <c r="G43" s="107"/>
      <c r="H43" s="104"/>
      <c r="I43" s="104"/>
      <c r="J43" s="104"/>
      <c r="K43" s="105"/>
      <c r="L43" s="106"/>
      <c r="M43" s="107"/>
      <c r="R43" s="83"/>
    </row>
    <row r="44" spans="1:18" ht="14.25" x14ac:dyDescent="0.2">
      <c r="A44" s="51"/>
      <c r="B44" s="277" t="s">
        <v>29</v>
      </c>
      <c r="C44" s="278"/>
      <c r="D44" s="278"/>
      <c r="E44" s="278"/>
      <c r="F44" s="278"/>
      <c r="G44" s="278"/>
      <c r="H44" s="108"/>
      <c r="I44" s="109"/>
      <c r="L44" s="104"/>
      <c r="M44" s="105"/>
      <c r="N44" s="106"/>
      <c r="O44" s="105"/>
      <c r="P44" s="106"/>
      <c r="Q44" s="107"/>
      <c r="R44" s="83"/>
    </row>
    <row r="45" spans="1:18" x14ac:dyDescent="0.2">
      <c r="A45" s="57" t="s">
        <v>0</v>
      </c>
      <c r="B45" s="110" t="s">
        <v>30</v>
      </c>
      <c r="C45" s="60" t="s">
        <v>31</v>
      </c>
      <c r="D45" s="111" t="s">
        <v>32</v>
      </c>
      <c r="E45" s="111" t="s">
        <v>20</v>
      </c>
      <c r="F45" s="60" t="s">
        <v>21</v>
      </c>
      <c r="G45" s="61" t="s">
        <v>22</v>
      </c>
      <c r="H45" s="61" t="s">
        <v>7</v>
      </c>
      <c r="I45" s="112" t="s">
        <v>8</v>
      </c>
      <c r="N45" s="106"/>
      <c r="O45" s="105"/>
      <c r="P45" s="106"/>
      <c r="Q45" s="107"/>
      <c r="R45" s="83"/>
    </row>
    <row r="46" spans="1:18" ht="13.5" thickBot="1" x14ac:dyDescent="0.25">
      <c r="A46" s="66" t="s">
        <v>4</v>
      </c>
      <c r="B46" s="113" t="s">
        <v>33</v>
      </c>
      <c r="C46" s="69" t="s">
        <v>34</v>
      </c>
      <c r="D46" s="68" t="s">
        <v>35</v>
      </c>
      <c r="E46" s="68" t="s">
        <v>5</v>
      </c>
      <c r="F46" s="69" t="s">
        <v>23</v>
      </c>
      <c r="G46" s="70" t="s">
        <v>24</v>
      </c>
      <c r="H46" s="70" t="s">
        <v>25</v>
      </c>
      <c r="I46" s="114" t="s">
        <v>25</v>
      </c>
      <c r="N46" s="106"/>
      <c r="O46" s="105"/>
      <c r="P46" s="106"/>
      <c r="Q46" s="107"/>
      <c r="R46" s="83"/>
    </row>
    <row r="47" spans="1:18" x14ac:dyDescent="0.2">
      <c r="A47" s="75">
        <v>2011</v>
      </c>
      <c r="B47" s="115">
        <v>26242605</v>
      </c>
      <c r="C47" s="116">
        <v>26335305</v>
      </c>
      <c r="D47" s="117">
        <v>52577910</v>
      </c>
      <c r="E47" s="116">
        <v>1036204</v>
      </c>
      <c r="F47" s="118">
        <v>1.9707972416552883E-2</v>
      </c>
      <c r="G47" s="116">
        <v>51541706</v>
      </c>
      <c r="H47" s="119" t="s">
        <v>36</v>
      </c>
      <c r="I47" s="120" t="s">
        <v>36</v>
      </c>
      <c r="K47" s="121" t="s">
        <v>37</v>
      </c>
      <c r="L47" s="104"/>
      <c r="N47" s="106"/>
      <c r="O47" s="105"/>
      <c r="P47" s="106"/>
      <c r="Q47" s="107"/>
      <c r="R47" s="83"/>
    </row>
    <row r="48" spans="1:18" x14ac:dyDescent="0.2">
      <c r="A48" s="75">
        <v>2012</v>
      </c>
      <c r="B48" s="76">
        <v>26523180</v>
      </c>
      <c r="C48" s="79">
        <v>27769190</v>
      </c>
      <c r="D48" s="122">
        <v>54292370</v>
      </c>
      <c r="E48" s="79">
        <v>1822400</v>
      </c>
      <c r="F48" s="78">
        <v>3.3566410897148166E-2</v>
      </c>
      <c r="G48" s="79">
        <v>52469970</v>
      </c>
      <c r="H48" s="80">
        <v>-2.0529534171289804E-3</v>
      </c>
      <c r="I48" s="123">
        <v>-2.0529534171289804E-3</v>
      </c>
      <c r="K48" s="124" t="s">
        <v>38</v>
      </c>
      <c r="L48" s="104"/>
      <c r="N48" s="106"/>
      <c r="O48" s="105"/>
      <c r="P48" s="106"/>
      <c r="Q48" s="107"/>
      <c r="R48" s="83"/>
    </row>
    <row r="49" spans="1:18" x14ac:dyDescent="0.2">
      <c r="A49" s="75">
        <v>2013</v>
      </c>
      <c r="B49" s="76">
        <v>26203710</v>
      </c>
      <c r="C49" s="79">
        <v>30050075</v>
      </c>
      <c r="D49" s="122">
        <v>56253785</v>
      </c>
      <c r="E49" s="79">
        <v>2899585</v>
      </c>
      <c r="F49" s="78">
        <v>5.154470939155472E-2</v>
      </c>
      <c r="G49" s="79">
        <v>53354200</v>
      </c>
      <c r="H49" s="80">
        <v>-1.7279960333284401E-2</v>
      </c>
      <c r="I49" s="123">
        <v>1.4764565575162649E-2</v>
      </c>
      <c r="K49" s="121" t="s">
        <v>39</v>
      </c>
      <c r="L49" s="104"/>
      <c r="N49" s="106"/>
      <c r="O49" s="105"/>
      <c r="P49" s="106"/>
      <c r="Q49" s="107"/>
      <c r="R49" s="83"/>
    </row>
    <row r="50" spans="1:18" x14ac:dyDescent="0.2">
      <c r="A50" s="75">
        <v>2014</v>
      </c>
      <c r="B50" s="76">
        <v>28517750</v>
      </c>
      <c r="C50" s="79">
        <v>32491415</v>
      </c>
      <c r="D50" s="122">
        <v>61009165</v>
      </c>
      <c r="E50" s="79">
        <v>2387380</v>
      </c>
      <c r="F50" s="78">
        <v>3.9131497702025592E-2</v>
      </c>
      <c r="G50" s="79">
        <v>58621785</v>
      </c>
      <c r="H50" s="80">
        <v>4.2094945255683684E-2</v>
      </c>
      <c r="I50" s="123">
        <v>0.11495084152260902</v>
      </c>
      <c r="K50" s="121" t="s">
        <v>40</v>
      </c>
      <c r="L50" s="104"/>
      <c r="N50" s="106"/>
      <c r="O50" s="105"/>
      <c r="P50" s="106"/>
      <c r="Q50" s="107"/>
      <c r="R50" s="83"/>
    </row>
    <row r="51" spans="1:18" x14ac:dyDescent="0.2">
      <c r="A51" s="75">
        <v>2015</v>
      </c>
      <c r="B51" s="76">
        <v>30755265</v>
      </c>
      <c r="C51" s="79">
        <v>38615065</v>
      </c>
      <c r="D51" s="122">
        <v>69370330</v>
      </c>
      <c r="E51" s="79">
        <v>4943670</v>
      </c>
      <c r="F51" s="78">
        <v>7.1264905327681163E-2</v>
      </c>
      <c r="G51" s="79">
        <v>64426660</v>
      </c>
      <c r="H51" s="80">
        <v>5.6016092008471186E-2</v>
      </c>
      <c r="I51" s="123">
        <v>0.22535604781551796</v>
      </c>
      <c r="K51" s="121" t="s">
        <v>41</v>
      </c>
      <c r="L51" s="104"/>
      <c r="N51" s="106"/>
      <c r="O51" s="105"/>
      <c r="P51" s="106"/>
      <c r="Q51" s="107"/>
      <c r="R51" s="83"/>
    </row>
    <row r="52" spans="1:18" x14ac:dyDescent="0.2">
      <c r="A52" s="75">
        <v>2016</v>
      </c>
      <c r="B52" s="76">
        <v>31548995</v>
      </c>
      <c r="C52" s="79">
        <v>40416630</v>
      </c>
      <c r="D52" s="122">
        <v>71965625</v>
      </c>
      <c r="E52" s="79">
        <v>3437600</v>
      </c>
      <c r="F52" s="78">
        <v>4.7767249989144125E-2</v>
      </c>
      <c r="G52" s="79">
        <v>68528025</v>
      </c>
      <c r="H52" s="80">
        <v>-1.214215068603537E-2</v>
      </c>
      <c r="I52" s="123">
        <v>0.30336152578145459</v>
      </c>
      <c r="K52" s="121" t="s">
        <v>42</v>
      </c>
      <c r="L52" s="104"/>
      <c r="N52" s="106"/>
      <c r="O52" s="105"/>
      <c r="P52" s="106"/>
      <c r="Q52" s="107"/>
      <c r="R52" s="83"/>
    </row>
    <row r="53" spans="1:18" x14ac:dyDescent="0.2">
      <c r="A53" s="75">
        <v>2017</v>
      </c>
      <c r="B53" s="76">
        <v>31601455</v>
      </c>
      <c r="C53" s="79">
        <v>41926135</v>
      </c>
      <c r="D53" s="122">
        <v>73527590</v>
      </c>
      <c r="E53" s="79">
        <v>2108665</v>
      </c>
      <c r="F53" s="78">
        <v>2.8678554539867281E-2</v>
      </c>
      <c r="G53" s="79">
        <v>71418925</v>
      </c>
      <c r="H53" s="80">
        <v>-7.5966824438751142E-3</v>
      </c>
      <c r="I53" s="123">
        <v>0.35834469266655899</v>
      </c>
      <c r="K53" s="121" t="s">
        <v>43</v>
      </c>
      <c r="L53" s="104"/>
      <c r="N53" s="106"/>
      <c r="O53" s="105"/>
      <c r="P53" s="106"/>
      <c r="Q53" s="107"/>
      <c r="R53" s="83"/>
    </row>
    <row r="54" spans="1:18" x14ac:dyDescent="0.2">
      <c r="A54" s="75">
        <v>2018</v>
      </c>
      <c r="B54" s="76">
        <v>30782345</v>
      </c>
      <c r="C54" s="79">
        <v>41600110</v>
      </c>
      <c r="D54" s="122">
        <v>72382455</v>
      </c>
      <c r="E54" s="79">
        <v>739558</v>
      </c>
      <c r="F54" s="78">
        <v>1.0217365520415134E-2</v>
      </c>
      <c r="G54" s="79">
        <v>71642897</v>
      </c>
      <c r="H54" s="80">
        <v>-2.5632459869825736E-2</v>
      </c>
      <c r="I54" s="123">
        <v>0.36260450443922171</v>
      </c>
      <c r="K54" s="121" t="s">
        <v>44</v>
      </c>
      <c r="L54" s="104"/>
      <c r="N54" s="106"/>
      <c r="O54" s="105"/>
      <c r="P54" s="106"/>
      <c r="Q54" s="107"/>
      <c r="R54" s="83"/>
    </row>
    <row r="55" spans="1:18" x14ac:dyDescent="0.2">
      <c r="A55" s="75">
        <v>2019</v>
      </c>
      <c r="B55" s="76">
        <v>31853445</v>
      </c>
      <c r="C55" s="79">
        <v>44251670</v>
      </c>
      <c r="D55" s="122">
        <v>76105115</v>
      </c>
      <c r="E55" s="79">
        <v>1754095</v>
      </c>
      <c r="F55" s="78">
        <v>2.3048319419791956E-2</v>
      </c>
      <c r="G55" s="79">
        <v>74351020</v>
      </c>
      <c r="H55" s="80">
        <v>2.7196715005038168E-2</v>
      </c>
      <c r="I55" s="123">
        <v>0.41411136349847305</v>
      </c>
      <c r="K55" s="121" t="s">
        <v>45</v>
      </c>
      <c r="L55" s="104"/>
      <c r="N55" s="106"/>
      <c r="O55" s="105"/>
      <c r="P55" s="106"/>
      <c r="Q55" s="107"/>
      <c r="R55" s="83"/>
    </row>
    <row r="56" spans="1:18" x14ac:dyDescent="0.2">
      <c r="A56" s="75">
        <v>2020</v>
      </c>
      <c r="B56" s="76">
        <v>32670000</v>
      </c>
      <c r="C56" s="79">
        <v>46880745</v>
      </c>
      <c r="D56" s="122">
        <v>79550745</v>
      </c>
      <c r="E56" s="79">
        <v>2166713</v>
      </c>
      <c r="F56" s="78">
        <v>2.7236866229222619E-2</v>
      </c>
      <c r="G56" s="79">
        <v>77384032</v>
      </c>
      <c r="H56" s="80">
        <v>1.6804612935674559E-2</v>
      </c>
      <c r="I56" s="123">
        <v>0.47179741454158219</v>
      </c>
      <c r="K56" s="125" t="s">
        <v>46</v>
      </c>
      <c r="L56" s="104"/>
      <c r="N56" s="106"/>
      <c r="O56" s="105"/>
      <c r="P56" s="106"/>
      <c r="Q56" s="107"/>
      <c r="R56" s="83"/>
    </row>
    <row r="57" spans="1:18" x14ac:dyDescent="0.2">
      <c r="A57" s="75">
        <v>2021</v>
      </c>
      <c r="B57" s="76">
        <v>40277690</v>
      </c>
      <c r="C57" s="79">
        <v>51362145</v>
      </c>
      <c r="D57" s="122">
        <v>91639835</v>
      </c>
      <c r="E57" s="79">
        <v>1223590</v>
      </c>
      <c r="F57" s="78">
        <v>1.3352162844902546E-2</v>
      </c>
      <c r="G57" s="79">
        <v>90416245</v>
      </c>
      <c r="H57" s="80">
        <v>0.13658577301821623</v>
      </c>
      <c r="I57" s="123">
        <v>0.71966221175394762</v>
      </c>
      <c r="K57" s="125" t="s">
        <v>47</v>
      </c>
      <c r="L57" s="104"/>
      <c r="N57" s="106"/>
      <c r="O57" s="105"/>
      <c r="P57" s="106"/>
      <c r="Q57" s="107"/>
      <c r="R57" s="83"/>
    </row>
    <row r="58" spans="1:18" x14ac:dyDescent="0.2">
      <c r="A58" s="85"/>
      <c r="B58" s="76"/>
      <c r="C58" s="79"/>
      <c r="D58" s="122"/>
      <c r="E58" s="89"/>
      <c r="F58" s="88"/>
      <c r="G58" s="89"/>
      <c r="H58" s="80"/>
      <c r="I58" s="126"/>
      <c r="L58" s="104"/>
      <c r="N58" s="106"/>
      <c r="O58" s="105"/>
      <c r="P58" s="106"/>
      <c r="Q58" s="107"/>
      <c r="R58" s="83"/>
    </row>
    <row r="59" spans="1:18" ht="13.5" thickBot="1" x14ac:dyDescent="0.25">
      <c r="A59" s="92" t="s">
        <v>26</v>
      </c>
      <c r="B59" s="127">
        <v>4.3772285422806131E-2</v>
      </c>
      <c r="C59" s="128">
        <v>6.9080677019754844E-2</v>
      </c>
      <c r="D59" s="128">
        <v>5.7129270402451485E-2</v>
      </c>
      <c r="E59" s="94"/>
      <c r="F59" s="99"/>
      <c r="G59" s="100" t="s">
        <v>48</v>
      </c>
      <c r="H59" s="97">
        <v>2.1399393147293423E-2</v>
      </c>
      <c r="I59" s="129"/>
      <c r="J59" s="130"/>
      <c r="L59" s="104"/>
      <c r="N59" s="106"/>
      <c r="O59" s="105"/>
      <c r="P59" s="106"/>
      <c r="Q59" s="107"/>
      <c r="R59" s="83"/>
    </row>
    <row r="60" spans="1:18" s="130" customFormat="1" ht="5.45" customHeight="1" x14ac:dyDescent="0.2">
      <c r="L60" s="104"/>
      <c r="M60" s="50"/>
    </row>
    <row r="61" spans="1:18" x14ac:dyDescent="0.2">
      <c r="A61" s="131" t="s">
        <v>14</v>
      </c>
      <c r="B61" s="132">
        <v>18</v>
      </c>
      <c r="C61" s="111"/>
      <c r="E61" s="133"/>
      <c r="G61" s="134"/>
      <c r="J61" s="130"/>
      <c r="K61" s="130" t="s">
        <v>49</v>
      </c>
      <c r="L61" s="104"/>
    </row>
    <row r="62" spans="1:18" x14ac:dyDescent="0.2">
      <c r="A62" s="131" t="s">
        <v>15</v>
      </c>
      <c r="B62" s="135" t="s">
        <v>106</v>
      </c>
      <c r="C62" s="136"/>
      <c r="D62" s="137"/>
      <c r="E62" s="137"/>
      <c r="G62" s="138"/>
      <c r="H62" s="139"/>
      <c r="I62" s="111" t="s">
        <v>50</v>
      </c>
      <c r="J62" s="130"/>
      <c r="K62" s="130"/>
      <c r="L62" s="104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0B49A-75A3-4FAE-9311-C10411B1AE4E}">
  <sheetPr>
    <pageSetUpPr fitToPage="1"/>
  </sheetPr>
  <dimension ref="A15:Q64"/>
  <sheetViews>
    <sheetView topLeftCell="A36" zoomScale="90" zoomScaleNormal="90" workbookViewId="0">
      <selection activeCell="A46" sqref="A46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7109375" customWidth="1"/>
    <col min="9" max="9" width="9.57031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40"/>
    </row>
    <row r="28" spans="1:14" ht="13.5" thickBot="1" x14ac:dyDescent="0.25"/>
    <row r="29" spans="1:14" ht="13.5" customHeight="1" x14ac:dyDescent="0.2">
      <c r="A29" s="1" t="s">
        <v>0</v>
      </c>
      <c r="B29" s="141" t="s">
        <v>51</v>
      </c>
      <c r="C29" s="3"/>
      <c r="D29" s="3"/>
      <c r="E29" s="142"/>
      <c r="F29" s="2" t="s">
        <v>52</v>
      </c>
      <c r="G29" s="3"/>
      <c r="H29" s="3"/>
      <c r="I29" s="5"/>
      <c r="J29" s="275" t="s">
        <v>53</v>
      </c>
      <c r="K29" s="276"/>
      <c r="L29" s="276"/>
      <c r="M29" s="143"/>
    </row>
    <row r="30" spans="1:14" ht="13.5" thickBot="1" x14ac:dyDescent="0.25">
      <c r="A30" s="8" t="s">
        <v>4</v>
      </c>
      <c r="B30" s="48" t="s">
        <v>5</v>
      </c>
      <c r="C30" s="10" t="s">
        <v>54</v>
      </c>
      <c r="D30" s="10" t="s">
        <v>55</v>
      </c>
      <c r="E30" s="11" t="s">
        <v>8</v>
      </c>
      <c r="F30" s="9" t="s">
        <v>5</v>
      </c>
      <c r="G30" s="10" t="s">
        <v>54</v>
      </c>
      <c r="H30" s="10" t="s">
        <v>55</v>
      </c>
      <c r="I30" s="12" t="s">
        <v>8</v>
      </c>
      <c r="J30" s="9" t="s">
        <v>5</v>
      </c>
      <c r="K30" s="267" t="s">
        <v>54</v>
      </c>
      <c r="L30" s="267" t="s">
        <v>55</v>
      </c>
      <c r="M30" s="268" t="s">
        <v>8</v>
      </c>
    </row>
    <row r="31" spans="1:14" x14ac:dyDescent="0.2">
      <c r="A31" s="254">
        <v>2011</v>
      </c>
      <c r="B31" s="172">
        <v>655570475</v>
      </c>
      <c r="C31" s="256" t="s">
        <v>9</v>
      </c>
      <c r="D31" s="257" t="s">
        <v>9</v>
      </c>
      <c r="E31" s="270" t="s">
        <v>9</v>
      </c>
      <c r="F31" s="172">
        <v>105974460</v>
      </c>
      <c r="G31" s="256" t="s">
        <v>9</v>
      </c>
      <c r="H31" s="257" t="s">
        <v>9</v>
      </c>
      <c r="I31" s="178" t="s">
        <v>9</v>
      </c>
      <c r="J31" s="264">
        <v>18287555</v>
      </c>
      <c r="K31" s="256" t="s">
        <v>9</v>
      </c>
      <c r="L31" s="257" t="s">
        <v>9</v>
      </c>
      <c r="M31" s="269" t="s">
        <v>9</v>
      </c>
      <c r="N31" s="22"/>
    </row>
    <row r="32" spans="1:14" x14ac:dyDescent="0.2">
      <c r="A32" s="147">
        <v>2012</v>
      </c>
      <c r="B32" s="16">
        <v>728413225</v>
      </c>
      <c r="C32" s="19">
        <v>72842750</v>
      </c>
      <c r="D32" s="17">
        <v>0.11111353054757385</v>
      </c>
      <c r="E32" s="271">
        <v>0.11111353054757385</v>
      </c>
      <c r="F32" s="16">
        <v>112919080</v>
      </c>
      <c r="G32" s="19">
        <v>6944620</v>
      </c>
      <c r="H32" s="17">
        <v>6.5531072297985757E-2</v>
      </c>
      <c r="I32" s="20">
        <v>6.5531072297985757E-2</v>
      </c>
      <c r="J32" s="265">
        <v>19270570</v>
      </c>
      <c r="K32" s="19">
        <v>983015</v>
      </c>
      <c r="L32" s="17">
        <v>5.3753221794821671E-2</v>
      </c>
      <c r="M32" s="145">
        <v>5.3753221794821671E-2</v>
      </c>
      <c r="N32" s="22"/>
    </row>
    <row r="33" spans="1:14" x14ac:dyDescent="0.2">
      <c r="A33" s="147">
        <v>2013</v>
      </c>
      <c r="B33" s="16">
        <v>841041835</v>
      </c>
      <c r="C33" s="19">
        <v>112628610</v>
      </c>
      <c r="D33" s="17">
        <v>0.15462186316015886</v>
      </c>
      <c r="E33" s="271">
        <v>0.28291597482330177</v>
      </c>
      <c r="F33" s="16">
        <v>135645580</v>
      </c>
      <c r="G33" s="19">
        <v>22726500</v>
      </c>
      <c r="H33" s="17">
        <v>0.20126359513378961</v>
      </c>
      <c r="I33" s="20">
        <v>0.27998368663544027</v>
      </c>
      <c r="J33" s="265">
        <v>20777275</v>
      </c>
      <c r="K33" s="19">
        <v>1506705</v>
      </c>
      <c r="L33" s="17">
        <v>7.8186841385594716E-2</v>
      </c>
      <c r="M33" s="145">
        <v>0.13614285780685281</v>
      </c>
      <c r="N33" s="146"/>
    </row>
    <row r="34" spans="1:14" x14ac:dyDescent="0.2">
      <c r="A34" s="147">
        <v>2014</v>
      </c>
      <c r="B34" s="16">
        <v>1299208940</v>
      </c>
      <c r="C34" s="19">
        <v>458167105</v>
      </c>
      <c r="D34" s="17">
        <v>0.54476137325558838</v>
      </c>
      <c r="E34" s="271">
        <v>0.98179904303957555</v>
      </c>
      <c r="F34" s="16">
        <v>170036780</v>
      </c>
      <c r="G34" s="19">
        <v>34391200</v>
      </c>
      <c r="H34" s="17">
        <v>0.25353719597793012</v>
      </c>
      <c r="I34" s="20">
        <v>0.6045071614424834</v>
      </c>
      <c r="J34" s="265">
        <v>27407210</v>
      </c>
      <c r="K34" s="19">
        <v>6629935</v>
      </c>
      <c r="L34" s="17">
        <v>0.31909550217725857</v>
      </c>
      <c r="M34" s="145">
        <v>0.49868093356383619</v>
      </c>
      <c r="N34" s="146"/>
    </row>
    <row r="35" spans="1:14" x14ac:dyDescent="0.2">
      <c r="A35" s="147">
        <v>2015</v>
      </c>
      <c r="B35" s="16">
        <v>1487557385</v>
      </c>
      <c r="C35" s="19">
        <v>188348445</v>
      </c>
      <c r="D35" s="17">
        <v>0.14497163558618986</v>
      </c>
      <c r="E35" s="271">
        <v>1.2691036917121687</v>
      </c>
      <c r="F35" s="16">
        <v>170506500</v>
      </c>
      <c r="G35" s="19">
        <v>469720</v>
      </c>
      <c r="H35" s="17">
        <v>2.7624611569332237E-3</v>
      </c>
      <c r="I35" s="20">
        <v>0.60893955015198942</v>
      </c>
      <c r="J35" s="265">
        <v>32729215</v>
      </c>
      <c r="K35" s="19">
        <v>5322005</v>
      </c>
      <c r="L35" s="17">
        <v>0.19418266215349902</v>
      </c>
      <c r="M35" s="145">
        <v>0.78969878696195306</v>
      </c>
      <c r="N35" s="146"/>
    </row>
    <row r="36" spans="1:14" x14ac:dyDescent="0.2">
      <c r="A36" s="147">
        <v>2016</v>
      </c>
      <c r="B36" s="16">
        <v>1521380235</v>
      </c>
      <c r="C36" s="19">
        <v>33822850</v>
      </c>
      <c r="D36" s="17">
        <v>2.2737173262058728E-2</v>
      </c>
      <c r="E36" s="271">
        <v>1.3206966955002053</v>
      </c>
      <c r="F36" s="16">
        <v>171908165</v>
      </c>
      <c r="G36" s="19">
        <v>1401665</v>
      </c>
      <c r="H36" s="17">
        <v>8.2205956957652638E-3</v>
      </c>
      <c r="I36" s="20">
        <v>0.62216599169271536</v>
      </c>
      <c r="J36" s="265">
        <v>33346415</v>
      </c>
      <c r="K36" s="19">
        <v>617200</v>
      </c>
      <c r="L36" s="17">
        <v>1.885776973263795E-2</v>
      </c>
      <c r="M36" s="145">
        <v>0.82344851457726309</v>
      </c>
      <c r="N36" s="146"/>
    </row>
    <row r="37" spans="1:14" x14ac:dyDescent="0.2">
      <c r="A37" s="147">
        <v>2017</v>
      </c>
      <c r="B37" s="16">
        <v>1501179235</v>
      </c>
      <c r="C37" s="19">
        <v>-20201000</v>
      </c>
      <c r="D37" s="17">
        <v>-1.3278074432194789E-2</v>
      </c>
      <c r="E37" s="271">
        <v>1.2898823120428051</v>
      </c>
      <c r="F37" s="16">
        <v>168312395</v>
      </c>
      <c r="G37" s="19">
        <v>-3595770</v>
      </c>
      <c r="H37" s="17">
        <v>-2.0916807529182804E-2</v>
      </c>
      <c r="I37" s="20">
        <v>0.58823545786409293</v>
      </c>
      <c r="J37" s="265">
        <v>32714265</v>
      </c>
      <c r="K37" s="19">
        <v>-632150</v>
      </c>
      <c r="L37" s="17">
        <v>-1.8957060301684602E-2</v>
      </c>
      <c r="M37" s="145">
        <v>0.78888129112940464</v>
      </c>
      <c r="N37" s="146"/>
    </row>
    <row r="38" spans="1:14" x14ac:dyDescent="0.2">
      <c r="A38" s="147">
        <v>2018</v>
      </c>
      <c r="B38" s="16">
        <v>1403116825</v>
      </c>
      <c r="C38" s="19">
        <v>-98062410</v>
      </c>
      <c r="D38" s="17">
        <v>-6.5323585427825348E-2</v>
      </c>
      <c r="E38" s="271">
        <v>1.1402989892124107</v>
      </c>
      <c r="F38" s="16">
        <v>144212040</v>
      </c>
      <c r="G38" s="19">
        <v>-24100355</v>
      </c>
      <c r="H38" s="17">
        <v>-0.14318823637439179</v>
      </c>
      <c r="I38" s="20">
        <v>0.36081882370525881</v>
      </c>
      <c r="J38" s="265">
        <v>29295120</v>
      </c>
      <c r="K38" s="19">
        <v>-3419145</v>
      </c>
      <c r="L38" s="17">
        <v>-0.10451541552286135</v>
      </c>
      <c r="M38" s="145">
        <v>0.6019156196659422</v>
      </c>
      <c r="N38" s="146"/>
    </row>
    <row r="39" spans="1:14" x14ac:dyDescent="0.2">
      <c r="A39" s="147">
        <v>2019</v>
      </c>
      <c r="B39" s="16">
        <v>1364336395</v>
      </c>
      <c r="C39" s="19">
        <v>-38780430</v>
      </c>
      <c r="D39" s="17">
        <v>-2.7638774839721561E-2</v>
      </c>
      <c r="E39" s="271">
        <v>1.0811437473598853</v>
      </c>
      <c r="F39" s="16">
        <v>123850960</v>
      </c>
      <c r="G39" s="19">
        <v>-20361080</v>
      </c>
      <c r="H39" s="17">
        <v>-0.14118848883907337</v>
      </c>
      <c r="I39" s="20">
        <v>0.16868687040254793</v>
      </c>
      <c r="J39" s="265">
        <v>28126495</v>
      </c>
      <c r="K39" s="19">
        <v>-1168625</v>
      </c>
      <c r="L39" s="17">
        <v>-3.9891456324466328E-2</v>
      </c>
      <c r="M39" s="145">
        <v>0.53801287268855791</v>
      </c>
      <c r="N39" s="146"/>
    </row>
    <row r="40" spans="1:14" x14ac:dyDescent="0.2">
      <c r="A40" s="147">
        <v>2020</v>
      </c>
      <c r="B40" s="16">
        <v>1303915080</v>
      </c>
      <c r="C40" s="19">
        <v>-60421315</v>
      </c>
      <c r="D40" s="17">
        <v>-4.4286229716828746E-2</v>
      </c>
      <c r="E40" s="271">
        <v>0.9889777372905636</v>
      </c>
      <c r="F40" s="16">
        <v>124105800</v>
      </c>
      <c r="G40" s="19">
        <v>254840</v>
      </c>
      <c r="H40" s="17">
        <v>2.0576344341618345E-3</v>
      </c>
      <c r="I40" s="20">
        <v>0.17109160074984103</v>
      </c>
      <c r="J40" s="265">
        <v>27956915</v>
      </c>
      <c r="K40" s="19">
        <v>-169580</v>
      </c>
      <c r="L40" s="17">
        <v>-6.0291906261338282E-3</v>
      </c>
      <c r="M40" s="145">
        <v>0.52873989989367087</v>
      </c>
      <c r="N40" s="146"/>
    </row>
    <row r="41" spans="1:14" ht="13.5" thickBot="1" x14ac:dyDescent="0.25">
      <c r="A41" s="255">
        <v>2021</v>
      </c>
      <c r="B41" s="30">
        <v>1296675845</v>
      </c>
      <c r="C41" s="27">
        <v>-7239235</v>
      </c>
      <c r="D41" s="28">
        <v>-5.5519221389785595E-3</v>
      </c>
      <c r="E41" s="272">
        <v>0.97793508775696469</v>
      </c>
      <c r="F41" s="30">
        <v>124112420</v>
      </c>
      <c r="G41" s="27">
        <v>6620</v>
      </c>
      <c r="H41" s="28">
        <v>5.3341584357862402E-5</v>
      </c>
      <c r="I41" s="31">
        <v>0.17115406863125324</v>
      </c>
      <c r="J41" s="266">
        <v>28492500</v>
      </c>
      <c r="K41" s="27">
        <v>535585</v>
      </c>
      <c r="L41" s="28">
        <v>1.9157514339475584E-2</v>
      </c>
      <c r="M41" s="149">
        <v>0.55802675644721234</v>
      </c>
      <c r="N41" s="146"/>
    </row>
    <row r="42" spans="1:14" ht="4.9000000000000004" customHeight="1" x14ac:dyDescent="0.2">
      <c r="A42" s="33"/>
      <c r="B42" s="34"/>
      <c r="C42" s="35"/>
      <c r="D42" s="36"/>
      <c r="E42" s="37"/>
      <c r="F42" s="34"/>
      <c r="G42" s="35"/>
      <c r="H42" s="36"/>
      <c r="I42" s="37"/>
      <c r="J42" s="34"/>
      <c r="K42" s="35"/>
      <c r="L42" s="36"/>
      <c r="M42" s="37"/>
      <c r="N42" s="22"/>
    </row>
    <row r="43" spans="1:14" x14ac:dyDescent="0.2">
      <c r="A43" s="38" t="s">
        <v>56</v>
      </c>
      <c r="C43" s="35" t="s">
        <v>57</v>
      </c>
      <c r="D43" s="39">
        <v>7.0585121523485589E-2</v>
      </c>
      <c r="E43" s="37"/>
      <c r="F43" s="34"/>
      <c r="G43" s="35" t="s">
        <v>58</v>
      </c>
      <c r="H43" s="39">
        <v>1.592442811156175E-2</v>
      </c>
      <c r="I43" s="37"/>
      <c r="J43" s="34"/>
      <c r="K43" s="35" t="s">
        <v>59</v>
      </c>
      <c r="L43" s="39">
        <v>4.5339812610265172E-2</v>
      </c>
      <c r="M43" s="37"/>
      <c r="N43" s="22"/>
    </row>
    <row r="44" spans="1:14" ht="6.6" customHeight="1" thickBot="1" x14ac:dyDescent="0.25">
      <c r="A44" s="33"/>
      <c r="B44" s="34"/>
      <c r="C44" s="35"/>
      <c r="D44" s="36"/>
      <c r="E44" s="37"/>
      <c r="F44" s="34"/>
      <c r="G44" s="35"/>
      <c r="H44" s="36"/>
      <c r="I44" s="37"/>
      <c r="J44" s="34"/>
      <c r="K44" s="35"/>
      <c r="L44" s="36"/>
      <c r="M44" s="37"/>
      <c r="N44" s="22"/>
    </row>
    <row r="45" spans="1:14" ht="13.5" customHeight="1" x14ac:dyDescent="0.2">
      <c r="A45" s="1" t="s">
        <v>0</v>
      </c>
      <c r="B45" s="2" t="s">
        <v>60</v>
      </c>
      <c r="C45" s="3"/>
      <c r="D45" s="3"/>
      <c r="E45" s="150"/>
      <c r="F45" s="2" t="s">
        <v>61</v>
      </c>
      <c r="G45" s="3"/>
      <c r="H45" s="3"/>
      <c r="I45" s="150"/>
      <c r="J45" s="2" t="s">
        <v>62</v>
      </c>
      <c r="K45" s="3"/>
      <c r="L45" s="3"/>
      <c r="M45" s="6"/>
    </row>
    <row r="46" spans="1:14" s="40" customFormat="1" ht="13.5" thickBot="1" x14ac:dyDescent="0.25">
      <c r="A46" s="8" t="s">
        <v>4</v>
      </c>
      <c r="B46" s="9" t="s">
        <v>5</v>
      </c>
      <c r="C46" s="10" t="s">
        <v>54</v>
      </c>
      <c r="D46" s="10" t="s">
        <v>55</v>
      </c>
      <c r="E46" s="151" t="s">
        <v>8</v>
      </c>
      <c r="F46" s="9" t="s">
        <v>5</v>
      </c>
      <c r="G46" s="10" t="s">
        <v>54</v>
      </c>
      <c r="H46" s="10" t="s">
        <v>55</v>
      </c>
      <c r="I46" s="151" t="s">
        <v>8</v>
      </c>
      <c r="J46" s="9" t="s">
        <v>5</v>
      </c>
      <c r="K46" s="10" t="s">
        <v>54</v>
      </c>
      <c r="L46" s="10" t="s">
        <v>55</v>
      </c>
      <c r="M46" s="152" t="s">
        <v>8</v>
      </c>
    </row>
    <row r="47" spans="1:14" x14ac:dyDescent="0.2">
      <c r="A47" s="254">
        <v>2011</v>
      </c>
      <c r="B47" s="172">
        <v>0</v>
      </c>
      <c r="C47" s="256" t="s">
        <v>9</v>
      </c>
      <c r="D47" s="257" t="s">
        <v>9</v>
      </c>
      <c r="E47" s="260" t="s">
        <v>9</v>
      </c>
      <c r="F47" s="172">
        <v>1812435</v>
      </c>
      <c r="G47" s="256" t="s">
        <v>9</v>
      </c>
      <c r="H47" s="257" t="s">
        <v>9</v>
      </c>
      <c r="I47" s="258" t="s">
        <v>9</v>
      </c>
      <c r="J47" s="264">
        <v>781644925</v>
      </c>
      <c r="K47" s="256" t="s">
        <v>9</v>
      </c>
      <c r="L47" s="257" t="s">
        <v>9</v>
      </c>
      <c r="M47" s="259" t="s">
        <v>9</v>
      </c>
    </row>
    <row r="48" spans="1:14" x14ac:dyDescent="0.2">
      <c r="A48" s="147">
        <v>2012</v>
      </c>
      <c r="B48" s="16">
        <v>0</v>
      </c>
      <c r="C48" s="19">
        <v>0</v>
      </c>
      <c r="D48" s="17" t="s">
        <v>109</v>
      </c>
      <c r="E48" s="261" t="s">
        <v>107</v>
      </c>
      <c r="F48" s="16">
        <v>1860585</v>
      </c>
      <c r="G48" s="19">
        <v>48150</v>
      </c>
      <c r="H48" s="17">
        <v>2.6566469969957544E-2</v>
      </c>
      <c r="I48" s="153">
        <v>2.6566469969957544E-2</v>
      </c>
      <c r="J48" s="265">
        <v>862463460</v>
      </c>
      <c r="K48" s="19">
        <v>80818535</v>
      </c>
      <c r="L48" s="17">
        <v>0.10339545798240807</v>
      </c>
      <c r="M48" s="18">
        <v>0.10339545798240807</v>
      </c>
    </row>
    <row r="49" spans="1:17" x14ac:dyDescent="0.2">
      <c r="A49" s="147">
        <v>2013</v>
      </c>
      <c r="B49" s="16">
        <v>0</v>
      </c>
      <c r="C49" s="19">
        <v>0</v>
      </c>
      <c r="D49" s="17" t="s">
        <v>109</v>
      </c>
      <c r="E49" s="261" t="s">
        <v>107</v>
      </c>
      <c r="F49" s="16">
        <v>2032160</v>
      </c>
      <c r="G49" s="19">
        <v>171575</v>
      </c>
      <c r="H49" s="17">
        <v>9.2215620355963313E-2</v>
      </c>
      <c r="I49" s="153">
        <v>0.12123193383486856</v>
      </c>
      <c r="J49" s="265">
        <v>999496850</v>
      </c>
      <c r="K49" s="19">
        <v>137033390</v>
      </c>
      <c r="L49" s="17">
        <v>0.15888602399457016</v>
      </c>
      <c r="M49" s="18">
        <v>0.27870957519490069</v>
      </c>
    </row>
    <row r="50" spans="1:17" x14ac:dyDescent="0.2">
      <c r="A50" s="147">
        <v>2014</v>
      </c>
      <c r="B50" s="16">
        <v>0</v>
      </c>
      <c r="C50" s="19">
        <v>0</v>
      </c>
      <c r="D50" s="17" t="s">
        <v>109</v>
      </c>
      <c r="E50" s="261" t="s">
        <v>107</v>
      </c>
      <c r="F50" s="16">
        <v>2278375</v>
      </c>
      <c r="G50" s="19">
        <v>246215</v>
      </c>
      <c r="H50" s="17">
        <v>0.12115925911345564</v>
      </c>
      <c r="I50" s="153">
        <v>0.25707956423264833</v>
      </c>
      <c r="J50" s="265">
        <v>1498931305</v>
      </c>
      <c r="K50" s="19">
        <v>499434455</v>
      </c>
      <c r="L50" s="17">
        <v>0.49968587194646985</v>
      </c>
      <c r="M50" s="18">
        <v>0.91766268424246467</v>
      </c>
    </row>
    <row r="51" spans="1:17" x14ac:dyDescent="0.2">
      <c r="A51" s="147">
        <v>2015</v>
      </c>
      <c r="B51" s="16">
        <v>0</v>
      </c>
      <c r="C51" s="19">
        <v>0</v>
      </c>
      <c r="D51" s="17" t="s">
        <v>109</v>
      </c>
      <c r="E51" s="261" t="s">
        <v>107</v>
      </c>
      <c r="F51" s="16">
        <v>2300550</v>
      </c>
      <c r="G51" s="19">
        <v>22175</v>
      </c>
      <c r="H51" s="17">
        <v>9.73281395731607E-3</v>
      </c>
      <c r="I51" s="153">
        <v>0.26931448576086864</v>
      </c>
      <c r="J51" s="265">
        <v>1693093650</v>
      </c>
      <c r="K51" s="19">
        <v>194162345</v>
      </c>
      <c r="L51" s="17">
        <v>0.12953385145291899</v>
      </c>
      <c r="M51" s="18">
        <v>1.166064917519934</v>
      </c>
    </row>
    <row r="52" spans="1:17" x14ac:dyDescent="0.2">
      <c r="A52" s="147">
        <v>2016</v>
      </c>
      <c r="B52" s="16">
        <v>0</v>
      </c>
      <c r="C52" s="19">
        <v>0</v>
      </c>
      <c r="D52" s="17" t="s">
        <v>109</v>
      </c>
      <c r="E52" s="261" t="s">
        <v>107</v>
      </c>
      <c r="F52" s="16">
        <v>2120700</v>
      </c>
      <c r="G52" s="19">
        <v>-179850</v>
      </c>
      <c r="H52" s="17">
        <v>-7.8176957684032072E-2</v>
      </c>
      <c r="I52" s="153">
        <v>0.17008334091981231</v>
      </c>
      <c r="J52" s="265">
        <v>1728755515</v>
      </c>
      <c r="K52" s="19">
        <v>35661865</v>
      </c>
      <c r="L52" s="17">
        <v>2.1063137883719545E-2</v>
      </c>
      <c r="M52" s="18">
        <v>1.2116890415427439</v>
      </c>
    </row>
    <row r="53" spans="1:17" x14ac:dyDescent="0.2">
      <c r="A53" s="147">
        <v>2017</v>
      </c>
      <c r="B53" s="16">
        <v>0</v>
      </c>
      <c r="C53" s="19">
        <v>0</v>
      </c>
      <c r="D53" s="17" t="s">
        <v>109</v>
      </c>
      <c r="E53" s="261" t="s">
        <v>107</v>
      </c>
      <c r="F53" s="16">
        <v>2120120</v>
      </c>
      <c r="G53" s="19">
        <v>-580</v>
      </c>
      <c r="H53" s="17">
        <v>-2.734946008393455E-4</v>
      </c>
      <c r="I53" s="153">
        <v>0.16976332944353867</v>
      </c>
      <c r="J53" s="265">
        <v>1704326015</v>
      </c>
      <c r="K53" s="19">
        <v>-24429500</v>
      </c>
      <c r="L53" s="17">
        <v>-1.4131263668014964E-2</v>
      </c>
      <c r="M53" s="18">
        <v>1.1804350805450441</v>
      </c>
    </row>
    <row r="54" spans="1:17" x14ac:dyDescent="0.2">
      <c r="A54" s="147">
        <v>2018</v>
      </c>
      <c r="B54" s="16">
        <v>0</v>
      </c>
      <c r="C54" s="19">
        <v>0</v>
      </c>
      <c r="D54" s="17" t="s">
        <v>109</v>
      </c>
      <c r="E54" s="261" t="s">
        <v>107</v>
      </c>
      <c r="F54" s="16">
        <v>55735</v>
      </c>
      <c r="G54" s="19">
        <v>-2064385</v>
      </c>
      <c r="H54" s="17">
        <v>-0.9737113936946965</v>
      </c>
      <c r="I54" s="153">
        <v>-0.96924855236187779</v>
      </c>
      <c r="J54" s="265">
        <v>1576679720</v>
      </c>
      <c r="K54" s="19">
        <v>-127646295</v>
      </c>
      <c r="L54" s="17">
        <v>-7.4895468282809727E-2</v>
      </c>
      <c r="M54" s="18">
        <v>1.0171303741273572</v>
      </c>
    </row>
    <row r="55" spans="1:17" x14ac:dyDescent="0.2">
      <c r="A55" s="147">
        <v>2019</v>
      </c>
      <c r="B55" s="16">
        <v>0</v>
      </c>
      <c r="C55" s="19">
        <v>0</v>
      </c>
      <c r="D55" s="17" t="s">
        <v>109</v>
      </c>
      <c r="E55" s="262" t="s">
        <v>107</v>
      </c>
      <c r="F55" s="16">
        <v>479255</v>
      </c>
      <c r="G55" s="19">
        <v>423520</v>
      </c>
      <c r="H55" s="17">
        <v>7.5988158248856195</v>
      </c>
      <c r="I55" s="154">
        <v>-0.73557396541117337</v>
      </c>
      <c r="J55" s="265">
        <v>1516793105</v>
      </c>
      <c r="K55" s="19">
        <v>-59886615</v>
      </c>
      <c r="L55" s="17">
        <v>-3.7982739449455211E-2</v>
      </c>
      <c r="M55" s="18">
        <v>0.94051423669129564</v>
      </c>
    </row>
    <row r="56" spans="1:17" x14ac:dyDescent="0.2">
      <c r="A56" s="147">
        <v>2020</v>
      </c>
      <c r="B56" s="16">
        <v>10765</v>
      </c>
      <c r="C56" s="19">
        <v>10765</v>
      </c>
      <c r="D56" s="17" t="s">
        <v>109</v>
      </c>
      <c r="E56" s="262" t="s">
        <v>107</v>
      </c>
      <c r="F56" s="16">
        <v>479270</v>
      </c>
      <c r="G56" s="19">
        <v>15</v>
      </c>
      <c r="H56" s="17">
        <v>3.1298578001272811E-5</v>
      </c>
      <c r="I56" s="154">
        <v>-0.73556568925230426</v>
      </c>
      <c r="J56" s="265">
        <v>1456467830</v>
      </c>
      <c r="K56" s="19">
        <v>-60325275</v>
      </c>
      <c r="L56" s="17">
        <v>-3.977159099757379E-2</v>
      </c>
      <c r="M56" s="18">
        <v>0.86333689814464032</v>
      </c>
    </row>
    <row r="57" spans="1:17" ht="13.5" thickBot="1" x14ac:dyDescent="0.25">
      <c r="A57" s="255">
        <v>2021</v>
      </c>
      <c r="B57" s="30">
        <v>10765</v>
      </c>
      <c r="C57" s="27">
        <v>0</v>
      </c>
      <c r="D57" s="28">
        <v>0</v>
      </c>
      <c r="E57" s="263" t="s">
        <v>107</v>
      </c>
      <c r="F57" s="30">
        <v>476995</v>
      </c>
      <c r="G57" s="27">
        <v>-2275</v>
      </c>
      <c r="H57" s="28">
        <v>-4.7468024286936384E-3</v>
      </c>
      <c r="I57" s="155">
        <v>-0.73682090668079137</v>
      </c>
      <c r="J57" s="266">
        <v>1449768525</v>
      </c>
      <c r="K57" s="27">
        <v>-6699305</v>
      </c>
      <c r="L57" s="28">
        <v>-4.5996930807596344E-3</v>
      </c>
      <c r="M57" s="29">
        <v>0.85476612030712029</v>
      </c>
    </row>
    <row r="58" spans="1:17" ht="3.75" customHeight="1" x14ac:dyDescent="0.2"/>
    <row r="59" spans="1:17" ht="13.15" customHeight="1" x14ac:dyDescent="0.2">
      <c r="A59" s="156" t="s">
        <v>14</v>
      </c>
      <c r="B59" s="42">
        <v>18</v>
      </c>
      <c r="J59" s="38" t="s">
        <v>56</v>
      </c>
      <c r="K59" t="s">
        <v>63</v>
      </c>
      <c r="L59" s="39">
        <v>6.3723895720754542E-2</v>
      </c>
      <c r="Q59" s="41"/>
    </row>
    <row r="60" spans="1:17" x14ac:dyDescent="0.2">
      <c r="A60" s="156" t="s">
        <v>15</v>
      </c>
      <c r="B60" s="157" t="s">
        <v>106</v>
      </c>
      <c r="C60" s="44"/>
      <c r="E60" s="45"/>
      <c r="F60" s="45"/>
      <c r="G60" s="158"/>
      <c r="L60" s="41"/>
    </row>
    <row r="61" spans="1:17" ht="9.75" customHeight="1" x14ac:dyDescent="0.2">
      <c r="F61" s="46"/>
      <c r="G61" s="47"/>
    </row>
    <row r="62" spans="1:17" ht="13.15" customHeight="1" x14ac:dyDescent="0.2">
      <c r="A62" s="40" t="s">
        <v>64</v>
      </c>
      <c r="J62" s="48" t="s">
        <v>65</v>
      </c>
      <c r="K62" s="48"/>
      <c r="L62" s="49"/>
      <c r="M62" s="49"/>
    </row>
    <row r="63" spans="1:17" ht="13.15" customHeight="1" x14ac:dyDescent="0.2">
      <c r="A63" s="40"/>
      <c r="J63" s="48"/>
      <c r="K63" s="48"/>
      <c r="L63" s="49"/>
      <c r="M63" s="49"/>
    </row>
    <row r="64" spans="1:17" x14ac:dyDescent="0.2">
      <c r="B64" s="159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85C53B-FCCF-4AF4-9193-76F05E77822F}">
  <sheetPr>
    <pageSetUpPr fitToPage="1"/>
  </sheetPr>
  <dimension ref="A2:R41"/>
  <sheetViews>
    <sheetView topLeftCell="A7" zoomScale="80" zoomScaleNormal="80" workbookViewId="0">
      <selection activeCell="B12" sqref="B12"/>
    </sheetView>
  </sheetViews>
  <sheetFormatPr defaultRowHeight="12.75" x14ac:dyDescent="0.2"/>
  <cols>
    <col min="1" max="1" width="8.5703125" customWidth="1"/>
    <col min="2" max="2" width="17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16" s="160" customFormat="1" ht="15.95" customHeight="1" x14ac:dyDescent="0.25">
      <c r="C2" s="161" t="s">
        <v>66</v>
      </c>
    </row>
    <row r="3" spans="1:16" ht="13.5" thickBot="1" x14ac:dyDescent="0.25"/>
    <row r="4" spans="1:16" x14ac:dyDescent="0.2">
      <c r="A4" s="162"/>
      <c r="B4" s="163"/>
      <c r="C4" s="163" t="s">
        <v>67</v>
      </c>
      <c r="D4" s="163"/>
      <c r="E4" s="164"/>
      <c r="F4" s="165"/>
      <c r="G4" s="166"/>
      <c r="H4" s="163" t="s">
        <v>68</v>
      </c>
      <c r="I4" s="164"/>
      <c r="J4" s="164"/>
      <c r="K4" s="165"/>
      <c r="L4" s="166"/>
      <c r="M4" s="163" t="s">
        <v>69</v>
      </c>
      <c r="N4" s="164"/>
      <c r="O4" s="164"/>
      <c r="P4" s="165"/>
    </row>
    <row r="5" spans="1:16" x14ac:dyDescent="0.2">
      <c r="A5" s="8" t="s">
        <v>70</v>
      </c>
      <c r="B5" s="33"/>
      <c r="C5" s="33"/>
      <c r="D5" s="167" t="s">
        <v>71</v>
      </c>
      <c r="E5" s="10" t="s">
        <v>55</v>
      </c>
      <c r="F5" s="11" t="s">
        <v>8</v>
      </c>
      <c r="G5" s="63"/>
      <c r="H5" s="7"/>
      <c r="I5" s="168" t="s">
        <v>71</v>
      </c>
      <c r="J5" s="10" t="s">
        <v>55</v>
      </c>
      <c r="K5" s="12" t="s">
        <v>8</v>
      </c>
      <c r="L5" s="63"/>
      <c r="M5" s="7"/>
      <c r="N5" s="169" t="s">
        <v>71</v>
      </c>
      <c r="O5" s="10" t="s">
        <v>55</v>
      </c>
      <c r="P5" s="170" t="s">
        <v>8</v>
      </c>
    </row>
    <row r="6" spans="1:16" ht="13.5" thickBot="1" x14ac:dyDescent="0.25">
      <c r="A6" s="8" t="s">
        <v>4</v>
      </c>
      <c r="B6" s="48" t="s">
        <v>5</v>
      </c>
      <c r="C6" s="48" t="s">
        <v>72</v>
      </c>
      <c r="D6" s="167" t="s">
        <v>73</v>
      </c>
      <c r="E6" s="10" t="s">
        <v>74</v>
      </c>
      <c r="F6" s="11" t="s">
        <v>75</v>
      </c>
      <c r="G6" s="9" t="s">
        <v>5</v>
      </c>
      <c r="H6" s="48" t="s">
        <v>72</v>
      </c>
      <c r="I6" s="168" t="s">
        <v>73</v>
      </c>
      <c r="J6" s="10" t="s">
        <v>74</v>
      </c>
      <c r="K6" s="12" t="s">
        <v>75</v>
      </c>
      <c r="L6" s="9" t="s">
        <v>5</v>
      </c>
      <c r="M6" s="48" t="s">
        <v>72</v>
      </c>
      <c r="N6" s="169" t="s">
        <v>73</v>
      </c>
      <c r="O6" s="10" t="s">
        <v>74</v>
      </c>
      <c r="P6" s="170" t="s">
        <v>75</v>
      </c>
    </row>
    <row r="7" spans="1:16" x14ac:dyDescent="0.2">
      <c r="A7" s="171">
        <v>2011</v>
      </c>
      <c r="B7" s="172">
        <v>589395065</v>
      </c>
      <c r="C7" s="173">
        <v>213620.91</v>
      </c>
      <c r="D7" s="174">
        <v>2759.0700975854843</v>
      </c>
      <c r="E7" s="175" t="s">
        <v>107</v>
      </c>
      <c r="F7" s="176"/>
      <c r="G7" s="172">
        <v>81693750</v>
      </c>
      <c r="H7" s="173">
        <v>59023.35</v>
      </c>
      <c r="I7" s="177">
        <v>1384.0920584819398</v>
      </c>
      <c r="J7" s="175" t="s">
        <v>107</v>
      </c>
      <c r="K7" s="178"/>
      <c r="L7" s="172">
        <v>81700995</v>
      </c>
      <c r="M7" s="173">
        <v>133332.96</v>
      </c>
      <c r="N7" s="179">
        <v>612.75917822569909</v>
      </c>
      <c r="O7" s="180"/>
      <c r="P7" s="181"/>
    </row>
    <row r="8" spans="1:16" x14ac:dyDescent="0.2">
      <c r="A8" s="182">
        <v>2012</v>
      </c>
      <c r="B8" s="16">
        <v>654027455</v>
      </c>
      <c r="C8" s="148">
        <v>213162.93</v>
      </c>
      <c r="D8" s="183">
        <v>3068.2044715748652</v>
      </c>
      <c r="E8" s="184">
        <v>0.11204295761093944</v>
      </c>
      <c r="F8" s="144">
        <v>0.11204295761093944</v>
      </c>
      <c r="G8" s="16">
        <v>105721870</v>
      </c>
      <c r="H8" s="148">
        <v>59530.6</v>
      </c>
      <c r="I8" s="185">
        <v>1775.9248184967059</v>
      </c>
      <c r="J8" s="184">
        <v>0.28309732550920413</v>
      </c>
      <c r="K8" s="20">
        <v>0.28309732550920413</v>
      </c>
      <c r="L8" s="16">
        <v>89688965</v>
      </c>
      <c r="M8" s="148">
        <v>135300.06</v>
      </c>
      <c r="N8" s="186">
        <v>662.88932170466148</v>
      </c>
      <c r="O8" s="187">
        <v>8.1810514244958138E-2</v>
      </c>
      <c r="P8" s="188">
        <v>9.4642313197676575E-2</v>
      </c>
    </row>
    <row r="9" spans="1:16" x14ac:dyDescent="0.2">
      <c r="A9" s="182">
        <v>2013</v>
      </c>
      <c r="B9" s="16">
        <v>728440770</v>
      </c>
      <c r="C9" s="148">
        <v>214992.08</v>
      </c>
      <c r="D9" s="183">
        <v>3388.2214172726735</v>
      </c>
      <c r="E9" s="184">
        <v>0.1043010492496767</v>
      </c>
      <c r="F9" s="144">
        <v>0.22803020490047418</v>
      </c>
      <c r="G9" s="16">
        <v>112921130</v>
      </c>
      <c r="H9" s="148">
        <v>58930.43</v>
      </c>
      <c r="I9" s="185">
        <v>1916.1769225169407</v>
      </c>
      <c r="J9" s="184">
        <v>7.8974122417499709E-2</v>
      </c>
      <c r="K9" s="20">
        <v>0.38442881076753449</v>
      </c>
      <c r="L9" s="16">
        <v>89574800</v>
      </c>
      <c r="M9" s="148">
        <v>130627.86</v>
      </c>
      <c r="N9" s="186">
        <v>685.7250819235652</v>
      </c>
      <c r="O9" s="187">
        <v>3.4448827988630325E-2</v>
      </c>
      <c r="P9" s="188">
        <v>0.13235145795409975</v>
      </c>
    </row>
    <row r="10" spans="1:16" x14ac:dyDescent="0.2">
      <c r="A10" s="182">
        <v>2014</v>
      </c>
      <c r="B10" s="16">
        <v>840640555</v>
      </c>
      <c r="C10" s="148">
        <v>218193.28</v>
      </c>
      <c r="D10" s="183">
        <v>3852.7334801511761</v>
      </c>
      <c r="E10" s="184">
        <v>0.1370961356039147</v>
      </c>
      <c r="F10" s="144">
        <v>0.39638840039721274</v>
      </c>
      <c r="G10" s="16">
        <v>135411545</v>
      </c>
      <c r="H10" s="148">
        <v>56911.839999999997</v>
      </c>
      <c r="I10" s="185">
        <v>2379.3211570738181</v>
      </c>
      <c r="J10" s="184">
        <v>0.24170222963990567</v>
      </c>
      <c r="K10" s="20">
        <v>0.71904834110777061</v>
      </c>
      <c r="L10" s="16">
        <v>97239960</v>
      </c>
      <c r="M10" s="148">
        <v>127645.51</v>
      </c>
      <c r="N10" s="186">
        <v>761.79694843947118</v>
      </c>
      <c r="O10" s="187">
        <v>0.11093639203412627</v>
      </c>
      <c r="P10" s="188">
        <v>0.25797044321411022</v>
      </c>
    </row>
    <row r="11" spans="1:16" x14ac:dyDescent="0.2">
      <c r="A11" s="182">
        <v>2015</v>
      </c>
      <c r="B11" s="16">
        <v>1300047640</v>
      </c>
      <c r="C11" s="148">
        <v>222009.83</v>
      </c>
      <c r="D11" s="183">
        <v>5855.8111593527192</v>
      </c>
      <c r="E11" s="184">
        <v>0.51991078270042834</v>
      </c>
      <c r="F11" s="144">
        <v>1.1223857866015268</v>
      </c>
      <c r="G11" s="16">
        <v>169727610</v>
      </c>
      <c r="H11" s="148">
        <v>53944.08</v>
      </c>
      <c r="I11" s="185">
        <v>3146.3621216637671</v>
      </c>
      <c r="J11" s="184">
        <v>0.32237807086677023</v>
      </c>
      <c r="K11" s="20">
        <v>1.2732318290408153</v>
      </c>
      <c r="L11" s="16">
        <v>128539130</v>
      </c>
      <c r="M11" s="148">
        <v>127483.04</v>
      </c>
      <c r="N11" s="186">
        <v>1008.2841607793476</v>
      </c>
      <c r="O11" s="187">
        <v>0.3235602516455357</v>
      </c>
      <c r="P11" s="188">
        <v>0.66499967638311375</v>
      </c>
    </row>
    <row r="12" spans="1:16" x14ac:dyDescent="0.2">
      <c r="A12" s="182">
        <v>2016</v>
      </c>
      <c r="B12" s="16">
        <v>1488956660</v>
      </c>
      <c r="C12" s="148">
        <v>225574.09</v>
      </c>
      <c r="D12" s="183">
        <v>6600.7432857204476</v>
      </c>
      <c r="E12" s="184">
        <v>0.12721245718075216</v>
      </c>
      <c r="F12" s="144">
        <v>1.3923796976006104</v>
      </c>
      <c r="G12" s="16">
        <v>169864995</v>
      </c>
      <c r="H12" s="148">
        <v>50900.86</v>
      </c>
      <c r="I12" s="185">
        <v>3337.1733797817956</v>
      </c>
      <c r="J12" s="184">
        <v>6.0645040443446881E-2</v>
      </c>
      <c r="K12" s="20">
        <v>1.4110920652503263</v>
      </c>
      <c r="L12" s="16">
        <v>149636865</v>
      </c>
      <c r="M12" s="148">
        <v>127256.76</v>
      </c>
      <c r="N12" s="186">
        <v>1175.8657457568463</v>
      </c>
      <c r="O12" s="187">
        <v>0.16620471836824988</v>
      </c>
      <c r="P12" s="188">
        <v>0.94173047867959636</v>
      </c>
    </row>
    <row r="13" spans="1:16" x14ac:dyDescent="0.2">
      <c r="A13" s="182">
        <v>2017</v>
      </c>
      <c r="B13" s="16">
        <v>1521763570</v>
      </c>
      <c r="C13" s="148">
        <v>226000.93</v>
      </c>
      <c r="D13" s="183">
        <v>6733.4394154926713</v>
      </c>
      <c r="E13" s="184">
        <v>2.0103210203506708E-2</v>
      </c>
      <c r="F13" s="144">
        <v>1.4404742095480774</v>
      </c>
      <c r="G13" s="16">
        <v>171905635</v>
      </c>
      <c r="H13" s="148">
        <v>50509.78</v>
      </c>
      <c r="I13" s="185">
        <v>3403.4128638057819</v>
      </c>
      <c r="J13" s="184">
        <v>1.984897890690876E-2</v>
      </c>
      <c r="K13" s="20">
        <v>1.4589497807960949</v>
      </c>
      <c r="L13" s="16">
        <v>164929515</v>
      </c>
      <c r="M13" s="148">
        <v>127713.09</v>
      </c>
      <c r="N13" s="186">
        <v>1291.4065034367268</v>
      </c>
      <c r="O13" s="187">
        <v>9.8260161159395482E-2</v>
      </c>
      <c r="P13" s="188">
        <v>1.1325252284427636</v>
      </c>
    </row>
    <row r="14" spans="1:16" x14ac:dyDescent="0.2">
      <c r="A14" s="182">
        <v>2018</v>
      </c>
      <c r="B14" s="16">
        <v>1501446970</v>
      </c>
      <c r="C14" s="148">
        <v>228102.03</v>
      </c>
      <c r="D14" s="183">
        <v>6582.3481272832159</v>
      </c>
      <c r="E14" s="184">
        <v>-2.2438946708544835E-2</v>
      </c>
      <c r="F14" s="144">
        <v>1.38571253881645</v>
      </c>
      <c r="G14" s="16">
        <v>168272000</v>
      </c>
      <c r="H14" s="148">
        <v>49413.72</v>
      </c>
      <c r="I14" s="185">
        <v>3405.3700065487883</v>
      </c>
      <c r="J14" s="184">
        <v>5.7505298984441081E-4</v>
      </c>
      <c r="K14" s="20">
        <v>1.4603638072194192</v>
      </c>
      <c r="L14" s="16">
        <v>174353050</v>
      </c>
      <c r="M14" s="148">
        <v>127360.09</v>
      </c>
      <c r="N14" s="186">
        <v>1368.9771261939279</v>
      </c>
      <c r="O14" s="187">
        <v>6.0066774134068586E-2</v>
      </c>
      <c r="P14" s="188">
        <v>1.2606191396748381</v>
      </c>
    </row>
    <row r="15" spans="1:16" x14ac:dyDescent="0.2">
      <c r="A15" s="182">
        <v>2019</v>
      </c>
      <c r="B15" s="16">
        <v>1403619840</v>
      </c>
      <c r="C15" s="148">
        <v>228286.61</v>
      </c>
      <c r="D15" s="183">
        <v>6148.4983284827795</v>
      </c>
      <c r="E15" s="184">
        <v>-6.5911098959073544E-2</v>
      </c>
      <c r="F15" s="144">
        <v>1.2284676035826163</v>
      </c>
      <c r="G15" s="16">
        <v>143954780</v>
      </c>
      <c r="H15" s="148">
        <v>49264.29</v>
      </c>
      <c r="I15" s="185">
        <v>2922.0918438081621</v>
      </c>
      <c r="J15" s="184">
        <v>-0.14191649125094927</v>
      </c>
      <c r="K15" s="20">
        <v>1.1111976084980122</v>
      </c>
      <c r="L15" s="16">
        <v>167960980</v>
      </c>
      <c r="M15" s="148">
        <v>130137.63</v>
      </c>
      <c r="N15" s="186">
        <v>1290.6411466076338</v>
      </c>
      <c r="O15" s="187">
        <v>-5.7222270619003111E-2</v>
      </c>
      <c r="P15" s="188">
        <v>1.1312613794978665</v>
      </c>
    </row>
    <row r="16" spans="1:16" x14ac:dyDescent="0.2">
      <c r="A16" s="182">
        <v>2020</v>
      </c>
      <c r="B16" s="16">
        <v>1364427045</v>
      </c>
      <c r="C16" s="148">
        <v>227528.4</v>
      </c>
      <c r="D16" s="183">
        <v>5996.732913341807</v>
      </c>
      <c r="E16" s="184">
        <v>-2.4683330308137613E-2</v>
      </c>
      <c r="F16" s="144">
        <v>1.1734616016424027</v>
      </c>
      <c r="G16" s="16">
        <v>124041535</v>
      </c>
      <c r="H16" s="148">
        <v>49858.75</v>
      </c>
      <c r="I16" s="185">
        <v>2487.8589013964452</v>
      </c>
      <c r="J16" s="184">
        <v>-0.14860345451901022</v>
      </c>
      <c r="K16" s="20">
        <v>0.79746635070293459</v>
      </c>
      <c r="L16" s="16">
        <v>167183410</v>
      </c>
      <c r="M16" s="148">
        <v>129675.42</v>
      </c>
      <c r="N16" s="186">
        <v>1289.2451784617317</v>
      </c>
      <c r="O16" s="187">
        <v>-1.0816082762984116E-3</v>
      </c>
      <c r="P16" s="188">
        <v>1.1289561895508464</v>
      </c>
    </row>
    <row r="17" spans="1:18" ht="13.5" thickBot="1" x14ac:dyDescent="0.25">
      <c r="A17" s="189">
        <v>2021</v>
      </c>
      <c r="B17" s="26">
        <v>1303914900</v>
      </c>
      <c r="C17" s="190">
        <v>227584.77</v>
      </c>
      <c r="D17" s="191">
        <v>5729.359218545248</v>
      </c>
      <c r="E17" s="192">
        <v>-4.4586560492246317E-2</v>
      </c>
      <c r="F17" s="193">
        <v>1.076554424463199</v>
      </c>
      <c r="G17" s="26">
        <v>124096255</v>
      </c>
      <c r="H17" s="190">
        <v>49950.25</v>
      </c>
      <c r="I17" s="194">
        <v>2484.3970750897142</v>
      </c>
      <c r="J17" s="192">
        <v>-1.3914882008733654E-3</v>
      </c>
      <c r="K17" s="195">
        <v>0.79496519748446459</v>
      </c>
      <c r="L17" s="26">
        <v>28154085</v>
      </c>
      <c r="M17" s="190">
        <v>22249.47</v>
      </c>
      <c r="N17" s="196">
        <v>1265.382276521643</v>
      </c>
      <c r="O17" s="197">
        <v>-1.8509203942543205E-2</v>
      </c>
      <c r="P17" s="198">
        <v>1.0650564226319295</v>
      </c>
    </row>
    <row r="18" spans="1:18" ht="12.75" customHeight="1" x14ac:dyDescent="0.2">
      <c r="A18" s="33"/>
      <c r="B18" s="34"/>
      <c r="C18" s="34"/>
      <c r="D18" s="34"/>
      <c r="E18" s="199"/>
      <c r="F18" s="37"/>
      <c r="G18" s="34"/>
      <c r="H18" s="35"/>
      <c r="I18" s="35"/>
      <c r="J18" s="36"/>
      <c r="K18" s="37"/>
      <c r="L18" s="34"/>
      <c r="M18" s="35"/>
      <c r="N18" s="36"/>
      <c r="O18" s="36"/>
      <c r="P18" s="37"/>
    </row>
    <row r="19" spans="1:18" ht="12.75" customHeight="1" x14ac:dyDescent="0.2">
      <c r="A19" s="38" t="s">
        <v>76</v>
      </c>
      <c r="B19" s="33"/>
      <c r="C19" s="200"/>
      <c r="D19" s="201">
        <v>7.5806915790205209E-2</v>
      </c>
      <c r="E19" s="199"/>
      <c r="F19" s="37"/>
      <c r="G19" s="202"/>
      <c r="H19" s="35"/>
      <c r="I19" s="201">
        <v>6.0243462459133798E-2</v>
      </c>
      <c r="J19" s="36"/>
      <c r="K19" s="37"/>
      <c r="L19" s="34"/>
      <c r="M19" s="35"/>
      <c r="N19" s="201">
        <v>7.5209745816187487E-2</v>
      </c>
      <c r="O19" s="36"/>
      <c r="P19" s="37"/>
      <c r="Q19" s="203"/>
      <c r="R19" s="203"/>
    </row>
    <row r="20" spans="1:18" ht="12.75" customHeight="1" thickBot="1" x14ac:dyDescent="0.25">
      <c r="A20" s="33"/>
      <c r="B20" s="34"/>
      <c r="C20" s="34"/>
      <c r="D20" s="34"/>
      <c r="E20" s="199"/>
      <c r="F20" s="37"/>
      <c r="G20" s="34"/>
      <c r="H20" s="35"/>
      <c r="I20" s="35"/>
      <c r="J20" s="36"/>
      <c r="K20" s="37"/>
      <c r="L20" s="34"/>
      <c r="M20" s="35"/>
      <c r="N20" s="36"/>
      <c r="O20" s="36"/>
      <c r="P20" s="37"/>
    </row>
    <row r="21" spans="1:18" ht="14.25" x14ac:dyDescent="0.2">
      <c r="A21" s="1"/>
      <c r="B21" s="2"/>
      <c r="C21" s="163" t="s">
        <v>77</v>
      </c>
      <c r="D21" s="141"/>
      <c r="E21" s="3"/>
      <c r="F21" s="150"/>
      <c r="G21" s="2"/>
      <c r="H21" s="163" t="s">
        <v>78</v>
      </c>
      <c r="I21" s="141"/>
      <c r="J21" s="3"/>
      <c r="K21" s="150"/>
      <c r="L21" s="2" t="s">
        <v>79</v>
      </c>
      <c r="M21" s="3"/>
      <c r="N21" s="3"/>
      <c r="O21" s="3"/>
      <c r="P21" s="150"/>
    </row>
    <row r="22" spans="1:18" x14ac:dyDescent="0.2">
      <c r="A22" s="8" t="s">
        <v>70</v>
      </c>
      <c r="B22" s="63"/>
      <c r="C22" s="33"/>
      <c r="D22" s="204" t="s">
        <v>71</v>
      </c>
      <c r="E22" s="10" t="s">
        <v>55</v>
      </c>
      <c r="F22" s="151" t="s">
        <v>8</v>
      </c>
      <c r="G22" s="63"/>
      <c r="H22" s="33"/>
      <c r="I22" s="204" t="s">
        <v>71</v>
      </c>
      <c r="J22" s="10" t="s">
        <v>55</v>
      </c>
      <c r="K22" s="151" t="s">
        <v>8</v>
      </c>
      <c r="L22" s="63"/>
      <c r="M22" s="7"/>
      <c r="N22" s="205" t="s">
        <v>71</v>
      </c>
      <c r="O22" s="10" t="s">
        <v>55</v>
      </c>
      <c r="P22" s="206" t="s">
        <v>8</v>
      </c>
    </row>
    <row r="23" spans="1:18" ht="13.5" thickBot="1" x14ac:dyDescent="0.25">
      <c r="A23" s="8" t="s">
        <v>4</v>
      </c>
      <c r="B23" s="9" t="s">
        <v>5</v>
      </c>
      <c r="C23" s="48" t="s">
        <v>72</v>
      </c>
      <c r="D23" s="204" t="s">
        <v>73</v>
      </c>
      <c r="E23" s="10" t="s">
        <v>74</v>
      </c>
      <c r="F23" s="151" t="s">
        <v>75</v>
      </c>
      <c r="G23" s="9" t="s">
        <v>5</v>
      </c>
      <c r="H23" s="48" t="s">
        <v>72</v>
      </c>
      <c r="I23" s="204" t="s">
        <v>73</v>
      </c>
      <c r="J23" s="10" t="s">
        <v>74</v>
      </c>
      <c r="K23" s="151" t="s">
        <v>75</v>
      </c>
      <c r="L23" s="9" t="s">
        <v>5</v>
      </c>
      <c r="M23" s="48" t="s">
        <v>72</v>
      </c>
      <c r="N23" s="205" t="s">
        <v>73</v>
      </c>
      <c r="O23" s="10" t="s">
        <v>74</v>
      </c>
      <c r="P23" s="206" t="s">
        <v>75</v>
      </c>
    </row>
    <row r="24" spans="1:18" x14ac:dyDescent="0.2">
      <c r="A24" s="171">
        <v>2011</v>
      </c>
      <c r="B24" s="172">
        <v>0</v>
      </c>
      <c r="C24" s="173">
        <v>0</v>
      </c>
      <c r="D24" s="207" t="s">
        <v>107</v>
      </c>
      <c r="E24" s="175" t="s">
        <v>107</v>
      </c>
      <c r="F24" s="208"/>
      <c r="G24" s="172">
        <v>1172575</v>
      </c>
      <c r="H24" s="173">
        <v>1380.78</v>
      </c>
      <c r="I24" s="207">
        <v>849.21203957183627</v>
      </c>
      <c r="J24" s="175" t="s">
        <v>107</v>
      </c>
      <c r="K24" s="208"/>
      <c r="L24" s="172">
        <v>688720085</v>
      </c>
      <c r="M24" s="173">
        <v>299469.7</v>
      </c>
      <c r="N24" s="209">
        <v>2299.798894512533</v>
      </c>
      <c r="O24" s="175" t="s">
        <v>107</v>
      </c>
      <c r="P24" s="210"/>
    </row>
    <row r="25" spans="1:18" x14ac:dyDescent="0.2">
      <c r="A25" s="182">
        <v>2012</v>
      </c>
      <c r="B25" s="16">
        <v>0</v>
      </c>
      <c r="C25" s="148">
        <v>0</v>
      </c>
      <c r="D25" s="211" t="s">
        <v>107</v>
      </c>
      <c r="E25" s="184" t="s">
        <v>107</v>
      </c>
      <c r="F25" s="154" t="s">
        <v>107</v>
      </c>
      <c r="G25" s="16">
        <v>1172650</v>
      </c>
      <c r="H25" s="148">
        <v>1381</v>
      </c>
      <c r="I25" s="211">
        <v>849.13106444605353</v>
      </c>
      <c r="J25" s="184">
        <v>-9.535324749231029E-5</v>
      </c>
      <c r="K25" s="154">
        <v>-9.535324749231029E-5</v>
      </c>
      <c r="L25" s="16">
        <v>779098285</v>
      </c>
      <c r="M25" s="148">
        <v>299326.92</v>
      </c>
      <c r="N25" s="212">
        <v>2602.8340016995467</v>
      </c>
      <c r="O25" s="184">
        <v>0.1317659156677024</v>
      </c>
      <c r="P25" s="21">
        <v>0.1317659156677024</v>
      </c>
    </row>
    <row r="26" spans="1:18" x14ac:dyDescent="0.2">
      <c r="A26" s="182">
        <v>2013</v>
      </c>
      <c r="B26" s="16">
        <v>0</v>
      </c>
      <c r="C26" s="148">
        <v>0</v>
      </c>
      <c r="D26" s="211" t="s">
        <v>107</v>
      </c>
      <c r="E26" s="184" t="s">
        <v>107</v>
      </c>
      <c r="F26" s="154" t="s">
        <v>107</v>
      </c>
      <c r="G26" s="16">
        <v>1244780</v>
      </c>
      <c r="H26" s="148">
        <v>1461.41</v>
      </c>
      <c r="I26" s="211">
        <v>851.76644473487931</v>
      </c>
      <c r="J26" s="184">
        <v>3.1036201585028871E-3</v>
      </c>
      <c r="K26" s="154">
        <v>3.0079709707494812E-3</v>
      </c>
      <c r="L26" s="16">
        <v>861885410</v>
      </c>
      <c r="M26" s="148">
        <v>300161.46000000002</v>
      </c>
      <c r="N26" s="212">
        <v>2871.4059759703991</v>
      </c>
      <c r="O26" s="184">
        <v>0.1031844420717901</v>
      </c>
      <c r="P26" s="21">
        <v>0.24854655023174291</v>
      </c>
    </row>
    <row r="27" spans="1:18" x14ac:dyDescent="0.2">
      <c r="A27" s="182">
        <v>2014</v>
      </c>
      <c r="B27" s="16">
        <v>0</v>
      </c>
      <c r="C27" s="148">
        <v>0</v>
      </c>
      <c r="D27" s="211" t="s">
        <v>107</v>
      </c>
      <c r="E27" s="184" t="s">
        <v>107</v>
      </c>
      <c r="F27" s="154" t="s">
        <v>107</v>
      </c>
      <c r="G27" s="213">
        <v>1329605</v>
      </c>
      <c r="H27" s="148">
        <v>1459.29</v>
      </c>
      <c r="I27" s="211">
        <v>911.13144063208824</v>
      </c>
      <c r="J27" s="184">
        <v>6.9696330800735951E-2</v>
      </c>
      <c r="K27" s="154">
        <v>7.2913946311301797E-2</v>
      </c>
      <c r="L27" s="16">
        <v>861885410</v>
      </c>
      <c r="M27" s="148">
        <v>300170.46999999997</v>
      </c>
      <c r="N27" s="212">
        <v>3325.3240900079213</v>
      </c>
      <c r="O27" s="184">
        <v>0.15808217919589701</v>
      </c>
      <c r="P27" s="21">
        <v>0.4459195097198963</v>
      </c>
    </row>
    <row r="28" spans="1:18" x14ac:dyDescent="0.2">
      <c r="A28" s="182">
        <v>2015</v>
      </c>
      <c r="B28" s="16">
        <v>0</v>
      </c>
      <c r="C28" s="148">
        <v>0</v>
      </c>
      <c r="D28" s="211" t="s">
        <v>107</v>
      </c>
      <c r="E28" s="184" t="s">
        <v>107</v>
      </c>
      <c r="F28" s="154" t="s">
        <v>107</v>
      </c>
      <c r="G28" s="16">
        <v>1730110</v>
      </c>
      <c r="H28" s="148">
        <v>1465.08</v>
      </c>
      <c r="I28" s="211">
        <v>1180.8979714418326</v>
      </c>
      <c r="J28" s="184">
        <v>0.29607861037327016</v>
      </c>
      <c r="K28" s="154">
        <v>0.3905808165852534</v>
      </c>
      <c r="L28" s="16">
        <v>1498786940</v>
      </c>
      <c r="M28" s="148">
        <v>300361.55</v>
      </c>
      <c r="N28" s="212">
        <v>4989.9427539909821</v>
      </c>
      <c r="O28" s="184">
        <v>0.50058839948412226</v>
      </c>
      <c r="P28" s="21">
        <v>1.1697300428734461</v>
      </c>
    </row>
    <row r="29" spans="1:18" x14ac:dyDescent="0.2">
      <c r="A29" s="182">
        <v>2016</v>
      </c>
      <c r="B29" s="16">
        <v>0</v>
      </c>
      <c r="C29" s="148">
        <v>0</v>
      </c>
      <c r="D29" s="211" t="s">
        <v>107</v>
      </c>
      <c r="E29" s="184" t="s">
        <v>107</v>
      </c>
      <c r="F29" s="154" t="s">
        <v>107</v>
      </c>
      <c r="G29" s="16">
        <v>2022990</v>
      </c>
      <c r="H29" s="148">
        <v>1461.69</v>
      </c>
      <c r="I29" s="211">
        <v>1384.007552901094</v>
      </c>
      <c r="J29" s="184">
        <v>0.1719958763340681</v>
      </c>
      <c r="K29" s="154">
        <v>0.62975498274717812</v>
      </c>
      <c r="L29" s="16">
        <v>1693543800</v>
      </c>
      <c r="M29" s="148">
        <v>300527.23</v>
      </c>
      <c r="N29" s="212">
        <v>5635.2424370996268</v>
      </c>
      <c r="O29" s="184">
        <v>0.12932005734785851</v>
      </c>
      <c r="P29" s="21">
        <v>1.4503196564472116</v>
      </c>
    </row>
    <row r="30" spans="1:18" x14ac:dyDescent="0.2">
      <c r="A30" s="182">
        <v>2017</v>
      </c>
      <c r="B30" s="16">
        <v>0</v>
      </c>
      <c r="C30" s="148">
        <v>0</v>
      </c>
      <c r="D30" s="211" t="s">
        <v>107</v>
      </c>
      <c r="E30" s="184" t="s">
        <v>107</v>
      </c>
      <c r="F30" s="154" t="s">
        <v>107</v>
      </c>
      <c r="G30" s="16">
        <v>2063170</v>
      </c>
      <c r="H30" s="148">
        <v>1461.69</v>
      </c>
      <c r="I30" s="211">
        <v>1411.4962817013184</v>
      </c>
      <c r="J30" s="184">
        <v>1.9861689874888167E-2</v>
      </c>
      <c r="K30" s="154">
        <v>0.66212467078655624</v>
      </c>
      <c r="L30" s="16">
        <v>1729062710</v>
      </c>
      <c r="M30" s="148">
        <v>300534.76</v>
      </c>
      <c r="N30" s="212">
        <v>5753.2869409182485</v>
      </c>
      <c r="O30" s="184">
        <v>2.0947546647057374E-2</v>
      </c>
      <c r="P30" s="21">
        <v>1.5016478417508412</v>
      </c>
    </row>
    <row r="31" spans="1:18" x14ac:dyDescent="0.2">
      <c r="A31" s="182">
        <v>2018</v>
      </c>
      <c r="B31" s="16">
        <v>0</v>
      </c>
      <c r="C31" s="148">
        <v>0</v>
      </c>
      <c r="D31" s="211" t="s">
        <v>107</v>
      </c>
      <c r="E31" s="184" t="s">
        <v>107</v>
      </c>
      <c r="F31" s="154" t="s">
        <v>107</v>
      </c>
      <c r="G31" s="16">
        <v>2120120</v>
      </c>
      <c r="H31" s="148">
        <v>1499.79</v>
      </c>
      <c r="I31" s="214">
        <v>1413.6112389067803</v>
      </c>
      <c r="J31" s="184">
        <v>1.49837957979789E-3</v>
      </c>
      <c r="K31" s="154">
        <v>0.66461516445234115</v>
      </c>
      <c r="L31" s="16">
        <v>1704542115</v>
      </c>
      <c r="M31" s="148">
        <v>301151.84000000003</v>
      </c>
      <c r="N31" s="212">
        <v>5660.0753792505466</v>
      </c>
      <c r="O31" s="184">
        <v>-1.6201444952235428E-2</v>
      </c>
      <c r="P31" s="21">
        <v>1.4611175319528362</v>
      </c>
    </row>
    <row r="32" spans="1:18" x14ac:dyDescent="0.2">
      <c r="A32" s="182">
        <v>2019</v>
      </c>
      <c r="B32" s="16">
        <v>0</v>
      </c>
      <c r="C32" s="148">
        <v>0</v>
      </c>
      <c r="D32" s="211" t="s">
        <v>107</v>
      </c>
      <c r="E32" s="184" t="s">
        <v>107</v>
      </c>
      <c r="F32" s="154" t="s">
        <v>107</v>
      </c>
      <c r="G32" s="16">
        <v>55735</v>
      </c>
      <c r="H32" s="148">
        <v>111.47</v>
      </c>
      <c r="I32" s="211">
        <v>500</v>
      </c>
      <c r="J32" s="184">
        <v>-0.64629596437937475</v>
      </c>
      <c r="K32" s="154">
        <v>-0.41121889857791616</v>
      </c>
      <c r="L32" s="16">
        <v>1576976845</v>
      </c>
      <c r="M32" s="148">
        <v>299699.03000000003</v>
      </c>
      <c r="N32" s="212">
        <v>5261.8683650727862</v>
      </c>
      <c r="O32" s="184">
        <v>-7.0353659182271724E-2</v>
      </c>
      <c r="P32" s="21">
        <v>1.2879689079023127</v>
      </c>
    </row>
    <row r="33" spans="1:16" x14ac:dyDescent="0.2">
      <c r="A33" s="182">
        <v>2020</v>
      </c>
      <c r="B33" s="16">
        <v>0</v>
      </c>
      <c r="C33" s="148">
        <v>0</v>
      </c>
      <c r="D33" s="211" t="s">
        <v>107</v>
      </c>
      <c r="E33" s="184" t="s">
        <v>107</v>
      </c>
      <c r="F33" s="154" t="s">
        <v>107</v>
      </c>
      <c r="G33" s="16">
        <v>479255</v>
      </c>
      <c r="H33" s="148">
        <v>390.57</v>
      </c>
      <c r="I33" s="211">
        <v>1227.0655708323732</v>
      </c>
      <c r="J33" s="184">
        <v>1.4541311416647464</v>
      </c>
      <c r="K33" s="154">
        <v>0.44494603662360538</v>
      </c>
      <c r="L33" s="16">
        <v>1517131015</v>
      </c>
      <c r="M33" s="148">
        <v>299987.44</v>
      </c>
      <c r="N33" s="212">
        <v>5057.3151162595341</v>
      </c>
      <c r="O33" s="184">
        <v>-3.8874641975279171E-2</v>
      </c>
      <c r="P33" s="21">
        <v>1.1990249357570397</v>
      </c>
    </row>
    <row r="34" spans="1:16" ht="13.5" thickBot="1" x14ac:dyDescent="0.25">
      <c r="A34" s="189">
        <v>2021</v>
      </c>
      <c r="B34" s="215">
        <v>10765</v>
      </c>
      <c r="C34" s="190">
        <v>21.53</v>
      </c>
      <c r="D34" s="216">
        <v>500</v>
      </c>
      <c r="E34" s="192" t="s">
        <v>107</v>
      </c>
      <c r="F34" s="217" t="s">
        <v>107</v>
      </c>
      <c r="G34" s="26">
        <v>479270</v>
      </c>
      <c r="H34" s="190">
        <v>390.58</v>
      </c>
      <c r="I34" s="216">
        <v>1227.072558758769</v>
      </c>
      <c r="J34" s="192">
        <v>5.6948272055930759E-6</v>
      </c>
      <c r="K34" s="217">
        <v>0.44495426534160537</v>
      </c>
      <c r="L34" s="26">
        <v>1456655275</v>
      </c>
      <c r="M34" s="190">
        <v>300196.59999999998</v>
      </c>
      <c r="N34" s="218">
        <v>4852.3376847039581</v>
      </c>
      <c r="O34" s="192">
        <v>-4.0530879892487374E-2</v>
      </c>
      <c r="P34" s="219">
        <v>1.1098965202052864</v>
      </c>
    </row>
    <row r="35" spans="1:16" ht="12.75" customHeight="1" x14ac:dyDescent="0.2">
      <c r="A35" s="33"/>
      <c r="B35" s="34"/>
      <c r="C35" s="34"/>
      <c r="D35" s="34"/>
      <c r="E35" s="199"/>
      <c r="F35" s="37"/>
      <c r="G35" s="34"/>
      <c r="H35" s="34"/>
      <c r="I35" s="34"/>
      <c r="J35" s="199"/>
      <c r="K35" s="37"/>
      <c r="L35" s="34"/>
      <c r="M35" s="34"/>
      <c r="N35" s="34"/>
      <c r="O35" s="199"/>
      <c r="P35" s="37"/>
    </row>
    <row r="36" spans="1:16" x14ac:dyDescent="0.2">
      <c r="A36" s="38"/>
      <c r="B36" s="220">
        <v>18</v>
      </c>
      <c r="C36" s="48"/>
      <c r="D36" s="48"/>
      <c r="F36" s="37"/>
      <c r="G36" s="221"/>
      <c r="H36" s="200"/>
      <c r="I36" s="203"/>
      <c r="K36" s="38" t="s">
        <v>76</v>
      </c>
      <c r="L36" s="34"/>
      <c r="M36" s="34"/>
      <c r="N36" s="201">
        <v>7.7521924521877408E-2</v>
      </c>
      <c r="O36" s="199"/>
      <c r="P36" s="37"/>
    </row>
    <row r="37" spans="1:16" x14ac:dyDescent="0.2">
      <c r="B37" s="222" t="s">
        <v>106</v>
      </c>
      <c r="C37" s="223"/>
      <c r="D37" s="45"/>
      <c r="E37" s="224"/>
    </row>
    <row r="38" spans="1:16" ht="9.9499999999999993" customHeight="1" x14ac:dyDescent="0.2">
      <c r="G38" s="225"/>
      <c r="H38" s="40"/>
      <c r="J38" s="40"/>
    </row>
    <row r="39" spans="1:16" x14ac:dyDescent="0.2">
      <c r="B39" s="40" t="s">
        <v>80</v>
      </c>
      <c r="G39" s="46"/>
      <c r="H39" s="47"/>
    </row>
    <row r="40" spans="1:16" x14ac:dyDescent="0.2">
      <c r="B40" s="40" t="s">
        <v>81</v>
      </c>
      <c r="J40" s="40"/>
      <c r="M40" s="48" t="s">
        <v>82</v>
      </c>
      <c r="N40" s="48"/>
      <c r="O40" s="49"/>
    </row>
    <row r="41" spans="1:16" x14ac:dyDescent="0.2">
      <c r="N41" s="40"/>
    </row>
  </sheetData>
  <printOptions horizontalCentered="1"/>
  <pageMargins left="0.25" right="0.25" top="1" bottom="0.25" header="0" footer="0"/>
  <pageSetup scale="7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A659B-73E6-496D-97D4-531FDB3B8204}">
  <sheetPr>
    <pageSetUpPr fitToPage="1"/>
  </sheetPr>
  <dimension ref="A1:O67"/>
  <sheetViews>
    <sheetView topLeftCell="A34" zoomScale="90" zoomScaleNormal="90" workbookViewId="0">
      <selection activeCell="B42" sqref="B42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28" customFormat="1" ht="15.75" x14ac:dyDescent="0.25">
      <c r="A1" s="226" t="s">
        <v>83</v>
      </c>
      <c r="B1" s="227"/>
      <c r="C1" s="226"/>
      <c r="D1" s="226"/>
      <c r="E1" s="226"/>
      <c r="F1" s="226"/>
      <c r="G1" s="227"/>
      <c r="H1" s="227"/>
      <c r="I1" s="227"/>
      <c r="J1" s="227"/>
      <c r="K1" s="227"/>
      <c r="L1" s="227"/>
      <c r="M1" s="227"/>
      <c r="N1" s="227"/>
    </row>
    <row r="2" spans="1:15" s="228" customFormat="1" ht="6" customHeight="1" x14ac:dyDescent="0.25">
      <c r="A2" s="226"/>
      <c r="B2" s="227"/>
      <c r="C2" s="226"/>
      <c r="D2" s="226"/>
      <c r="E2" s="226"/>
      <c r="F2" s="226"/>
      <c r="G2" s="227"/>
      <c r="H2" s="227"/>
      <c r="I2" s="227"/>
      <c r="J2" s="227"/>
      <c r="K2" s="227"/>
      <c r="L2" s="227"/>
      <c r="M2" s="227"/>
      <c r="N2" s="227"/>
    </row>
    <row r="3" spans="1:15" ht="12.75" customHeight="1" x14ac:dyDescent="0.2">
      <c r="A3" s="229" t="s">
        <v>84</v>
      </c>
      <c r="B3" s="230" t="s">
        <v>85</v>
      </c>
      <c r="C3" s="231" t="s">
        <v>86</v>
      </c>
      <c r="D3" s="231" t="s">
        <v>87</v>
      </c>
      <c r="E3" s="231" t="s">
        <v>88</v>
      </c>
      <c r="F3" s="231" t="s">
        <v>89</v>
      </c>
      <c r="G3" s="231" t="s">
        <v>90</v>
      </c>
      <c r="H3" s="231" t="s">
        <v>91</v>
      </c>
      <c r="I3" s="231" t="s">
        <v>92</v>
      </c>
      <c r="J3" s="231" t="s">
        <v>93</v>
      </c>
      <c r="K3" s="231" t="s">
        <v>94</v>
      </c>
      <c r="L3" s="231" t="s">
        <v>95</v>
      </c>
      <c r="M3" s="231" t="s">
        <v>96</v>
      </c>
      <c r="N3" s="231" t="s">
        <v>35</v>
      </c>
    </row>
    <row r="4" spans="1:15" ht="12.75" customHeight="1" x14ac:dyDescent="0.2">
      <c r="A4" s="232">
        <v>6104</v>
      </c>
      <c r="B4" s="233" t="s">
        <v>106</v>
      </c>
      <c r="C4" s="232">
        <v>72508703</v>
      </c>
      <c r="D4" s="232">
        <v>31957516</v>
      </c>
      <c r="E4" s="232">
        <v>96780871</v>
      </c>
      <c r="F4" s="232">
        <v>219467025</v>
      </c>
      <c r="G4" s="232">
        <v>69884445</v>
      </c>
      <c r="H4" s="232">
        <v>19589460</v>
      </c>
      <c r="I4" s="232">
        <v>274725</v>
      </c>
      <c r="J4" s="232">
        <v>1449768525</v>
      </c>
      <c r="K4" s="232">
        <v>57666155</v>
      </c>
      <c r="L4" s="232">
        <v>61610055</v>
      </c>
      <c r="M4" s="232">
        <v>0</v>
      </c>
      <c r="N4" s="232">
        <v>2079507480</v>
      </c>
      <c r="O4" s="22"/>
    </row>
    <row r="5" spans="1:15" x14ac:dyDescent="0.2">
      <c r="A5" s="234" t="s">
        <v>97</v>
      </c>
      <c r="B5" s="235"/>
      <c r="C5" s="236">
        <v>3.486820975512913E-2</v>
      </c>
      <c r="D5" s="236">
        <v>1.5367829309274713E-2</v>
      </c>
      <c r="E5" s="236">
        <v>4.654028510635605E-2</v>
      </c>
      <c r="F5" s="236">
        <v>0.10553798296508171</v>
      </c>
      <c r="G5" s="236">
        <v>3.3606248437250151E-2</v>
      </c>
      <c r="H5" s="236">
        <v>9.4202402195735311E-3</v>
      </c>
      <c r="I5" s="236">
        <v>1.3211060919098017E-4</v>
      </c>
      <c r="J5" s="236">
        <v>0.69716918017529805</v>
      </c>
      <c r="K5" s="236">
        <v>2.7730679285654699E-2</v>
      </c>
      <c r="L5" s="236">
        <v>2.9627234137190987E-2</v>
      </c>
      <c r="M5" s="236" t="s">
        <v>107</v>
      </c>
      <c r="N5" s="236">
        <v>1</v>
      </c>
    </row>
    <row r="6" spans="1:15" ht="6" customHeight="1" x14ac:dyDescent="0.2">
      <c r="A6" s="33"/>
      <c r="B6" s="237"/>
      <c r="C6" s="237"/>
      <c r="D6" s="237"/>
      <c r="E6" s="237"/>
      <c r="F6" s="22"/>
      <c r="G6" s="22"/>
      <c r="H6" s="22"/>
      <c r="I6" s="22"/>
      <c r="J6" s="22"/>
      <c r="K6" s="22"/>
      <c r="L6" s="22"/>
      <c r="M6" s="22"/>
      <c r="N6" s="22"/>
    </row>
    <row r="7" spans="1:15" ht="12.75" customHeight="1" x14ac:dyDescent="0.2">
      <c r="A7" s="229" t="s">
        <v>84</v>
      </c>
      <c r="B7" s="238" t="s">
        <v>98</v>
      </c>
      <c r="C7" s="231" t="s">
        <v>86</v>
      </c>
      <c r="D7" s="231" t="s">
        <v>87</v>
      </c>
      <c r="E7" s="231" t="s">
        <v>99</v>
      </c>
      <c r="F7" s="231" t="s">
        <v>89</v>
      </c>
      <c r="G7" s="231" t="s">
        <v>90</v>
      </c>
      <c r="H7" s="231" t="s">
        <v>91</v>
      </c>
      <c r="I7" s="231" t="s">
        <v>92</v>
      </c>
      <c r="J7" s="231" t="s">
        <v>93</v>
      </c>
      <c r="K7" s="231" t="s">
        <v>94</v>
      </c>
      <c r="L7" s="231" t="s">
        <v>95</v>
      </c>
      <c r="M7" s="231" t="s">
        <v>96</v>
      </c>
      <c r="N7" s="239" t="s">
        <v>35</v>
      </c>
    </row>
    <row r="8" spans="1:15" x14ac:dyDescent="0.2">
      <c r="A8" s="240">
        <v>760</v>
      </c>
      <c r="B8" s="240" t="s">
        <v>108</v>
      </c>
      <c r="C8" s="240">
        <v>662298</v>
      </c>
      <c r="D8" s="240">
        <v>1177764</v>
      </c>
      <c r="E8" s="240">
        <v>103569</v>
      </c>
      <c r="F8" s="240">
        <v>29376545</v>
      </c>
      <c r="G8" s="240">
        <v>6835260</v>
      </c>
      <c r="H8" s="240">
        <v>0</v>
      </c>
      <c r="I8" s="240">
        <v>0</v>
      </c>
      <c r="J8" s="240">
        <v>32505</v>
      </c>
      <c r="K8" s="240">
        <v>0</v>
      </c>
      <c r="L8" s="240">
        <v>0</v>
      </c>
      <c r="M8" s="240">
        <v>0</v>
      </c>
      <c r="N8" s="240">
        <v>38187941</v>
      </c>
      <c r="O8" s="22"/>
    </row>
    <row r="9" spans="1:15" s="243" customFormat="1" x14ac:dyDescent="0.2">
      <c r="A9" s="241">
        <v>0.12450851900393185</v>
      </c>
      <c r="B9" s="242" t="s">
        <v>100</v>
      </c>
      <c r="C9" s="241">
        <v>9.1340483638219262E-3</v>
      </c>
      <c r="D9" s="241">
        <v>3.6854053362595514E-2</v>
      </c>
      <c r="E9" s="241">
        <v>1.070139160041244E-3</v>
      </c>
      <c r="F9" s="241">
        <v>0.13385402659009935</v>
      </c>
      <c r="G9" s="241">
        <v>9.7808031529763167E-2</v>
      </c>
      <c r="H9" s="241" t="s">
        <v>109</v>
      </c>
      <c r="I9" s="241" t="s">
        <v>109</v>
      </c>
      <c r="J9" s="241">
        <v>2.2420820592721861E-5</v>
      </c>
      <c r="K9" s="241" t="s">
        <v>109</v>
      </c>
      <c r="L9" s="241" t="s">
        <v>109</v>
      </c>
      <c r="M9" s="241" t="s">
        <v>109</v>
      </c>
      <c r="N9" s="241">
        <v>1.8363935387238906E-2</v>
      </c>
    </row>
    <row r="10" spans="1:15" s="243" customFormat="1" x14ac:dyDescent="0.2">
      <c r="A10" s="244"/>
      <c r="B10" s="242" t="s">
        <v>101</v>
      </c>
      <c r="C10" s="241">
        <v>1.7343118865717322E-2</v>
      </c>
      <c r="D10" s="241">
        <v>3.0841254311144976E-2</v>
      </c>
      <c r="E10" s="241">
        <v>2.7120865196686044E-3</v>
      </c>
      <c r="F10" s="241">
        <v>0.76926234383781</v>
      </c>
      <c r="G10" s="241">
        <v>0.17899001153269825</v>
      </c>
      <c r="H10" s="241" t="s">
        <v>109</v>
      </c>
      <c r="I10" s="241" t="s">
        <v>109</v>
      </c>
      <c r="J10" s="241">
        <v>8.5118493296090509E-4</v>
      </c>
      <c r="K10" s="241" t="s">
        <v>109</v>
      </c>
      <c r="L10" s="241" t="s">
        <v>109</v>
      </c>
      <c r="M10" s="241" t="s">
        <v>109</v>
      </c>
      <c r="N10" s="241">
        <v>1</v>
      </c>
    </row>
    <row r="11" spans="1:15" x14ac:dyDescent="0.2">
      <c r="A11" s="240">
        <v>67</v>
      </c>
      <c r="B11" s="240" t="s">
        <v>110</v>
      </c>
      <c r="C11" s="240">
        <v>233688</v>
      </c>
      <c r="D11" s="240">
        <v>146042</v>
      </c>
      <c r="E11" s="240">
        <v>6730</v>
      </c>
      <c r="F11" s="240">
        <v>1907720</v>
      </c>
      <c r="G11" s="240">
        <v>786960</v>
      </c>
      <c r="H11" s="240">
        <v>0</v>
      </c>
      <c r="I11" s="240">
        <v>0</v>
      </c>
      <c r="J11" s="240">
        <v>5500</v>
      </c>
      <c r="K11" s="240">
        <v>0</v>
      </c>
      <c r="L11" s="240">
        <v>0</v>
      </c>
      <c r="M11" s="240">
        <v>0</v>
      </c>
      <c r="N11" s="240">
        <v>3086640</v>
      </c>
      <c r="O11" s="22"/>
    </row>
    <row r="12" spans="1:15" x14ac:dyDescent="0.2">
      <c r="A12" s="241">
        <v>1.0976408912188729E-2</v>
      </c>
      <c r="B12" s="242" t="s">
        <v>100</v>
      </c>
      <c r="C12" s="241">
        <v>3.2228958777541505E-3</v>
      </c>
      <c r="D12" s="241">
        <v>4.5698795863858754E-3</v>
      </c>
      <c r="E12" s="241">
        <v>6.9538535151228382E-5</v>
      </c>
      <c r="F12" s="241">
        <v>8.6925131463371323E-3</v>
      </c>
      <c r="G12" s="241">
        <v>1.126087500587577E-2</v>
      </c>
      <c r="H12" s="241" t="s">
        <v>109</v>
      </c>
      <c r="I12" s="241" t="s">
        <v>109</v>
      </c>
      <c r="J12" s="241">
        <v>3.7937090681424473E-6</v>
      </c>
      <c r="K12" s="241" t="s">
        <v>109</v>
      </c>
      <c r="L12" s="241" t="s">
        <v>109</v>
      </c>
      <c r="M12" s="241" t="s">
        <v>109</v>
      </c>
      <c r="N12" s="241">
        <v>1.4843130066548257E-3</v>
      </c>
    </row>
    <row r="13" spans="1:15" x14ac:dyDescent="0.2">
      <c r="A13" s="245"/>
      <c r="B13" s="242" t="s">
        <v>101</v>
      </c>
      <c r="C13" s="241">
        <v>7.5709509369411399E-2</v>
      </c>
      <c r="D13" s="241">
        <v>4.7314231656429E-2</v>
      </c>
      <c r="E13" s="241">
        <v>2.1803644091957599E-3</v>
      </c>
      <c r="F13" s="241">
        <v>0.61805717543996064</v>
      </c>
      <c r="G13" s="241">
        <v>0.25495684627944948</v>
      </c>
      <c r="H13" s="241" t="s">
        <v>109</v>
      </c>
      <c r="I13" s="241" t="s">
        <v>109</v>
      </c>
      <c r="J13" s="241">
        <v>1.7818728455537413E-3</v>
      </c>
      <c r="K13" s="241" t="s">
        <v>109</v>
      </c>
      <c r="L13" s="241" t="s">
        <v>109</v>
      </c>
      <c r="M13" s="241" t="s">
        <v>109</v>
      </c>
      <c r="N13" s="241">
        <v>1</v>
      </c>
    </row>
    <row r="14" spans="1:15" x14ac:dyDescent="0.2">
      <c r="A14" s="240">
        <v>498</v>
      </c>
      <c r="B14" s="240" t="s">
        <v>111</v>
      </c>
      <c r="C14" s="240">
        <v>623896</v>
      </c>
      <c r="D14" s="240">
        <v>1254125</v>
      </c>
      <c r="E14" s="240">
        <v>2205477</v>
      </c>
      <c r="F14" s="240">
        <v>13563130</v>
      </c>
      <c r="G14" s="240">
        <v>3975530</v>
      </c>
      <c r="H14" s="240">
        <v>0</v>
      </c>
      <c r="I14" s="240">
        <v>0</v>
      </c>
      <c r="J14" s="240">
        <v>340265</v>
      </c>
      <c r="K14" s="240">
        <v>61465</v>
      </c>
      <c r="L14" s="240">
        <v>53385</v>
      </c>
      <c r="M14" s="240">
        <v>0</v>
      </c>
      <c r="N14" s="240">
        <v>22077273</v>
      </c>
      <c r="O14" s="22"/>
    </row>
    <row r="15" spans="1:15" x14ac:dyDescent="0.2">
      <c r="A15" s="241">
        <v>8.1585845347313238E-2</v>
      </c>
      <c r="B15" s="242" t="s">
        <v>100</v>
      </c>
      <c r="C15" s="241">
        <v>8.6044291814184014E-3</v>
      </c>
      <c r="D15" s="241">
        <v>3.9243506910862536E-2</v>
      </c>
      <c r="E15" s="241">
        <v>2.2788356595798771E-2</v>
      </c>
      <c r="F15" s="241">
        <v>6.1800309180843907E-2</v>
      </c>
      <c r="G15" s="241">
        <v>5.6887194281932126E-2</v>
      </c>
      <c r="H15" s="241" t="s">
        <v>109</v>
      </c>
      <c r="I15" s="241" t="s">
        <v>109</v>
      </c>
      <c r="J15" s="241">
        <v>2.3470298474027087E-4</v>
      </c>
      <c r="K15" s="241">
        <v>1.065876509366716E-3</v>
      </c>
      <c r="L15" s="241">
        <v>8.6649817144295689E-4</v>
      </c>
      <c r="M15" s="241" t="s">
        <v>109</v>
      </c>
      <c r="N15" s="241">
        <v>1.0616587443099748E-2</v>
      </c>
    </row>
    <row r="16" spans="1:15" x14ac:dyDescent="0.2">
      <c r="A16" s="245"/>
      <c r="B16" s="242" t="s">
        <v>101</v>
      </c>
      <c r="C16" s="241">
        <v>2.8259649640605521E-2</v>
      </c>
      <c r="D16" s="241">
        <v>5.6806155361669892E-2</v>
      </c>
      <c r="E16" s="241">
        <v>9.9898071650425302E-2</v>
      </c>
      <c r="F16" s="241">
        <v>0.61434806735415193</v>
      </c>
      <c r="G16" s="241">
        <v>0.18007341758196313</v>
      </c>
      <c r="H16" s="241" t="s">
        <v>109</v>
      </c>
      <c r="I16" s="241" t="s">
        <v>109</v>
      </c>
      <c r="J16" s="241">
        <v>1.5412456058318435E-2</v>
      </c>
      <c r="K16" s="241">
        <v>2.7840847916316474E-3</v>
      </c>
      <c r="L16" s="241">
        <v>2.4180975612341253E-3</v>
      </c>
      <c r="M16" s="241" t="s">
        <v>109</v>
      </c>
      <c r="N16" s="241">
        <v>1</v>
      </c>
    </row>
    <row r="17" spans="1:15" x14ac:dyDescent="0.2">
      <c r="A17" s="240">
        <v>387</v>
      </c>
      <c r="B17" s="240" t="s">
        <v>112</v>
      </c>
      <c r="C17" s="240">
        <v>1765175</v>
      </c>
      <c r="D17" s="240">
        <v>1694503</v>
      </c>
      <c r="E17" s="240">
        <v>4446014</v>
      </c>
      <c r="F17" s="240">
        <v>12064240</v>
      </c>
      <c r="G17" s="240">
        <v>4082610</v>
      </c>
      <c r="H17" s="240">
        <v>0</v>
      </c>
      <c r="I17" s="240">
        <v>0</v>
      </c>
      <c r="J17" s="240">
        <v>275030</v>
      </c>
      <c r="K17" s="240">
        <v>157140</v>
      </c>
      <c r="L17" s="240">
        <v>12230</v>
      </c>
      <c r="M17" s="240">
        <v>0</v>
      </c>
      <c r="N17" s="240">
        <v>24496942</v>
      </c>
      <c r="O17" s="22"/>
    </row>
    <row r="18" spans="1:15" x14ac:dyDescent="0.2">
      <c r="A18" s="241">
        <v>6.3401048492791615E-2</v>
      </c>
      <c r="B18" s="242" t="s">
        <v>100</v>
      </c>
      <c r="C18" s="241">
        <v>2.4344319053672771E-2</v>
      </c>
      <c r="D18" s="241">
        <v>5.3023614225836575E-2</v>
      </c>
      <c r="E18" s="241">
        <v>4.5938974862088193E-2</v>
      </c>
      <c r="F18" s="241">
        <v>5.497062713635454E-2</v>
      </c>
      <c r="G18" s="241">
        <v>5.841943797364349E-2</v>
      </c>
      <c r="H18" s="241" t="s">
        <v>109</v>
      </c>
      <c r="I18" s="241" t="s">
        <v>109</v>
      </c>
      <c r="J18" s="241">
        <v>1.8970614636567586E-4</v>
      </c>
      <c r="K18" s="241">
        <v>2.7249952766921948E-3</v>
      </c>
      <c r="L18" s="241">
        <v>1.9850655871026248E-4</v>
      </c>
      <c r="M18" s="241" t="s">
        <v>109</v>
      </c>
      <c r="N18" s="241">
        <v>1.1780165368772803E-2</v>
      </c>
    </row>
    <row r="19" spans="1:15" x14ac:dyDescent="0.2">
      <c r="A19" s="245"/>
      <c r="B19" s="242" t="s">
        <v>101</v>
      </c>
      <c r="C19" s="241">
        <v>7.2056953067856394E-2</v>
      </c>
      <c r="D19" s="241">
        <v>6.9172021552730945E-2</v>
      </c>
      <c r="E19" s="241">
        <v>0.18149261242484879</v>
      </c>
      <c r="F19" s="241">
        <v>0.49247942865685029</v>
      </c>
      <c r="G19" s="241">
        <v>0.1666579444895612</v>
      </c>
      <c r="H19" s="241" t="s">
        <v>109</v>
      </c>
      <c r="I19" s="241" t="s">
        <v>109</v>
      </c>
      <c r="J19" s="241">
        <v>1.122711561304264E-2</v>
      </c>
      <c r="K19" s="241">
        <v>6.4146782075901552E-3</v>
      </c>
      <c r="L19" s="241">
        <v>4.9924598751958514E-4</v>
      </c>
      <c r="M19" s="241" t="s">
        <v>109</v>
      </c>
      <c r="N19" s="241">
        <v>1</v>
      </c>
    </row>
    <row r="20" spans="1:15" x14ac:dyDescent="0.2">
      <c r="A20" s="240">
        <v>310</v>
      </c>
      <c r="B20" s="240" t="s">
        <v>113</v>
      </c>
      <c r="C20" s="240">
        <v>8269</v>
      </c>
      <c r="D20" s="240">
        <v>864969</v>
      </c>
      <c r="E20" s="240">
        <v>3388972</v>
      </c>
      <c r="F20" s="240">
        <v>9345115</v>
      </c>
      <c r="G20" s="240">
        <v>357840</v>
      </c>
      <c r="H20" s="240">
        <v>0</v>
      </c>
      <c r="I20" s="240">
        <v>0</v>
      </c>
      <c r="J20" s="240">
        <v>16845</v>
      </c>
      <c r="K20" s="240">
        <v>0</v>
      </c>
      <c r="L20" s="240">
        <v>0</v>
      </c>
      <c r="M20" s="240">
        <v>0</v>
      </c>
      <c r="N20" s="240">
        <v>13982010</v>
      </c>
      <c r="O20" s="22"/>
    </row>
    <row r="21" spans="1:15" x14ac:dyDescent="0.2">
      <c r="A21" s="241">
        <v>5.0786369593709045E-2</v>
      </c>
      <c r="B21" s="242" t="s">
        <v>100</v>
      </c>
      <c r="C21" s="241">
        <v>1.1404148271690917E-4</v>
      </c>
      <c r="D21" s="241">
        <v>2.7066215033734162E-2</v>
      </c>
      <c r="E21" s="241">
        <v>3.501696115134157E-2</v>
      </c>
      <c r="F21" s="241">
        <v>4.2580952651087335E-2</v>
      </c>
      <c r="G21" s="241">
        <v>5.1204527702838594E-3</v>
      </c>
      <c r="H21" s="241" t="s">
        <v>109</v>
      </c>
      <c r="I21" s="241" t="s">
        <v>109</v>
      </c>
      <c r="J21" s="241">
        <v>1.1619096227792641E-5</v>
      </c>
      <c r="K21" s="241" t="s">
        <v>109</v>
      </c>
      <c r="L21" s="241" t="s">
        <v>109</v>
      </c>
      <c r="M21" s="241" t="s">
        <v>109</v>
      </c>
      <c r="N21" s="241">
        <v>6.7237122897966205E-3</v>
      </c>
      <c r="O21" s="22"/>
    </row>
    <row r="22" spans="1:15" x14ac:dyDescent="0.2">
      <c r="A22" s="245"/>
      <c r="B22" s="242" t="s">
        <v>101</v>
      </c>
      <c r="C22" s="241">
        <v>5.914028097533902E-4</v>
      </c>
      <c r="D22" s="241">
        <v>6.1862993947222181E-2</v>
      </c>
      <c r="E22" s="241">
        <v>0.24238088801252466</v>
      </c>
      <c r="F22" s="241">
        <v>0.6683670659654799</v>
      </c>
      <c r="G22" s="241">
        <v>2.5592886859614604E-2</v>
      </c>
      <c r="H22" s="241" t="s">
        <v>109</v>
      </c>
      <c r="I22" s="241" t="s">
        <v>109</v>
      </c>
      <c r="J22" s="241">
        <v>1.2047624054052314E-3</v>
      </c>
      <c r="K22" s="241" t="s">
        <v>109</v>
      </c>
      <c r="L22" s="241" t="s">
        <v>109</v>
      </c>
      <c r="M22" s="241" t="s">
        <v>109</v>
      </c>
      <c r="N22" s="241">
        <v>1</v>
      </c>
    </row>
    <row r="23" spans="1:15" ht="14.25" customHeight="1" x14ac:dyDescent="0.2">
      <c r="A23" s="240">
        <v>1013</v>
      </c>
      <c r="B23" s="240" t="s">
        <v>114</v>
      </c>
      <c r="C23" s="240">
        <v>562568</v>
      </c>
      <c r="D23" s="240">
        <v>1316978</v>
      </c>
      <c r="E23" s="240">
        <v>1078561</v>
      </c>
      <c r="F23" s="240">
        <v>19853790</v>
      </c>
      <c r="G23" s="240">
        <v>3011370</v>
      </c>
      <c r="H23" s="240">
        <v>0</v>
      </c>
      <c r="I23" s="240">
        <v>0</v>
      </c>
      <c r="J23" s="240">
        <v>102480</v>
      </c>
      <c r="K23" s="240">
        <v>62675</v>
      </c>
      <c r="L23" s="240">
        <v>18590</v>
      </c>
      <c r="M23" s="240">
        <v>0</v>
      </c>
      <c r="N23" s="240">
        <v>26007012</v>
      </c>
      <c r="O23" s="22"/>
    </row>
    <row r="24" spans="1:15" x14ac:dyDescent="0.2">
      <c r="A24" s="241">
        <v>0.165956749672346</v>
      </c>
      <c r="B24" s="242" t="s">
        <v>100</v>
      </c>
      <c r="C24" s="241">
        <v>7.758627264371285E-3</v>
      </c>
      <c r="D24" s="241">
        <v>4.1210274290404796E-2</v>
      </c>
      <c r="E24" s="241">
        <v>1.1144361368684108E-2</v>
      </c>
      <c r="F24" s="241">
        <v>9.0463658492659665E-2</v>
      </c>
      <c r="G24" s="241">
        <v>4.3090704948719277E-2</v>
      </c>
      <c r="H24" s="241" t="s">
        <v>109</v>
      </c>
      <c r="I24" s="241" t="s">
        <v>109</v>
      </c>
      <c r="J24" s="241">
        <v>7.0687146418770537E-5</v>
      </c>
      <c r="K24" s="241">
        <v>1.0868593545035211E-3</v>
      </c>
      <c r="L24" s="241">
        <v>3.0173646168632701E-4</v>
      </c>
      <c r="M24" s="241" t="s">
        <v>109</v>
      </c>
      <c r="N24" s="241">
        <v>1.2506332509080467E-2</v>
      </c>
    </row>
    <row r="25" spans="1:15" x14ac:dyDescent="0.2">
      <c r="A25" s="245"/>
      <c r="B25" s="242" t="s">
        <v>101</v>
      </c>
      <c r="C25" s="241">
        <v>2.1631396947869291E-2</v>
      </c>
      <c r="D25" s="241">
        <v>5.0639342958737434E-2</v>
      </c>
      <c r="E25" s="241">
        <v>4.1471930723913995E-2</v>
      </c>
      <c r="F25" s="241">
        <v>0.76340142420051949</v>
      </c>
      <c r="G25" s="241">
        <v>0.11579069521712068</v>
      </c>
      <c r="H25" s="241" t="s">
        <v>109</v>
      </c>
      <c r="I25" s="241" t="s">
        <v>109</v>
      </c>
      <c r="J25" s="241">
        <v>3.9404757455412413E-3</v>
      </c>
      <c r="K25" s="241">
        <v>2.4099269843071555E-3</v>
      </c>
      <c r="L25" s="241">
        <v>7.1480722199074624E-4</v>
      </c>
      <c r="M25" s="241" t="s">
        <v>109</v>
      </c>
      <c r="N25" s="241">
        <v>1</v>
      </c>
    </row>
    <row r="26" spans="1:15" x14ac:dyDescent="0.2">
      <c r="A26" s="240">
        <v>63</v>
      </c>
      <c r="B26" s="240" t="s">
        <v>115</v>
      </c>
      <c r="C26" s="240">
        <v>218282</v>
      </c>
      <c r="D26" s="240">
        <v>124660</v>
      </c>
      <c r="E26" s="240">
        <v>5745</v>
      </c>
      <c r="F26" s="240">
        <v>1225750</v>
      </c>
      <c r="G26" s="240">
        <v>716610</v>
      </c>
      <c r="H26" s="240">
        <v>0</v>
      </c>
      <c r="I26" s="240">
        <v>0</v>
      </c>
      <c r="J26" s="240">
        <v>126380</v>
      </c>
      <c r="K26" s="240">
        <v>0</v>
      </c>
      <c r="L26" s="240">
        <v>8910</v>
      </c>
      <c r="M26" s="240">
        <v>0</v>
      </c>
      <c r="N26" s="240">
        <v>2426337</v>
      </c>
      <c r="O26" s="22"/>
    </row>
    <row r="27" spans="1:15" x14ac:dyDescent="0.2">
      <c r="A27" s="241">
        <v>1.0321100917431193E-2</v>
      </c>
      <c r="B27" s="242" t="s">
        <v>100</v>
      </c>
      <c r="C27" s="241">
        <v>3.0104248313474868E-3</v>
      </c>
      <c r="D27" s="241">
        <v>3.90080380465115E-3</v>
      </c>
      <c r="E27" s="241">
        <v>5.9360904077831662E-5</v>
      </c>
      <c r="F27" s="241">
        <v>5.5851215005990077E-3</v>
      </c>
      <c r="G27" s="241">
        <v>1.0254213222985458E-2</v>
      </c>
      <c r="H27" s="241" t="s">
        <v>109</v>
      </c>
      <c r="I27" s="241" t="s">
        <v>109</v>
      </c>
      <c r="J27" s="241">
        <v>1.8084138752192994E-3</v>
      </c>
      <c r="K27" s="241" t="s">
        <v>109</v>
      </c>
      <c r="L27" s="241">
        <v>1.2749618316350655E-4</v>
      </c>
      <c r="M27" s="241" t="s">
        <v>109</v>
      </c>
      <c r="N27" s="241">
        <v>3.4719271219797197E-2</v>
      </c>
    </row>
    <row r="28" spans="1:15" x14ac:dyDescent="0.2">
      <c r="A28" s="245"/>
      <c r="B28" s="242" t="s">
        <v>101</v>
      </c>
      <c r="C28" s="241">
        <v>8.996359532909072E-2</v>
      </c>
      <c r="D28" s="241">
        <v>5.1377858887697796E-2</v>
      </c>
      <c r="E28" s="241">
        <v>2.3677667199568731E-3</v>
      </c>
      <c r="F28" s="241">
        <v>0.50518538850951045</v>
      </c>
      <c r="G28" s="241">
        <v>0.29534644198229676</v>
      </c>
      <c r="H28" s="241" t="s">
        <v>109</v>
      </c>
      <c r="I28" s="241" t="s">
        <v>109</v>
      </c>
      <c r="J28" s="241">
        <v>5.208674640002605E-2</v>
      </c>
      <c r="K28" s="241" t="s">
        <v>109</v>
      </c>
      <c r="L28" s="241">
        <v>3.6722021714213648E-3</v>
      </c>
      <c r="M28" s="241" t="s">
        <v>109</v>
      </c>
      <c r="N28" s="241">
        <v>1</v>
      </c>
    </row>
    <row r="29" spans="1:15" ht="14.25" customHeight="1" x14ac:dyDescent="0.2">
      <c r="A29" s="240">
        <v>47</v>
      </c>
      <c r="B29" s="240" t="s">
        <v>116</v>
      </c>
      <c r="C29" s="240">
        <v>150899</v>
      </c>
      <c r="D29" s="240">
        <v>137803</v>
      </c>
      <c r="E29" s="240">
        <v>301967</v>
      </c>
      <c r="F29" s="240">
        <v>1503730</v>
      </c>
      <c r="G29" s="240">
        <v>3584240</v>
      </c>
      <c r="H29" s="240">
        <v>0</v>
      </c>
      <c r="I29" s="240">
        <v>0</v>
      </c>
      <c r="J29" s="240">
        <v>97365</v>
      </c>
      <c r="K29" s="240">
        <v>0</v>
      </c>
      <c r="L29" s="240">
        <v>0</v>
      </c>
      <c r="M29" s="240">
        <v>0</v>
      </c>
      <c r="N29" s="240">
        <v>5776004</v>
      </c>
      <c r="O29" s="22"/>
    </row>
    <row r="30" spans="1:15" x14ac:dyDescent="0.2">
      <c r="A30" s="241">
        <v>7.6998689384010482E-3</v>
      </c>
      <c r="B30" s="242" t="s">
        <v>100</v>
      </c>
      <c r="C30" s="241">
        <v>2.081115697242578E-3</v>
      </c>
      <c r="D30" s="241">
        <v>4.3120685600219989E-3</v>
      </c>
      <c r="E30" s="241">
        <v>3.1201103780105471E-3</v>
      </c>
      <c r="F30" s="241">
        <v>6.8517354714221872E-3</v>
      </c>
      <c r="G30" s="241">
        <v>5.1288094224687622E-2</v>
      </c>
      <c r="H30" s="241" t="s">
        <v>109</v>
      </c>
      <c r="I30" s="241" t="s">
        <v>109</v>
      </c>
      <c r="J30" s="241">
        <v>4.9702748314654922E-3</v>
      </c>
      <c r="K30" s="241" t="s">
        <v>109</v>
      </c>
      <c r="L30" s="241" t="s">
        <v>109</v>
      </c>
      <c r="M30" s="241" t="s">
        <v>109</v>
      </c>
      <c r="N30" s="241">
        <v>0.29485264014424084</v>
      </c>
    </row>
    <row r="31" spans="1:15" x14ac:dyDescent="0.2">
      <c r="A31" s="245"/>
      <c r="B31" s="242" t="s">
        <v>101</v>
      </c>
      <c r="C31" s="241">
        <v>2.6125155037981275E-2</v>
      </c>
      <c r="D31" s="241">
        <v>2.3857843588750979E-2</v>
      </c>
      <c r="E31" s="241">
        <v>5.2279569058470178E-2</v>
      </c>
      <c r="F31" s="241">
        <v>0.26034088619052204</v>
      </c>
      <c r="G31" s="241">
        <v>0.6205397364683265</v>
      </c>
      <c r="H31" s="241" t="s">
        <v>109</v>
      </c>
      <c r="I31" s="241" t="s">
        <v>109</v>
      </c>
      <c r="J31" s="241">
        <v>1.6856809655948993E-2</v>
      </c>
      <c r="K31" s="241" t="s">
        <v>109</v>
      </c>
      <c r="L31" s="241" t="s">
        <v>109</v>
      </c>
      <c r="M31" s="241" t="s">
        <v>109</v>
      </c>
      <c r="N31" s="241">
        <v>1</v>
      </c>
    </row>
    <row r="32" spans="1:15" x14ac:dyDescent="0.2">
      <c r="A32" s="246">
        <v>1502</v>
      </c>
      <c r="B32" s="240" t="s">
        <v>117</v>
      </c>
      <c r="C32" s="240">
        <v>8316670</v>
      </c>
      <c r="D32" s="240">
        <v>2590504</v>
      </c>
      <c r="E32" s="240">
        <v>1880428</v>
      </c>
      <c r="F32" s="240">
        <v>69159925</v>
      </c>
      <c r="G32" s="240">
        <v>23872700</v>
      </c>
      <c r="H32" s="240">
        <v>0</v>
      </c>
      <c r="I32" s="240">
        <v>0</v>
      </c>
      <c r="J32" s="240">
        <v>273875</v>
      </c>
      <c r="K32" s="240">
        <v>66805</v>
      </c>
      <c r="L32" s="240">
        <v>17870</v>
      </c>
      <c r="M32" s="240">
        <v>0</v>
      </c>
      <c r="N32" s="240">
        <v>106178777</v>
      </c>
      <c r="O32" s="22"/>
    </row>
    <row r="33" spans="1:15" x14ac:dyDescent="0.2">
      <c r="A33" s="241">
        <v>0.2460681520314548</v>
      </c>
      <c r="B33" s="242" t="s">
        <v>100</v>
      </c>
      <c r="C33" s="241">
        <v>0.11469892103848554</v>
      </c>
      <c r="D33" s="241">
        <v>8.1060868435456623E-2</v>
      </c>
      <c r="E33" s="241">
        <v>1.9429748674198232E-2</v>
      </c>
      <c r="F33" s="241">
        <v>0.3151267257575483</v>
      </c>
      <c r="G33" s="241">
        <v>0.34160248392900594</v>
      </c>
      <c r="H33" s="241" t="s">
        <v>109</v>
      </c>
      <c r="I33" s="241" t="s">
        <v>109</v>
      </c>
      <c r="J33" s="241">
        <v>1.8890946746136594E-4</v>
      </c>
      <c r="K33" s="241">
        <v>4.6079769872228397E-5</v>
      </c>
      <c r="L33" s="241">
        <v>1.2326105645037369E-5</v>
      </c>
      <c r="M33" s="241" t="s">
        <v>109</v>
      </c>
      <c r="N33" s="241">
        <v>7.3238434390759041E-2</v>
      </c>
    </row>
    <row r="34" spans="1:15" x14ac:dyDescent="0.2">
      <c r="A34" s="245"/>
      <c r="B34" s="242" t="s">
        <v>101</v>
      </c>
      <c r="C34" s="241">
        <v>7.832704646805265E-2</v>
      </c>
      <c r="D34" s="241">
        <v>2.4397568640294284E-2</v>
      </c>
      <c r="E34" s="241">
        <v>1.7710017511314902E-2</v>
      </c>
      <c r="F34" s="241">
        <v>0.65135356569420644</v>
      </c>
      <c r="G34" s="241">
        <v>0.22483494983182939</v>
      </c>
      <c r="H34" s="241" t="s">
        <v>109</v>
      </c>
      <c r="I34" s="241" t="s">
        <v>109</v>
      </c>
      <c r="J34" s="241">
        <v>2.5793761026273641E-3</v>
      </c>
      <c r="K34" s="241">
        <v>6.2917469844279712E-4</v>
      </c>
      <c r="L34" s="241">
        <v>1.6830105323213508E-4</v>
      </c>
      <c r="M34" s="241" t="s">
        <v>109</v>
      </c>
      <c r="N34" s="241">
        <v>1</v>
      </c>
    </row>
    <row r="35" spans="1:15" x14ac:dyDescent="0.2">
      <c r="A35" s="246">
        <v>205</v>
      </c>
      <c r="B35" s="240" t="s">
        <v>118</v>
      </c>
      <c r="C35" s="240">
        <v>270161</v>
      </c>
      <c r="D35" s="240">
        <v>402547</v>
      </c>
      <c r="E35" s="240">
        <v>654074</v>
      </c>
      <c r="F35" s="240">
        <v>8639985</v>
      </c>
      <c r="G35" s="240">
        <v>3645225</v>
      </c>
      <c r="H35" s="240">
        <v>0</v>
      </c>
      <c r="I35" s="240">
        <v>0</v>
      </c>
      <c r="J35" s="240">
        <v>533515</v>
      </c>
      <c r="K35" s="240">
        <v>0</v>
      </c>
      <c r="L35" s="240">
        <v>102245</v>
      </c>
      <c r="M35" s="240">
        <v>0</v>
      </c>
      <c r="N35" s="240">
        <v>14247752</v>
      </c>
      <c r="O35" s="22"/>
    </row>
    <row r="36" spans="1:15" x14ac:dyDescent="0.2">
      <c r="A36" s="241">
        <v>3.3584534731323723E-2</v>
      </c>
      <c r="B36" s="242" t="s">
        <v>100</v>
      </c>
      <c r="C36" s="241">
        <v>3.7259113571511547E-3</v>
      </c>
      <c r="D36" s="241">
        <v>1.259631693527119E-2</v>
      </c>
      <c r="E36" s="241">
        <v>6.7582983418283142E-3</v>
      </c>
      <c r="F36" s="241">
        <v>3.9368032623579782E-2</v>
      </c>
      <c r="G36" s="241">
        <v>5.2160749076564893E-2</v>
      </c>
      <c r="H36" s="241" t="s">
        <v>109</v>
      </c>
      <c r="I36" s="241" t="s">
        <v>109</v>
      </c>
      <c r="J36" s="241">
        <v>3.6800012608909414E-4</v>
      </c>
      <c r="K36" s="241" t="s">
        <v>109</v>
      </c>
      <c r="L36" s="241">
        <v>1.6595505392747985E-3</v>
      </c>
      <c r="M36" s="241" t="s">
        <v>109</v>
      </c>
      <c r="N36" s="241">
        <v>6.8515031261152277E-3</v>
      </c>
    </row>
    <row r="37" spans="1:15" x14ac:dyDescent="0.2">
      <c r="A37" s="245"/>
      <c r="B37" s="242" t="s">
        <v>101</v>
      </c>
      <c r="C37" s="241">
        <v>1.8961657951373664E-2</v>
      </c>
      <c r="D37" s="241">
        <v>2.8253369373638731E-2</v>
      </c>
      <c r="E37" s="241">
        <v>4.5907171882273078E-2</v>
      </c>
      <c r="F37" s="241">
        <v>0.60641040074251717</v>
      </c>
      <c r="G37" s="241">
        <v>0.25584562392719917</v>
      </c>
      <c r="H37" s="241" t="s">
        <v>109</v>
      </c>
      <c r="I37" s="241" t="s">
        <v>109</v>
      </c>
      <c r="J37" s="241">
        <v>3.7445556323551954E-2</v>
      </c>
      <c r="K37" s="241" t="s">
        <v>109</v>
      </c>
      <c r="L37" s="241">
        <v>7.1762197994462568E-3</v>
      </c>
      <c r="M37" s="241" t="s">
        <v>109</v>
      </c>
      <c r="N37" s="241">
        <v>1</v>
      </c>
    </row>
    <row r="38" spans="1:15" x14ac:dyDescent="0.2">
      <c r="A38" s="246">
        <v>0</v>
      </c>
      <c r="B38" s="240">
        <v>0</v>
      </c>
      <c r="C38" s="240">
        <v>0</v>
      </c>
      <c r="D38" s="240">
        <v>0</v>
      </c>
      <c r="E38" s="240">
        <v>0</v>
      </c>
      <c r="F38" s="240">
        <v>0</v>
      </c>
      <c r="G38" s="240">
        <v>0</v>
      </c>
      <c r="H38" s="240">
        <v>0</v>
      </c>
      <c r="I38" s="240">
        <v>0</v>
      </c>
      <c r="J38" s="240">
        <v>0</v>
      </c>
      <c r="K38" s="240">
        <v>0</v>
      </c>
      <c r="L38" s="240">
        <v>0</v>
      </c>
      <c r="M38" s="240">
        <v>0</v>
      </c>
      <c r="N38" s="240">
        <v>0</v>
      </c>
      <c r="O38" s="22"/>
    </row>
    <row r="39" spans="1:15" x14ac:dyDescent="0.2">
      <c r="A39" s="241" t="s">
        <v>107</v>
      </c>
      <c r="B39" s="242" t="s">
        <v>100</v>
      </c>
      <c r="C39" s="241" t="s">
        <v>109</v>
      </c>
      <c r="D39" s="241" t="s">
        <v>109</v>
      </c>
      <c r="E39" s="241" t="s">
        <v>109</v>
      </c>
      <c r="F39" s="241" t="s">
        <v>109</v>
      </c>
      <c r="G39" s="241" t="s">
        <v>109</v>
      </c>
      <c r="H39" s="241" t="s">
        <v>109</v>
      </c>
      <c r="I39" s="241" t="s">
        <v>109</v>
      </c>
      <c r="J39" s="241" t="s">
        <v>109</v>
      </c>
      <c r="K39" s="241" t="s">
        <v>109</v>
      </c>
      <c r="L39" s="241" t="s">
        <v>109</v>
      </c>
      <c r="M39" s="241" t="s">
        <v>109</v>
      </c>
      <c r="N39" s="241" t="s">
        <v>109</v>
      </c>
    </row>
    <row r="40" spans="1:15" x14ac:dyDescent="0.2">
      <c r="A40" s="245"/>
      <c r="B40" s="242" t="s">
        <v>101</v>
      </c>
      <c r="C40" s="241" t="s">
        <v>109</v>
      </c>
      <c r="D40" s="241" t="s">
        <v>109</v>
      </c>
      <c r="E40" s="241" t="s">
        <v>109</v>
      </c>
      <c r="F40" s="241" t="s">
        <v>109</v>
      </c>
      <c r="G40" s="241" t="s">
        <v>109</v>
      </c>
      <c r="H40" s="241" t="s">
        <v>109</v>
      </c>
      <c r="I40" s="241" t="s">
        <v>109</v>
      </c>
      <c r="J40" s="241" t="s">
        <v>109</v>
      </c>
      <c r="K40" s="241" t="s">
        <v>109</v>
      </c>
      <c r="L40" s="241" t="s">
        <v>109</v>
      </c>
      <c r="M40" s="241" t="s">
        <v>109</v>
      </c>
      <c r="N40" s="241" t="s">
        <v>109</v>
      </c>
    </row>
    <row r="41" spans="1:15" x14ac:dyDescent="0.2">
      <c r="A41" s="246">
        <v>0</v>
      </c>
      <c r="B41" s="240">
        <v>0</v>
      </c>
      <c r="C41" s="240">
        <v>0</v>
      </c>
      <c r="D41" s="240">
        <v>0</v>
      </c>
      <c r="E41" s="240">
        <v>0</v>
      </c>
      <c r="F41" s="240">
        <v>0</v>
      </c>
      <c r="G41" s="240">
        <v>0</v>
      </c>
      <c r="H41" s="240">
        <v>0</v>
      </c>
      <c r="I41" s="240">
        <v>0</v>
      </c>
      <c r="J41" s="240">
        <v>0</v>
      </c>
      <c r="K41" s="240">
        <v>0</v>
      </c>
      <c r="L41" s="240">
        <v>0</v>
      </c>
      <c r="M41" s="240">
        <v>0</v>
      </c>
      <c r="N41" s="240">
        <v>0</v>
      </c>
      <c r="O41" s="22"/>
    </row>
    <row r="42" spans="1:15" x14ac:dyDescent="0.2">
      <c r="A42" s="241" t="s">
        <v>107</v>
      </c>
      <c r="B42" s="242" t="s">
        <v>100</v>
      </c>
      <c r="C42" s="241" t="s">
        <v>109</v>
      </c>
      <c r="D42" s="241" t="s">
        <v>109</v>
      </c>
      <c r="E42" s="241" t="s">
        <v>109</v>
      </c>
      <c r="F42" s="241" t="s">
        <v>109</v>
      </c>
      <c r="G42" s="241" t="s">
        <v>109</v>
      </c>
      <c r="H42" s="241" t="s">
        <v>109</v>
      </c>
      <c r="I42" s="241" t="s">
        <v>109</v>
      </c>
      <c r="J42" s="241" t="s">
        <v>109</v>
      </c>
      <c r="K42" s="241" t="s">
        <v>109</v>
      </c>
      <c r="L42" s="241" t="s">
        <v>109</v>
      </c>
      <c r="M42" s="241" t="s">
        <v>109</v>
      </c>
      <c r="N42" s="241" t="s">
        <v>109</v>
      </c>
    </row>
    <row r="43" spans="1:15" x14ac:dyDescent="0.2">
      <c r="A43" s="245"/>
      <c r="B43" s="242" t="s">
        <v>101</v>
      </c>
      <c r="C43" s="241" t="s">
        <v>109</v>
      </c>
      <c r="D43" s="241" t="s">
        <v>109</v>
      </c>
      <c r="E43" s="241" t="s">
        <v>109</v>
      </c>
      <c r="F43" s="241" t="s">
        <v>109</v>
      </c>
      <c r="G43" s="241" t="s">
        <v>109</v>
      </c>
      <c r="H43" s="241" t="s">
        <v>109</v>
      </c>
      <c r="I43" s="241" t="s">
        <v>109</v>
      </c>
      <c r="J43" s="241" t="s">
        <v>109</v>
      </c>
      <c r="K43" s="241" t="s">
        <v>109</v>
      </c>
      <c r="L43" s="241" t="s">
        <v>109</v>
      </c>
      <c r="M43" s="241" t="s">
        <v>109</v>
      </c>
      <c r="N43" s="241" t="s">
        <v>109</v>
      </c>
    </row>
    <row r="44" spans="1:15" x14ac:dyDescent="0.2">
      <c r="A44" s="246">
        <v>0</v>
      </c>
      <c r="B44" s="240">
        <v>0</v>
      </c>
      <c r="C44" s="240">
        <v>0</v>
      </c>
      <c r="D44" s="240">
        <v>0</v>
      </c>
      <c r="E44" s="240">
        <v>0</v>
      </c>
      <c r="F44" s="240">
        <v>0</v>
      </c>
      <c r="G44" s="240">
        <v>0</v>
      </c>
      <c r="H44" s="240">
        <v>0</v>
      </c>
      <c r="I44" s="240">
        <v>0</v>
      </c>
      <c r="J44" s="240">
        <v>0</v>
      </c>
      <c r="K44" s="240">
        <v>0</v>
      </c>
      <c r="L44" s="240">
        <v>0</v>
      </c>
      <c r="M44" s="240">
        <v>0</v>
      </c>
      <c r="N44" s="240">
        <v>0</v>
      </c>
      <c r="O44" s="22"/>
    </row>
    <row r="45" spans="1:15" x14ac:dyDescent="0.2">
      <c r="A45" s="241" t="s">
        <v>107</v>
      </c>
      <c r="B45" s="242" t="s">
        <v>100</v>
      </c>
      <c r="C45" s="241" t="s">
        <v>109</v>
      </c>
      <c r="D45" s="241" t="s">
        <v>109</v>
      </c>
      <c r="E45" s="241" t="s">
        <v>109</v>
      </c>
      <c r="F45" s="241" t="s">
        <v>109</v>
      </c>
      <c r="G45" s="241" t="s">
        <v>109</v>
      </c>
      <c r="H45" s="241" t="s">
        <v>109</v>
      </c>
      <c r="I45" s="241" t="s">
        <v>109</v>
      </c>
      <c r="J45" s="241" t="s">
        <v>109</v>
      </c>
      <c r="K45" s="241" t="s">
        <v>109</v>
      </c>
      <c r="L45" s="241" t="s">
        <v>109</v>
      </c>
      <c r="M45" s="241" t="s">
        <v>109</v>
      </c>
      <c r="N45" s="241" t="s">
        <v>109</v>
      </c>
    </row>
    <row r="46" spans="1:15" x14ac:dyDescent="0.2">
      <c r="A46" s="245"/>
      <c r="B46" s="242" t="s">
        <v>101</v>
      </c>
      <c r="C46" s="241" t="s">
        <v>109</v>
      </c>
      <c r="D46" s="241" t="s">
        <v>109</v>
      </c>
      <c r="E46" s="241" t="s">
        <v>109</v>
      </c>
      <c r="F46" s="241" t="s">
        <v>109</v>
      </c>
      <c r="G46" s="241" t="s">
        <v>109</v>
      </c>
      <c r="H46" s="241" t="s">
        <v>109</v>
      </c>
      <c r="I46" s="241" t="s">
        <v>109</v>
      </c>
      <c r="J46" s="241" t="s">
        <v>109</v>
      </c>
      <c r="K46" s="241" t="s">
        <v>109</v>
      </c>
      <c r="L46" s="241" t="s">
        <v>109</v>
      </c>
      <c r="M46" s="241" t="s">
        <v>109</v>
      </c>
      <c r="N46" s="241" t="s">
        <v>109</v>
      </c>
      <c r="O46" s="22"/>
    </row>
    <row r="47" spans="1:15" x14ac:dyDescent="0.2">
      <c r="A47" s="246">
        <v>0</v>
      </c>
      <c r="B47" s="240">
        <v>0</v>
      </c>
      <c r="C47" s="240">
        <v>0</v>
      </c>
      <c r="D47" s="240">
        <v>0</v>
      </c>
      <c r="E47" s="247">
        <v>0</v>
      </c>
      <c r="F47" s="240">
        <v>0</v>
      </c>
      <c r="G47" s="240">
        <v>0</v>
      </c>
      <c r="H47" s="240">
        <v>0</v>
      </c>
      <c r="I47" s="247">
        <v>0</v>
      </c>
      <c r="J47" s="240">
        <v>0</v>
      </c>
      <c r="K47" s="240">
        <v>0</v>
      </c>
      <c r="L47" s="240">
        <v>0</v>
      </c>
      <c r="M47" s="247">
        <v>0</v>
      </c>
      <c r="N47" s="240">
        <v>0</v>
      </c>
      <c r="O47" s="22"/>
    </row>
    <row r="48" spans="1:15" x14ac:dyDescent="0.2">
      <c r="A48" s="241" t="s">
        <v>107</v>
      </c>
      <c r="B48" s="242" t="s">
        <v>100</v>
      </c>
      <c r="C48" s="241" t="s">
        <v>109</v>
      </c>
      <c r="D48" s="241" t="s">
        <v>109</v>
      </c>
      <c r="E48" s="241" t="s">
        <v>109</v>
      </c>
      <c r="F48" s="241" t="s">
        <v>109</v>
      </c>
      <c r="G48" s="241" t="s">
        <v>109</v>
      </c>
      <c r="H48" s="241" t="s">
        <v>109</v>
      </c>
      <c r="I48" s="241" t="s">
        <v>109</v>
      </c>
      <c r="J48" s="241" t="s">
        <v>109</v>
      </c>
      <c r="K48" s="241" t="s">
        <v>109</v>
      </c>
      <c r="L48" s="241" t="s">
        <v>109</v>
      </c>
      <c r="M48" s="241" t="s">
        <v>109</v>
      </c>
      <c r="N48" s="241" t="s">
        <v>109</v>
      </c>
    </row>
    <row r="49" spans="1:15" x14ac:dyDescent="0.2">
      <c r="A49" s="245"/>
      <c r="B49" s="242" t="s">
        <v>101</v>
      </c>
      <c r="C49" s="241" t="s">
        <v>109</v>
      </c>
      <c r="D49" s="241" t="s">
        <v>109</v>
      </c>
      <c r="E49" s="241" t="s">
        <v>109</v>
      </c>
      <c r="F49" s="241" t="s">
        <v>109</v>
      </c>
      <c r="G49" s="241" t="s">
        <v>109</v>
      </c>
      <c r="H49" s="241" t="s">
        <v>109</v>
      </c>
      <c r="I49" s="241" t="s">
        <v>109</v>
      </c>
      <c r="J49" s="241" t="s">
        <v>109</v>
      </c>
      <c r="K49" s="241" t="s">
        <v>109</v>
      </c>
      <c r="L49" s="241" t="s">
        <v>109</v>
      </c>
      <c r="M49" s="241" t="s">
        <v>109</v>
      </c>
      <c r="N49" s="241" t="s">
        <v>109</v>
      </c>
    </row>
    <row r="50" spans="1:15" x14ac:dyDescent="0.2">
      <c r="A50" s="246">
        <v>0</v>
      </c>
      <c r="B50" s="240">
        <v>0</v>
      </c>
      <c r="C50" s="240">
        <v>0</v>
      </c>
      <c r="D50" s="240">
        <v>0</v>
      </c>
      <c r="E50" s="240">
        <v>0</v>
      </c>
      <c r="F50" s="240">
        <v>0</v>
      </c>
      <c r="G50" s="240">
        <v>0</v>
      </c>
      <c r="H50" s="240">
        <v>0</v>
      </c>
      <c r="I50" s="240">
        <v>0</v>
      </c>
      <c r="J50" s="240">
        <v>0</v>
      </c>
      <c r="K50" s="240">
        <v>0</v>
      </c>
      <c r="L50" s="240">
        <v>0</v>
      </c>
      <c r="M50" s="240">
        <v>0</v>
      </c>
      <c r="N50" s="240">
        <v>0</v>
      </c>
      <c r="O50" s="22"/>
    </row>
    <row r="51" spans="1:15" x14ac:dyDescent="0.2">
      <c r="A51" s="241" t="s">
        <v>107</v>
      </c>
      <c r="B51" s="242" t="s">
        <v>100</v>
      </c>
      <c r="C51" s="241" t="s">
        <v>109</v>
      </c>
      <c r="D51" s="241" t="s">
        <v>109</v>
      </c>
      <c r="E51" s="241" t="s">
        <v>109</v>
      </c>
      <c r="F51" s="241" t="s">
        <v>109</v>
      </c>
      <c r="G51" s="241" t="s">
        <v>109</v>
      </c>
      <c r="H51" s="241" t="s">
        <v>109</v>
      </c>
      <c r="I51" s="241" t="s">
        <v>109</v>
      </c>
      <c r="J51" s="241" t="s">
        <v>109</v>
      </c>
      <c r="K51" s="241" t="s">
        <v>109</v>
      </c>
      <c r="L51" s="241" t="s">
        <v>109</v>
      </c>
      <c r="M51" s="241" t="s">
        <v>109</v>
      </c>
      <c r="N51" s="241" t="s">
        <v>109</v>
      </c>
    </row>
    <row r="52" spans="1:15" x14ac:dyDescent="0.2">
      <c r="A52" s="245"/>
      <c r="B52" s="242" t="s">
        <v>101</v>
      </c>
      <c r="C52" s="241" t="s">
        <v>109</v>
      </c>
      <c r="D52" s="241" t="s">
        <v>109</v>
      </c>
      <c r="E52" s="241" t="s">
        <v>109</v>
      </c>
      <c r="F52" s="241" t="s">
        <v>109</v>
      </c>
      <c r="G52" s="241" t="s">
        <v>109</v>
      </c>
      <c r="H52" s="241" t="s">
        <v>109</v>
      </c>
      <c r="I52" s="241" t="s">
        <v>109</v>
      </c>
      <c r="J52" s="241" t="s">
        <v>109</v>
      </c>
      <c r="K52" s="241" t="s">
        <v>109</v>
      </c>
      <c r="L52" s="241" t="s">
        <v>109</v>
      </c>
      <c r="M52" s="241" t="s">
        <v>109</v>
      </c>
      <c r="N52" s="241" t="s">
        <v>109</v>
      </c>
    </row>
    <row r="53" spans="1:15" x14ac:dyDescent="0.2">
      <c r="A53" s="240">
        <v>4852</v>
      </c>
      <c r="B53" s="248" t="s">
        <v>102</v>
      </c>
      <c r="C53" s="240">
        <v>12811906</v>
      </c>
      <c r="D53" s="240">
        <v>9709895</v>
      </c>
      <c r="E53" s="240">
        <v>14071537</v>
      </c>
      <c r="F53" s="240">
        <v>166639930</v>
      </c>
      <c r="G53" s="240">
        <v>50868345</v>
      </c>
      <c r="H53" s="240">
        <v>0</v>
      </c>
      <c r="I53" s="240">
        <v>0</v>
      </c>
      <c r="J53" s="240">
        <v>1803760</v>
      </c>
      <c r="K53" s="240">
        <v>348085</v>
      </c>
      <c r="L53" s="240">
        <v>213230</v>
      </c>
      <c r="M53" s="240">
        <v>0</v>
      </c>
      <c r="N53" s="240">
        <v>256466688</v>
      </c>
      <c r="O53" s="22"/>
    </row>
    <row r="54" spans="1:15" x14ac:dyDescent="0.2">
      <c r="A54" s="236">
        <v>0.79488859764089126</v>
      </c>
      <c r="B54" s="249" t="s">
        <v>103</v>
      </c>
      <c r="C54" s="236">
        <v>0.1766947341479822</v>
      </c>
      <c r="D54" s="236">
        <v>0.3038376011452204</v>
      </c>
      <c r="E54" s="236">
        <v>0.14539584997122004</v>
      </c>
      <c r="F54" s="236">
        <v>0.75929370255053119</v>
      </c>
      <c r="G54" s="236">
        <v>0.72789223696346161</v>
      </c>
      <c r="H54" s="236" t="s">
        <v>109</v>
      </c>
      <c r="I54" s="236" t="s">
        <v>109</v>
      </c>
      <c r="J54" s="236">
        <v>1.2441710306822947E-3</v>
      </c>
      <c r="K54" s="236">
        <v>6.036209627640338E-3</v>
      </c>
      <c r="L54" s="236">
        <v>3.4609610395575853E-3</v>
      </c>
      <c r="M54" s="236" t="s">
        <v>109</v>
      </c>
      <c r="N54" s="236">
        <v>0.12333049554599342</v>
      </c>
    </row>
    <row r="55" spans="1:15" ht="2.25" customHeight="1" x14ac:dyDescent="0.2"/>
    <row r="56" spans="1:15" ht="8.1" customHeight="1" x14ac:dyDescent="0.2">
      <c r="A56" s="48"/>
      <c r="B56" s="48"/>
      <c r="E56" s="250"/>
    </row>
    <row r="57" spans="1:15" x14ac:dyDescent="0.2">
      <c r="A57" s="251">
        <v>18</v>
      </c>
      <c r="B57" s="252" t="s">
        <v>106</v>
      </c>
      <c r="D57" s="40" t="s">
        <v>104</v>
      </c>
      <c r="E57" s="45"/>
      <c r="L57" s="48"/>
      <c r="M57" s="48" t="s">
        <v>105</v>
      </c>
      <c r="N57" s="49"/>
    </row>
    <row r="58" spans="1:15" x14ac:dyDescent="0.2">
      <c r="J58" s="253"/>
      <c r="K58" s="40"/>
      <c r="L58" s="40"/>
      <c r="M58" s="40"/>
    </row>
    <row r="59" spans="1:15" x14ac:dyDescent="0.2">
      <c r="K59" s="40"/>
      <c r="L59" s="40"/>
      <c r="M59" s="40"/>
    </row>
    <row r="62" spans="1:15" x14ac:dyDescent="0.2">
      <c r="B62" s="253"/>
      <c r="C62" s="253"/>
      <c r="D62" s="253"/>
      <c r="E62" s="253"/>
      <c r="F62" s="253"/>
      <c r="G62" s="253"/>
    </row>
    <row r="63" spans="1:15" x14ac:dyDescent="0.2">
      <c r="B63" s="40"/>
      <c r="C63" s="40"/>
      <c r="D63" s="40"/>
      <c r="E63" s="40"/>
      <c r="F63" s="40"/>
      <c r="G63" s="40"/>
    </row>
    <row r="64" spans="1:15" x14ac:dyDescent="0.2">
      <c r="B64" s="40"/>
      <c r="C64" s="40"/>
      <c r="D64" s="40"/>
      <c r="E64" s="40"/>
      <c r="F64" s="40"/>
      <c r="G64" s="40"/>
    </row>
    <row r="65" spans="2:7" x14ac:dyDescent="0.2">
      <c r="B65" s="40"/>
      <c r="C65" s="40"/>
      <c r="D65" s="40"/>
      <c r="E65" s="40"/>
      <c r="F65" s="40"/>
      <c r="G65" s="40"/>
    </row>
    <row r="66" spans="2:7" x14ac:dyDescent="0.2">
      <c r="B66" s="40"/>
      <c r="C66" s="40"/>
      <c r="D66" s="40"/>
      <c r="E66" s="40"/>
      <c r="F66" s="40"/>
      <c r="G66" s="40"/>
    </row>
    <row r="67" spans="2:7" x14ac:dyDescent="0.2">
      <c r="B67" s="40"/>
      <c r="C67" s="40"/>
      <c r="D67" s="40"/>
      <c r="E67" s="40"/>
      <c r="F67" s="40"/>
      <c r="G67" s="40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2022-02-28T04:55:43Z</dcterms:created>
  <dcterms:modified xsi:type="dcterms:W3CDTF">2022-03-14T17:03:35Z</dcterms:modified>
</cp:coreProperties>
</file>