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(O) Opinions\History Value Charts\cntycharts_excel_web\"/>
    </mc:Choice>
  </mc:AlternateContent>
  <xr:revisionPtr revIDLastSave="0" documentId="13_ncr:1_{5B95B577-64C0-4462-9D1F-DF5F8ED70802}" xr6:coauthVersionLast="46" xr6:coauthVersionMax="46" xr10:uidLastSave="{00000000-0000-0000-0000-000000000000}"/>
  <bookViews>
    <workbookView xWindow="-120" yWindow="-120" windowWidth="20730" windowHeight="11160" xr2:uid="{43B5990A-2C69-4030-9F07-87BC872BF07C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</externalReferences>
  <definedNames>
    <definedName name="blcitysv">#REF!</definedName>
    <definedName name="cntysectortot">#REF!</definedName>
    <definedName name="COUNTY">#N/A</definedName>
    <definedName name="COUNTYNAME">#N/A</definedName>
    <definedName name="_xlnm.Database">#REF!</definedName>
    <definedName name="EXP_3">#N/A</definedName>
    <definedName name="EXP_4">#N/A</definedName>
    <definedName name="EXP_5">#N/A</definedName>
    <definedName name="_xlnm.Print_Area" localSheetId="0">chart1!$A$1:$M$47</definedName>
    <definedName name="SUM_CY_GIN">'[1]et summary'!#REF!</definedName>
    <definedName name="TAVLT">#N/A</definedName>
    <definedName name="TOTALAGV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<sst xmlns="http://schemas.openxmlformats.org/spreadsheetml/2006/main" count="644" uniqueCount="116">
  <si>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</si>
  <si>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</si>
  <si>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</si>
  <si>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</si>
  <si>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</si>
  <si>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</si>
  <si>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</si>
  <si>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</si>
  <si>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</si>
  <si>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</si>
  <si>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</si>
  <si>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</si>
  <si>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</si>
  <si>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</si>
  <si>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</si>
  <si>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</si>
  <si>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</si>
  <si>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</si>
  <si>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t>Source: 2011 - 2021 Certificate of Taxes Levied Reports CTL     NE Dept. of Revenue, Property Assessment Division                Prepared as of 03/01/2022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</si>
  <si>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</si>
  <si>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</si>
  <si>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</si>
  <si>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</si>
  <si>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</si>
  <si>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</si>
  <si>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</si>
  <si>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</si>
  <si>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</si>
  <si>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</si>
  <si>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</si>
  <si>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</si>
  <si>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</si>
  <si>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</si>
  <si>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</si>
  <si>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</si>
  <si>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</si>
  <si>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</si>
  <si>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</si>
  <si>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</si>
  <si>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</si>
  <si>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</si>
  <si>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</si>
  <si>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</si>
  <si>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</si>
  <si>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</si>
  <si>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</si>
  <si>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Value; 2011 - 2021 CTL</t>
  </si>
  <si>
    <t>Growth Value; 2011-2021 Abstract of Asmnt Rpt.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</si>
  <si>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</si>
  <si>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</si>
  <si>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</si>
  <si>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</si>
  <si>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</si>
  <si>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</si>
  <si>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</si>
  <si>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</si>
  <si>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</si>
  <si>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</si>
  <si>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</si>
  <si>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</si>
  <si>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</si>
  <si>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</si>
  <si>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</si>
  <si>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</si>
  <si>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Source: 2011 - 2021 Certificate of Taxes Levied Reports CTL     NE Dept. of Revenue, Property Assessment Division         Prepared as of 03/01/2022</t>
  </si>
  <si>
    <t>CHART 3</t>
  </si>
  <si>
    <r>
      <t xml:space="preserve">CHART 4 - AGRICULTURAL LAND - AVERAGE VALUE PER ACRE -  Cumulative % Change 2011-2021     </t>
    </r>
    <r>
      <rPr>
        <sz val="12"/>
        <rFont val="Arial"/>
        <family val="2"/>
      </rPr>
      <t>(from County Abstract Reports)</t>
    </r>
    <r>
      <rPr>
        <vertAlign val="superscript"/>
        <sz val="12"/>
        <rFont val="Arial"/>
        <family val="2"/>
      </rPr>
      <t>(1)</t>
    </r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</si>
  <si>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</si>
  <si>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</si>
  <si>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</si>
  <si>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</si>
  <si>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</si>
  <si>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</si>
  <si>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</si>
  <si>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</si>
  <si>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</si>
  <si>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</si>
  <si>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r>
      <t xml:space="preserve">WASTE LAND </t>
    </r>
    <r>
      <rPr>
        <b/>
        <vertAlign val="superscript"/>
        <sz val="10"/>
        <rFont val="Arial"/>
        <family val="2"/>
      </rPr>
      <t>(2)</t>
    </r>
  </si>
  <si>
    <r>
      <t xml:space="preserve">OTHER AGLAND </t>
    </r>
    <r>
      <rPr>
        <b/>
        <vertAlign val="superscript"/>
        <sz val="10"/>
        <rFont val="Arial"/>
        <family val="2"/>
      </rPr>
      <t>(2)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</si>
  <si>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</si>
  <si>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(1) Valuations from County Abstracts vs Certificate of Taxes Levied Reports (CTL) will vary due to different reporting dates. Source: 2011 - 2021 County Abstract Reports</t>
  </si>
  <si>
    <t>Agland Assessment Level 1998 to 2006 = 80%; 2007 &amp; forward = 75%    NE Dept. of Revenue, Property Assessment Division    Prepared as of 03/01/2022</t>
  </si>
  <si>
    <t>CHART 4</t>
  </si>
  <si>
    <t>CHART 5  -  2021 County and Municipal Valuations by Property Type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</si>
  <si>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</si>
  <si>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</si>
  <si>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</si>
  <si>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</si>
  <si>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</si>
  <si>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</si>
  <si>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</si>
  <si>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</si>
  <si>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</si>
  <si>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</si>
  <si>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</si>
  <si>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</si>
  <si>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</si>
  <si>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</si>
  <si>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</si>
  <si>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</si>
  <si>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</si>
  <si>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</si>
  <si>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</si>
  <si>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</si>
  <si>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Sources: 2021 Certificate of Taxes Levied CTL, 2020 US Census; Dec. 2021 Municipality Population per  Research Division        NE Dept. of Revenue, Property Assessment  Division     Prepared as of 03/01/2022</t>
  </si>
  <si>
    <t>CHART 5</t>
  </si>
  <si>
    <t>CHERRY</t>
  </si>
  <si>
    <t xml:space="preserve"> </t>
  </si>
  <si>
    <t>CODY</t>
  </si>
  <si>
    <t xml:space="preserve">  </t>
  </si>
  <si>
    <t>CROOKSTON</t>
  </si>
  <si>
    <t>KILGORE</t>
  </si>
  <si>
    <t>MERRIMAN</t>
  </si>
  <si>
    <t>NENZEL</t>
  </si>
  <si>
    <t>VALENTINE</t>
  </si>
  <si>
    <t>WOOD LAKE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</si>
</sst>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0"/>
      <name val="Arial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vertAlign val="superscript"/>
      <sz val="12"/>
      <name val="Arial"/>
      <family val="2"/>
    </font>
    <font>
      <sz val="10"/>
      <color indexed="10"/>
      <name val="Arial"/>
      <family val="2"/>
    </font>
    <font>
      <i/>
      <sz val="9"/>
      <name val="Arial"/>
      <family val="2"/>
    </font>
    <font>
      <i/>
      <sz val="8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</cellStyleXfs>
  <cellXfs count="279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0" fontId="3" fillId="2" borderId="4" xfId="0" applyFont="1" applyFill="1" applyBorder="1" applyAlignment="1">
      <alignment horizontal="centerContinuous"/>
    </xf>
    <xf numFmtId="0" fontId="3" fillId="3" borderId="4" xfId="0" applyFont="1" applyFill="1" applyBorder="1" applyAlignment="1">
      <alignment horizontal="centerContinuous"/>
    </xf>
    <xf numFmtId="0" fontId="3" fillId="4" borderId="4" xfId="0" applyFont="1" applyFill="1" applyBorder="1" applyAlignment="1">
      <alignment horizontal="centerContinuous"/>
    </xf>
    <xf numFmtId="0" fontId="3" fillId="0" borderId="0" xfId="0" applyFont="1" applyAlignment="1">
      <alignment horizontal="centerContinuous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37" fontId="4" fillId="0" borderId="12" xfId="0" applyNumberFormat="1" applyFont="1" applyBorder="1" applyAlignment="1">
      <alignment horizontal="right"/>
    </xf>
    <xf numFmtId="10" fontId="3" fillId="0" borderId="13" xfId="0" applyNumberFormat="1" applyFont="1" applyBorder="1" applyAlignment="1">
      <alignment horizontal="right"/>
    </xf>
    <xf numFmtId="10" fontId="3" fillId="8" borderId="14" xfId="0" applyNumberFormat="1" applyFont="1" applyFill="1" applyBorder="1"/>
    <xf numFmtId="3" fontId="4" fillId="0" borderId="13" xfId="0" applyNumberFormat="1" applyFont="1" applyBorder="1" applyAlignment="1">
      <alignment horizontal="right"/>
    </xf>
    <xf numFmtId="10" fontId="3" fillId="6" borderId="14" xfId="0" applyNumberFormat="1" applyFont="1" applyFill="1" applyBorder="1"/>
    <xf numFmtId="10" fontId="3" fillId="7" borderId="14" xfId="0" applyNumberFormat="1" applyFont="1" applyFill="1" applyBorder="1"/>
    <xf numFmtId="3" fontId="0" fillId="0" borderId="0" xfId="0" applyNumberFormat="1"/>
    <xf numFmtId="0" fontId="1" fillId="0" borderId="15" xfId="0" applyFont="1" applyBorder="1" applyAlignment="1">
      <alignment horizontal="center"/>
    </xf>
    <xf numFmtId="10" fontId="3" fillId="9" borderId="14" xfId="0" applyNumberFormat="1" applyFont="1" applyFill="1" applyBorder="1"/>
    <xf numFmtId="0" fontId="1" fillId="0" borderId="16" xfId="0" applyFont="1" applyBorder="1" applyAlignment="1">
      <alignment horizontal="center"/>
    </xf>
    <xf numFmtId="37" fontId="4" fillId="0" borderId="17" xfId="0" applyNumberFormat="1" applyFont="1" applyBorder="1" applyAlignment="1">
      <alignment horizontal="right"/>
    </xf>
    <xf numFmtId="3" fontId="4" fillId="0" borderId="18" xfId="0" applyNumberFormat="1" applyFont="1" applyBorder="1" applyAlignment="1">
      <alignment horizontal="right"/>
    </xf>
    <xf numFmtId="10" fontId="3" fillId="0" borderId="18" xfId="0" applyNumberFormat="1" applyFont="1" applyBorder="1" applyAlignment="1">
      <alignment horizontal="right"/>
    </xf>
    <xf numFmtId="10" fontId="3" fillId="8" borderId="19" xfId="0" applyNumberFormat="1" applyFont="1" applyFill="1" applyBorder="1"/>
    <xf numFmtId="37" fontId="4" fillId="0" borderId="20" xfId="0" applyNumberFormat="1" applyFont="1" applyBorder="1" applyAlignment="1">
      <alignment horizontal="right"/>
    </xf>
    <xf numFmtId="10" fontId="3" fillId="6" borderId="19" xfId="0" applyNumberFormat="1" applyFont="1" applyFill="1" applyBorder="1"/>
    <xf numFmtId="10" fontId="3" fillId="7" borderId="19" xfId="0" applyNumberFormat="1" applyFont="1" applyFill="1" applyBorder="1"/>
    <xf numFmtId="0" fontId="1" fillId="0" borderId="0" xfId="0" applyFont="1"/>
    <xf numFmtId="37" fontId="4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10" fontId="3" fillId="0" borderId="0" xfId="0" applyNumberFormat="1" applyFont="1" applyAlignment="1">
      <alignment horizontal="right"/>
    </xf>
    <xf numFmtId="10" fontId="3" fillId="0" borderId="0" xfId="0" applyNumberFormat="1" applyFont="1"/>
    <xf numFmtId="37" fontId="1" fillId="0" borderId="0" xfId="0" applyNumberFormat="1" applyFont="1" applyAlignment="1">
      <alignment horizontal="left"/>
    </xf>
    <xf numFmtId="10" fontId="5" fillId="0" borderId="13" xfId="0" applyNumberFormat="1" applyFont="1" applyBorder="1" applyAlignment="1">
      <alignment horizontal="right"/>
    </xf>
    <xf numFmtId="0" fontId="3" fillId="0" borderId="0" xfId="0" applyFont="1"/>
    <xf numFmtId="10" fontId="5" fillId="0" borderId="0" xfId="0" applyNumberFormat="1" applyFont="1" applyAlignment="1">
      <alignment horizontal="right"/>
    </xf>
    <xf numFmtId="0" fontId="1" fillId="0" borderId="13" xfId="0" applyFont="1" applyBorder="1" applyAlignment="1">
      <alignment horizontal="center"/>
    </xf>
    <xf numFmtId="0" fontId="1" fillId="8" borderId="13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quotePrefix="1" applyFont="1" applyAlignment="1">
      <alignment horizontal="left"/>
    </xf>
    <xf numFmtId="0" fontId="1" fillId="0" borderId="0" xfId="0" applyFont="1" applyAlignment="1">
      <alignment horizontal="center"/>
    </xf>
    <xf numFmtId="37" fontId="1" fillId="0" borderId="0" xfId="0" applyNumberFormat="1" applyFont="1" applyAlignment="1">
      <alignment horizontal="center"/>
    </xf>
    <xf numFmtId="0" fontId="4" fillId="0" borderId="0" xfId="3"/>
    <xf numFmtId="0" fontId="1" fillId="0" borderId="1" xfId="3" applyFont="1" applyBorder="1" applyAlignment="1">
      <alignment horizontal="center"/>
    </xf>
    <xf numFmtId="0" fontId="1" fillId="0" borderId="2" xfId="3" applyFont="1" applyBorder="1" applyAlignment="1">
      <alignment horizontal="centerContinuous"/>
    </xf>
    <xf numFmtId="0" fontId="1" fillId="0" borderId="3" xfId="3" applyFont="1" applyBorder="1" applyAlignment="1">
      <alignment horizontal="centerContinuous"/>
    </xf>
    <xf numFmtId="0" fontId="3" fillId="0" borderId="3" xfId="3" applyFont="1" applyBorder="1" applyAlignment="1">
      <alignment horizontal="centerContinuous"/>
    </xf>
    <xf numFmtId="0" fontId="3" fillId="2" borderId="4" xfId="3" applyFont="1" applyFill="1" applyBorder="1" applyAlignment="1">
      <alignment horizontal="centerContinuous"/>
    </xf>
    <xf numFmtId="0" fontId="3" fillId="0" borderId="0" xfId="3" applyFont="1" applyAlignment="1">
      <alignment horizontal="centerContinuous"/>
    </xf>
    <xf numFmtId="0" fontId="1" fillId="0" borderId="5" xfId="3" applyFont="1" applyBorder="1" applyAlignment="1">
      <alignment horizontal="center"/>
    </xf>
    <xf numFmtId="0" fontId="1" fillId="0" borderId="6" xfId="3" applyFont="1" applyBorder="1" applyAlignment="1">
      <alignment horizontal="centerContinuous"/>
    </xf>
    <xf numFmtId="0" fontId="1" fillId="0" borderId="0" xfId="3" applyFont="1" applyAlignment="1">
      <alignment horizontal="centerContinuous"/>
    </xf>
    <xf numFmtId="0" fontId="4" fillId="0" borderId="0" xfId="3" applyAlignment="1">
      <alignment horizontal="centerContinuous"/>
    </xf>
    <xf numFmtId="0" fontId="3" fillId="0" borderId="0" xfId="3" applyFont="1" applyAlignment="1">
      <alignment horizontal="center"/>
    </xf>
    <xf numFmtId="0" fontId="3" fillId="5" borderId="7" xfId="3" applyFont="1" applyFill="1" applyBorder="1" applyAlignment="1">
      <alignment horizontal="center"/>
    </xf>
    <xf numFmtId="0" fontId="1" fillId="0" borderId="6" xfId="0" applyFont="1" applyBorder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1" fillId="0" borderId="21" xfId="3" applyFont="1" applyBorder="1" applyAlignment="1">
      <alignment horizontal="center"/>
    </xf>
    <xf numFmtId="0" fontId="1" fillId="0" borderId="8" xfId="3" applyFont="1" applyBorder="1" applyAlignment="1">
      <alignment horizontal="center"/>
    </xf>
    <xf numFmtId="0" fontId="1" fillId="0" borderId="9" xfId="3" applyFont="1" applyBorder="1" applyAlignment="1">
      <alignment horizontal="center"/>
    </xf>
    <xf numFmtId="0" fontId="4" fillId="0" borderId="9" xfId="3" applyBorder="1" applyAlignment="1">
      <alignment horizontal="center"/>
    </xf>
    <xf numFmtId="0" fontId="3" fillId="0" borderId="9" xfId="3" applyFont="1" applyBorder="1" applyAlignment="1">
      <alignment horizontal="center"/>
    </xf>
    <xf numFmtId="0" fontId="3" fillId="5" borderId="10" xfId="3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6" borderId="10" xfId="0" applyFont="1" applyFill="1" applyBorder="1" applyAlignment="1">
      <alignment horizontal="center"/>
    </xf>
    <xf numFmtId="0" fontId="1" fillId="0" borderId="15" xfId="3" applyFont="1" applyBorder="1" applyAlignment="1">
      <alignment horizontal="center"/>
    </xf>
    <xf numFmtId="37" fontId="4" fillId="0" borderId="22" xfId="3" applyNumberFormat="1" applyBorder="1" applyAlignment="1">
      <alignment horizontal="right"/>
    </xf>
    <xf numFmtId="37" fontId="4" fillId="0" borderId="23" xfId="3" applyNumberFormat="1" applyBorder="1" applyAlignment="1">
      <alignment horizontal="right"/>
    </xf>
    <xf numFmtId="10" fontId="4" fillId="0" borderId="23" xfId="3" applyNumberFormat="1" applyBorder="1" applyAlignment="1">
      <alignment horizontal="right"/>
    </xf>
    <xf numFmtId="3" fontId="4" fillId="0" borderId="23" xfId="3" applyNumberFormat="1" applyBorder="1" applyAlignment="1">
      <alignment horizontal="right"/>
    </xf>
    <xf numFmtId="10" fontId="3" fillId="0" borderId="23" xfId="3" applyNumberFormat="1" applyFont="1" applyBorder="1" applyAlignment="1">
      <alignment horizontal="right"/>
    </xf>
    <xf numFmtId="10" fontId="3" fillId="5" borderId="14" xfId="3" applyNumberFormat="1" applyFont="1" applyFill="1" applyBorder="1"/>
    <xf numFmtId="10" fontId="3" fillId="9" borderId="14" xfId="3" applyNumberFormat="1" applyFont="1" applyFill="1" applyBorder="1"/>
    <xf numFmtId="3" fontId="4" fillId="0" borderId="0" xfId="3" applyNumberFormat="1"/>
    <xf numFmtId="10" fontId="3" fillId="6" borderId="14" xfId="3" applyNumberFormat="1" applyFont="1" applyFill="1" applyBorder="1"/>
    <xf numFmtId="0" fontId="1" fillId="0" borderId="24" xfId="3" applyFont="1" applyBorder="1" applyAlignment="1">
      <alignment horizontal="center"/>
    </xf>
    <xf numFmtId="37" fontId="4" fillId="0" borderId="25" xfId="3" applyNumberFormat="1" applyBorder="1" applyAlignment="1">
      <alignment horizontal="right"/>
    </xf>
    <xf numFmtId="37" fontId="4" fillId="0" borderId="26" xfId="3" applyNumberFormat="1" applyBorder="1" applyAlignment="1">
      <alignment horizontal="right"/>
    </xf>
    <xf numFmtId="10" fontId="4" fillId="0" borderId="26" xfId="3" applyNumberFormat="1" applyBorder="1" applyAlignment="1">
      <alignment horizontal="right"/>
    </xf>
    <xf numFmtId="3" fontId="4" fillId="0" borderId="26" xfId="3" applyNumberFormat="1" applyBorder="1" applyAlignment="1">
      <alignment horizontal="right"/>
    </xf>
    <xf numFmtId="10" fontId="3" fillId="5" borderId="27" xfId="3" applyNumberFormat="1" applyFont="1" applyFill="1" applyBorder="1"/>
    <xf numFmtId="10" fontId="3" fillId="6" borderId="27" xfId="3" applyNumberFormat="1" applyFont="1" applyFill="1" applyBorder="1"/>
    <xf numFmtId="0" fontId="5" fillId="0" borderId="16" xfId="3" applyFont="1" applyBorder="1" applyAlignment="1">
      <alignment horizontal="center"/>
    </xf>
    <xf numFmtId="10" fontId="1" fillId="0" borderId="28" xfId="3" applyNumberFormat="1" applyFont="1" applyBorder="1" applyAlignment="1">
      <alignment horizontal="center"/>
    </xf>
    <xf numFmtId="10" fontId="1" fillId="0" borderId="29" xfId="3" applyNumberFormat="1" applyFont="1" applyBorder="1" applyAlignment="1">
      <alignment horizontal="center"/>
    </xf>
    <xf numFmtId="0" fontId="4" fillId="0" borderId="29" xfId="3" applyBorder="1" applyAlignment="1">
      <alignment horizontal="right"/>
    </xf>
    <xf numFmtId="0" fontId="4" fillId="0" borderId="29" xfId="3" quotePrefix="1" applyBorder="1" applyAlignment="1">
      <alignment horizontal="right"/>
    </xf>
    <xf numFmtId="10" fontId="1" fillId="10" borderId="30" xfId="3" applyNumberFormat="1" applyFont="1" applyFill="1" applyBorder="1" applyAlignment="1">
      <alignment horizontal="right"/>
    </xf>
    <xf numFmtId="10" fontId="4" fillId="5" borderId="31" xfId="3" applyNumberFormat="1" applyFill="1" applyBorder="1" applyAlignment="1">
      <alignment horizontal="right"/>
    </xf>
    <xf numFmtId="0" fontId="4" fillId="0" borderId="29" xfId="3" applyBorder="1"/>
    <xf numFmtId="3" fontId="4" fillId="0" borderId="29" xfId="3" applyNumberFormat="1" applyBorder="1" applyAlignment="1">
      <alignment horizontal="right"/>
    </xf>
    <xf numFmtId="0" fontId="4" fillId="6" borderId="31" xfId="3" applyFill="1" applyBorder="1"/>
    <xf numFmtId="0" fontId="1" fillId="0" borderId="9" xfId="3" applyFont="1" applyBorder="1"/>
    <xf numFmtId="37" fontId="4" fillId="0" borderId="9" xfId="3" applyNumberFormat="1" applyBorder="1" applyAlignment="1">
      <alignment horizontal="right"/>
    </xf>
    <xf numFmtId="37" fontId="4" fillId="0" borderId="0" xfId="3" applyNumberFormat="1" applyAlignment="1">
      <alignment horizontal="right"/>
    </xf>
    <xf numFmtId="3" fontId="4" fillId="0" borderId="0" xfId="3" applyNumberFormat="1" applyAlignment="1">
      <alignment horizontal="right"/>
    </xf>
    <xf numFmtId="10" fontId="3" fillId="0" borderId="0" xfId="3" applyNumberFormat="1" applyFont="1" applyAlignment="1">
      <alignment horizontal="right"/>
    </xf>
    <xf numFmtId="10" fontId="3" fillId="0" borderId="0" xfId="3" applyNumberFormat="1" applyFont="1"/>
    <xf numFmtId="0" fontId="3" fillId="0" borderId="3" xfId="3" applyFont="1" applyBorder="1" applyAlignment="1">
      <alignment horizontal="center"/>
    </xf>
    <xf numFmtId="0" fontId="3" fillId="11" borderId="4" xfId="3" applyFont="1" applyFill="1" applyBorder="1" applyAlignment="1">
      <alignment horizontal="centerContinuous"/>
    </xf>
    <xf numFmtId="0" fontId="4" fillId="0" borderId="32" xfId="3" applyBorder="1" applyAlignment="1">
      <alignment horizontal="center"/>
    </xf>
    <xf numFmtId="0" fontId="1" fillId="0" borderId="0" xfId="3" applyFont="1" applyAlignment="1">
      <alignment horizontal="center"/>
    </xf>
    <xf numFmtId="0" fontId="3" fillId="12" borderId="7" xfId="3" applyFont="1" applyFill="1" applyBorder="1" applyAlignment="1">
      <alignment horizontal="center"/>
    </xf>
    <xf numFmtId="0" fontId="4" fillId="0" borderId="33" xfId="3" applyBorder="1" applyAlignment="1">
      <alignment horizontal="center"/>
    </xf>
    <xf numFmtId="0" fontId="3" fillId="12" borderId="10" xfId="3" applyFont="1" applyFill="1" applyBorder="1" applyAlignment="1">
      <alignment horizontal="center"/>
    </xf>
    <xf numFmtId="37" fontId="4" fillId="0" borderId="34" xfId="3" applyNumberFormat="1" applyBorder="1" applyAlignment="1">
      <alignment horizontal="right"/>
    </xf>
    <xf numFmtId="3" fontId="4" fillId="0" borderId="35" xfId="3" applyNumberFormat="1" applyBorder="1" applyAlignment="1">
      <alignment horizontal="right"/>
    </xf>
    <xf numFmtId="3" fontId="4" fillId="0" borderId="35" xfId="3" applyNumberFormat="1" applyBorder="1"/>
    <xf numFmtId="10" fontId="4" fillId="0" borderId="35" xfId="3" applyNumberFormat="1" applyBorder="1" applyAlignment="1">
      <alignment horizontal="right"/>
    </xf>
    <xf numFmtId="0" fontId="9" fillId="0" borderId="3" xfId="0" applyFont="1" applyBorder="1" applyAlignment="1">
      <alignment horizontal="center" vertical="center"/>
    </xf>
    <xf numFmtId="0" fontId="9" fillId="13" borderId="36" xfId="0" applyFont="1" applyFill="1" applyBorder="1" applyAlignment="1">
      <alignment horizontal="center" vertical="center"/>
    </xf>
    <xf numFmtId="0" fontId="3" fillId="0" borderId="0" xfId="3" applyFont="1" applyAlignment="1">
      <alignment horizontal="left"/>
    </xf>
    <xf numFmtId="3" fontId="4" fillId="0" borderId="23" xfId="3" applyNumberFormat="1" applyBorder="1"/>
    <xf numFmtId="10" fontId="3" fillId="12" borderId="14" xfId="3" applyNumberFormat="1" applyFont="1" applyFill="1" applyBorder="1"/>
    <xf numFmtId="37" fontId="3" fillId="0" borderId="0" xfId="3" applyNumberFormat="1" applyFont="1" applyAlignment="1">
      <alignment horizontal="left"/>
    </xf>
    <xf numFmtId="0" fontId="3" fillId="0" borderId="0" xfId="0" applyFont="1" applyAlignment="1">
      <alignment horizontal="left"/>
    </xf>
    <xf numFmtId="10" fontId="3" fillId="12" borderId="27" xfId="3" applyNumberFormat="1" applyFont="1" applyFill="1" applyBorder="1"/>
    <xf numFmtId="10" fontId="1" fillId="0" borderId="17" xfId="3" applyNumberFormat="1" applyFont="1" applyBorder="1" applyAlignment="1">
      <alignment horizontal="center"/>
    </xf>
    <xf numFmtId="10" fontId="1" fillId="0" borderId="30" xfId="3" applyNumberFormat="1" applyFont="1" applyBorder="1" applyAlignment="1">
      <alignment horizontal="center"/>
    </xf>
    <xf numFmtId="0" fontId="4" fillId="12" borderId="31" xfId="3" applyFill="1" applyBorder="1"/>
    <xf numFmtId="0" fontId="3" fillId="0" borderId="0" xfId="3" applyFont="1"/>
    <xf numFmtId="0" fontId="1" fillId="0" borderId="0" xfId="3" applyFont="1"/>
    <xf numFmtId="0" fontId="1" fillId="0" borderId="13" xfId="3" applyFont="1" applyBorder="1" applyAlignment="1">
      <alignment horizontal="center"/>
    </xf>
    <xf numFmtId="10" fontId="5" fillId="0" borderId="0" xfId="3" applyNumberFormat="1" applyFont="1" applyAlignment="1">
      <alignment horizontal="right"/>
    </xf>
    <xf numFmtId="0" fontId="4" fillId="0" borderId="0" xfId="3" quotePrefix="1"/>
    <xf numFmtId="0" fontId="1" fillId="5" borderId="13" xfId="3" applyFont="1" applyFill="1" applyBorder="1" applyAlignment="1">
      <alignment horizontal="center"/>
    </xf>
    <xf numFmtId="0" fontId="6" fillId="0" borderId="0" xfId="3" applyFont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right"/>
    </xf>
    <xf numFmtId="0" fontId="8" fillId="0" borderId="0" xfId="3" quotePrefix="1" applyFont="1" applyAlignment="1">
      <alignment horizontal="left"/>
    </xf>
    <xf numFmtId="44" fontId="0" fillId="0" borderId="0" xfId="2" applyFont="1"/>
    <xf numFmtId="0" fontId="1" fillId="0" borderId="3" xfId="0" applyFont="1" applyBorder="1" applyAlignment="1">
      <alignment horizontal="centerContinuous"/>
    </xf>
    <xf numFmtId="0" fontId="3" fillId="14" borderId="4" xfId="0" applyFont="1" applyFill="1" applyBorder="1" applyAlignment="1">
      <alignment horizontal="centerContinuous"/>
    </xf>
    <xf numFmtId="0" fontId="1" fillId="15" borderId="3" xfId="0" applyFont="1" applyFill="1" applyBorder="1" applyAlignment="1">
      <alignment horizontal="center"/>
    </xf>
    <xf numFmtId="10" fontId="3" fillId="5" borderId="14" xfId="0" applyNumberFormat="1" applyFont="1" applyFill="1" applyBorder="1"/>
    <xf numFmtId="10" fontId="3" fillId="12" borderId="14" xfId="0" applyNumberFormat="1" applyFont="1" applyFill="1" applyBorder="1"/>
    <xf numFmtId="3" fontId="4" fillId="0" borderId="0" xfId="0" applyNumberFormat="1" applyFont="1"/>
    <xf numFmtId="0" fontId="1" fillId="0" borderId="37" xfId="0" applyFont="1" applyBorder="1" applyAlignment="1">
      <alignment horizontal="center"/>
    </xf>
    <xf numFmtId="37" fontId="4" fillId="0" borderId="13" xfId="0" applyNumberFormat="1" applyFont="1" applyBorder="1" applyAlignment="1">
      <alignment horizontal="right"/>
    </xf>
    <xf numFmtId="10" fontId="3" fillId="12" borderId="19" xfId="0" applyNumberFormat="1" applyFont="1" applyFill="1" applyBorder="1"/>
    <xf numFmtId="0" fontId="3" fillId="0" borderId="4" xfId="0" applyFont="1" applyBorder="1" applyAlignment="1">
      <alignment horizontal="centerContinuous"/>
    </xf>
    <xf numFmtId="0" fontId="3" fillId="10" borderId="7" xfId="0" applyFont="1" applyFill="1" applyBorder="1" applyAlignment="1">
      <alignment horizontal="center"/>
    </xf>
    <xf numFmtId="0" fontId="3" fillId="8" borderId="7" xfId="0" applyFont="1" applyFill="1" applyBorder="1" applyAlignment="1">
      <alignment horizontal="center"/>
    </xf>
    <xf numFmtId="10" fontId="3" fillId="10" borderId="14" xfId="0" applyNumberFormat="1" applyFont="1" applyFill="1" applyBorder="1"/>
    <xf numFmtId="10" fontId="3" fillId="16" borderId="14" xfId="0" applyNumberFormat="1" applyFont="1" applyFill="1" applyBorder="1"/>
    <xf numFmtId="10" fontId="3" fillId="16" borderId="19" xfId="0" applyNumberFormat="1" applyFont="1" applyFill="1" applyBorder="1"/>
    <xf numFmtId="0" fontId="1" fillId="0" borderId="0" xfId="0" applyFont="1" applyAlignment="1">
      <alignment horizontal="right"/>
    </xf>
    <xf numFmtId="0" fontId="1" fillId="5" borderId="13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0" fillId="0" borderId="0" xfId="0" applyFont="1"/>
    <xf numFmtId="0" fontId="11" fillId="0" borderId="0" xfId="0" applyFont="1"/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5" fillId="5" borderId="0" xfId="0" applyFont="1" applyFill="1" applyAlignment="1">
      <alignment horizontal="center"/>
    </xf>
    <xf numFmtId="0" fontId="5" fillId="6" borderId="0" xfId="0" applyFont="1" applyFill="1" applyAlignment="1">
      <alignment horizontal="center"/>
    </xf>
    <xf numFmtId="0" fontId="5" fillId="12" borderId="0" xfId="0" applyFont="1" applyFill="1" applyAlignment="1">
      <alignment horizontal="center"/>
    </xf>
    <xf numFmtId="0" fontId="3" fillId="12" borderId="7" xfId="0" applyFont="1" applyFill="1" applyBorder="1" applyAlignment="1">
      <alignment horizontal="center"/>
    </xf>
    <xf numFmtId="0" fontId="1" fillId="0" borderId="11" xfId="0" applyFont="1" applyBorder="1"/>
    <xf numFmtId="37" fontId="4" fillId="0" borderId="38" xfId="0" applyNumberFormat="1" applyFont="1" applyBorder="1" applyAlignment="1">
      <alignment horizontal="right"/>
    </xf>
    <xf numFmtId="37" fontId="4" fillId="0" borderId="39" xfId="0" applyNumberFormat="1" applyFont="1" applyBorder="1" applyAlignment="1">
      <alignment horizontal="right"/>
    </xf>
    <xf numFmtId="37" fontId="1" fillId="5" borderId="39" xfId="0" applyNumberFormat="1" applyFont="1" applyFill="1" applyBorder="1" applyAlignment="1">
      <alignment horizontal="right"/>
    </xf>
    <xf numFmtId="10" fontId="3" fillId="0" borderId="39" xfId="0" quotePrefix="1" applyNumberFormat="1" applyFont="1" applyBorder="1" applyAlignment="1">
      <alignment horizontal="center"/>
    </xf>
    <xf numFmtId="10" fontId="3" fillId="5" borderId="36" xfId="0" applyNumberFormat="1" applyFont="1" applyFill="1" applyBorder="1"/>
    <xf numFmtId="37" fontId="1" fillId="6" borderId="39" xfId="0" applyNumberFormat="1" applyFont="1" applyFill="1" applyBorder="1" applyAlignment="1">
      <alignment horizontal="right"/>
    </xf>
    <xf numFmtId="10" fontId="3" fillId="6" borderId="36" xfId="0" applyNumberFormat="1" applyFont="1" applyFill="1" applyBorder="1"/>
    <xf numFmtId="37" fontId="1" fillId="12" borderId="39" xfId="0" applyNumberFormat="1" applyFont="1" applyFill="1" applyBorder="1" applyAlignment="1">
      <alignment horizontal="right"/>
    </xf>
    <xf numFmtId="10" fontId="3" fillId="0" borderId="36" xfId="0" quotePrefix="1" applyNumberFormat="1" applyFont="1" applyBorder="1" applyAlignment="1">
      <alignment horizontal="center"/>
    </xf>
    <xf numFmtId="10" fontId="3" fillId="12" borderId="11" xfId="0" applyNumberFormat="1" applyFont="1" applyFill="1" applyBorder="1"/>
    <xf numFmtId="0" fontId="1" fillId="0" borderId="15" xfId="0" applyFont="1" applyBorder="1"/>
    <xf numFmtId="37" fontId="1" fillId="5" borderId="13" xfId="0" applyNumberFormat="1" applyFont="1" applyFill="1" applyBorder="1" applyAlignment="1">
      <alignment horizontal="right"/>
    </xf>
    <xf numFmtId="10" fontId="3" fillId="0" borderId="13" xfId="0" quotePrefix="1" applyNumberFormat="1" applyFont="1" applyBorder="1" applyAlignment="1">
      <alignment horizontal="center"/>
    </xf>
    <xf numFmtId="37" fontId="1" fillId="6" borderId="13" xfId="0" applyNumberFormat="1" applyFont="1" applyFill="1" applyBorder="1" applyAlignment="1">
      <alignment horizontal="right"/>
    </xf>
    <xf numFmtId="37" fontId="1" fillId="12" borderId="13" xfId="0" applyNumberFormat="1" applyFont="1" applyFill="1" applyBorder="1" applyAlignment="1">
      <alignment horizontal="right"/>
    </xf>
    <xf numFmtId="10" fontId="3" fillId="0" borderId="14" xfId="0" quotePrefix="1" applyNumberFormat="1" applyFont="1" applyBorder="1" applyAlignment="1">
      <alignment horizontal="center"/>
    </xf>
    <xf numFmtId="10" fontId="3" fillId="12" borderId="15" xfId="0" applyNumberFormat="1" applyFont="1" applyFill="1" applyBorder="1"/>
    <xf numFmtId="0" fontId="1" fillId="0" borderId="16" xfId="0" applyFont="1" applyBorder="1"/>
    <xf numFmtId="37" fontId="4" fillId="0" borderId="30" xfId="0" applyNumberFormat="1" applyFont="1" applyBorder="1" applyAlignment="1">
      <alignment horizontal="right"/>
    </xf>
    <xf numFmtId="37" fontId="1" fillId="5" borderId="30" xfId="0" applyNumberFormat="1" applyFont="1" applyFill="1" applyBorder="1" applyAlignment="1">
      <alignment horizontal="right"/>
    </xf>
    <xf numFmtId="10" fontId="3" fillId="0" borderId="30" xfId="0" quotePrefix="1" applyNumberFormat="1" applyFont="1" applyBorder="1" applyAlignment="1">
      <alignment horizontal="center"/>
    </xf>
    <xf numFmtId="10" fontId="3" fillId="5" borderId="31" xfId="0" applyNumberFormat="1" applyFont="1" applyFill="1" applyBorder="1"/>
    <xf numFmtId="37" fontId="1" fillId="6" borderId="30" xfId="0" applyNumberFormat="1" applyFont="1" applyFill="1" applyBorder="1" applyAlignment="1">
      <alignment horizontal="right"/>
    </xf>
    <xf numFmtId="10" fontId="3" fillId="6" borderId="31" xfId="0" applyNumberFormat="1" applyFont="1" applyFill="1" applyBorder="1"/>
    <xf numFmtId="37" fontId="1" fillId="12" borderId="30" xfId="0" applyNumberFormat="1" applyFont="1" applyFill="1" applyBorder="1" applyAlignment="1">
      <alignment horizontal="right"/>
    </xf>
    <xf numFmtId="10" fontId="3" fillId="0" borderId="31" xfId="0" quotePrefix="1" applyNumberFormat="1" applyFont="1" applyBorder="1" applyAlignment="1">
      <alignment horizontal="center"/>
    </xf>
    <xf numFmtId="10" fontId="3" fillId="12" borderId="16" xfId="0" applyNumberFormat="1" applyFont="1" applyFill="1" applyBorder="1"/>
    <xf numFmtId="10" fontId="3" fillId="0" borderId="0" xfId="0" quotePrefix="1" applyNumberFormat="1" applyFont="1" applyAlignment="1">
      <alignment horizontal="center"/>
    </xf>
    <xf numFmtId="37" fontId="1" fillId="0" borderId="0" xfId="0" applyNumberFormat="1" applyFont="1" applyAlignment="1">
      <alignment horizontal="right"/>
    </xf>
    <xf numFmtId="10" fontId="1" fillId="0" borderId="13" xfId="0" applyNumberFormat="1" applyFont="1" applyBorder="1" applyAlignment="1">
      <alignment horizontal="right"/>
    </xf>
    <xf numFmtId="37" fontId="14" fillId="0" borderId="0" xfId="0" applyNumberFormat="1" applyFont="1" applyAlignment="1">
      <alignment horizontal="right"/>
    </xf>
    <xf numFmtId="10" fontId="1" fillId="0" borderId="0" xfId="0" applyNumberFormat="1" applyFont="1" applyAlignment="1">
      <alignment horizontal="right"/>
    </xf>
    <xf numFmtId="0" fontId="5" fillId="10" borderId="0" xfId="0" applyFont="1" applyFill="1" applyAlignment="1">
      <alignment horizontal="center"/>
    </xf>
    <xf numFmtId="0" fontId="5" fillId="17" borderId="0" xfId="0" applyFont="1" applyFill="1" applyAlignment="1">
      <alignment horizontal="center"/>
    </xf>
    <xf numFmtId="0" fontId="3" fillId="17" borderId="7" xfId="0" applyFont="1" applyFill="1" applyBorder="1" applyAlignment="1">
      <alignment horizontal="center"/>
    </xf>
    <xf numFmtId="37" fontId="1" fillId="10" borderId="39" xfId="0" applyNumberFormat="1" applyFont="1" applyFill="1" applyBorder="1" applyAlignment="1">
      <alignment horizontal="right"/>
    </xf>
    <xf numFmtId="10" fontId="3" fillId="16" borderId="36" xfId="0" applyNumberFormat="1" applyFont="1" applyFill="1" applyBorder="1"/>
    <xf numFmtId="37" fontId="1" fillId="17" borderId="39" xfId="0" applyNumberFormat="1" applyFont="1" applyFill="1" applyBorder="1" applyAlignment="1">
      <alignment horizontal="right"/>
    </xf>
    <xf numFmtId="10" fontId="3" fillId="7" borderId="36" xfId="0" applyNumberFormat="1" applyFont="1" applyFill="1" applyBorder="1"/>
    <xf numFmtId="37" fontId="1" fillId="10" borderId="13" xfId="0" applyNumberFormat="1" applyFont="1" applyFill="1" applyBorder="1" applyAlignment="1">
      <alignment horizontal="right"/>
    </xf>
    <xf numFmtId="37" fontId="1" fillId="17" borderId="13" xfId="0" applyNumberFormat="1" applyFont="1" applyFill="1" applyBorder="1" applyAlignment="1">
      <alignment horizontal="right"/>
    </xf>
    <xf numFmtId="37" fontId="4" fillId="0" borderId="37" xfId="0" applyNumberFormat="1" applyFont="1" applyBorder="1" applyAlignment="1">
      <alignment horizontal="right"/>
    </xf>
    <xf numFmtId="37" fontId="1" fillId="16" borderId="13" xfId="0" applyNumberFormat="1" applyFont="1" applyFill="1" applyBorder="1" applyAlignment="1">
      <alignment horizontal="right"/>
    </xf>
    <xf numFmtId="164" fontId="4" fillId="0" borderId="17" xfId="1" applyNumberFormat="1" applyFont="1" applyBorder="1"/>
    <xf numFmtId="37" fontId="1" fillId="10" borderId="30" xfId="0" applyNumberFormat="1" applyFont="1" applyFill="1" applyBorder="1" applyAlignment="1">
      <alignment horizontal="right"/>
    </xf>
    <xf numFmtId="10" fontId="3" fillId="16" borderId="31" xfId="0" applyNumberFormat="1" applyFont="1" applyFill="1" applyBorder="1"/>
    <xf numFmtId="37" fontId="1" fillId="17" borderId="30" xfId="0" applyNumberFormat="1" applyFont="1" applyFill="1" applyBorder="1" applyAlignment="1">
      <alignment horizontal="right"/>
    </xf>
    <xf numFmtId="10" fontId="3" fillId="7" borderId="31" xfId="0" applyNumberFormat="1" applyFont="1" applyFill="1" applyBorder="1"/>
    <xf numFmtId="0" fontId="1" fillId="0" borderId="23" xfId="0" applyFont="1" applyBorder="1" applyAlignment="1">
      <alignment horizontal="center"/>
    </xf>
    <xf numFmtId="37" fontId="1" fillId="0" borderId="0" xfId="0" applyNumberFormat="1" applyFont="1"/>
    <xf numFmtId="37" fontId="1" fillId="5" borderId="13" xfId="0" applyNumberFormat="1" applyFont="1" applyFill="1" applyBorder="1" applyAlignment="1">
      <alignment horizontal="center"/>
    </xf>
    <xf numFmtId="37" fontId="6" fillId="0" borderId="0" xfId="0" applyNumberFormat="1" applyFont="1" applyAlignment="1">
      <alignment horizontal="center"/>
    </xf>
    <xf numFmtId="37" fontId="4" fillId="0" borderId="0" xfId="0" applyNumberFormat="1" applyFont="1" applyAlignment="1">
      <alignment horizontal="center"/>
    </xf>
    <xf numFmtId="14" fontId="3" fillId="0" borderId="0" xfId="0" quotePrefix="1" applyNumberFormat="1" applyFont="1" applyAlignment="1">
      <alignment horizontal="left"/>
    </xf>
    <xf numFmtId="0" fontId="11" fillId="0" borderId="0" xfId="0" applyFont="1" applyAlignment="1">
      <alignment horizontal="centerContinuous"/>
    </xf>
    <xf numFmtId="0" fontId="12" fillId="0" borderId="0" xfId="0" applyFont="1" applyAlignment="1">
      <alignment horizontal="centerContinuous"/>
    </xf>
    <xf numFmtId="0" fontId="12" fillId="0" borderId="0" xfId="0" applyFont="1"/>
    <xf numFmtId="0" fontId="5" fillId="10" borderId="13" xfId="0" applyFont="1" applyFill="1" applyBorder="1" applyAlignment="1">
      <alignment horizontal="center"/>
    </xf>
    <xf numFmtId="0" fontId="1" fillId="10" borderId="13" xfId="0" applyFont="1" applyFill="1" applyBorder="1"/>
    <xf numFmtId="1" fontId="5" fillId="10" borderId="13" xfId="0" applyNumberFormat="1" applyFont="1" applyFill="1" applyBorder="1" applyAlignment="1">
      <alignment horizontal="center"/>
    </xf>
    <xf numFmtId="3" fontId="1" fillId="0" borderId="13" xfId="0" applyNumberFormat="1" applyFont="1" applyBorder="1"/>
    <xf numFmtId="1" fontId="1" fillId="0" borderId="13" xfId="0" applyNumberFormat="1" applyFont="1" applyBorder="1"/>
    <xf numFmtId="1" fontId="15" fillId="5" borderId="40" xfId="0" applyNumberFormat="1" applyFont="1" applyFill="1" applyBorder="1" applyAlignment="1">
      <alignment horizontal="left"/>
    </xf>
    <xf numFmtId="1" fontId="15" fillId="5" borderId="41" xfId="0" applyNumberFormat="1" applyFont="1" applyFill="1" applyBorder="1"/>
    <xf numFmtId="10" fontId="15" fillId="5" borderId="13" xfId="0" applyNumberFormat="1" applyFont="1" applyFill="1" applyBorder="1"/>
    <xf numFmtId="1" fontId="0" fillId="0" borderId="0" xfId="0" applyNumberFormat="1"/>
    <xf numFmtId="1" fontId="1" fillId="10" borderId="13" xfId="0" applyNumberFormat="1" applyFont="1" applyFill="1" applyBorder="1"/>
    <xf numFmtId="1" fontId="5" fillId="10" borderId="41" xfId="0" applyNumberFormat="1" applyFont="1" applyFill="1" applyBorder="1" applyAlignment="1">
      <alignment horizontal="center"/>
    </xf>
    <xf numFmtId="3" fontId="1" fillId="17" borderId="13" xfId="0" applyNumberFormat="1" applyFont="1" applyFill="1" applyBorder="1"/>
    <xf numFmtId="10" fontId="16" fillId="0" borderId="13" xfId="0" applyNumberFormat="1" applyFont="1" applyBorder="1"/>
    <xf numFmtId="3" fontId="16" fillId="0" borderId="13" xfId="0" applyNumberFormat="1" applyFont="1" applyBorder="1"/>
    <xf numFmtId="0" fontId="8" fillId="0" borderId="0" xfId="0" applyFont="1"/>
    <xf numFmtId="3" fontId="8" fillId="0" borderId="13" xfId="0" applyNumberFormat="1" applyFont="1" applyBorder="1"/>
    <xf numFmtId="3" fontId="4" fillId="0" borderId="13" xfId="0" applyNumberFormat="1" applyFont="1" applyBorder="1"/>
    <xf numFmtId="0" fontId="1" fillId="17" borderId="13" xfId="0" applyFont="1" applyFill="1" applyBorder="1"/>
    <xf numFmtId="3" fontId="1" fillId="7" borderId="13" xfId="0" applyNumberFormat="1" applyFont="1" applyFill="1" applyBorder="1"/>
    <xf numFmtId="1" fontId="1" fillId="17" borderId="41" xfId="0" applyNumberFormat="1" applyFont="1" applyFill="1" applyBorder="1"/>
    <xf numFmtId="0" fontId="15" fillId="5" borderId="40" xfId="0" applyFont="1" applyFill="1" applyBorder="1"/>
    <xf numFmtId="0" fontId="16" fillId="0" borderId="0" xfId="0" applyFont="1"/>
    <xf numFmtId="1" fontId="1" fillId="0" borderId="13" xfId="0" applyNumberFormat="1" applyFont="1" applyBorder="1" applyAlignment="1">
      <alignment horizontal="center"/>
    </xf>
    <xf numFmtId="1" fontId="1" fillId="5" borderId="13" xfId="0" applyNumberFormat="1" applyFont="1" applyFill="1" applyBorder="1" applyAlignment="1">
      <alignment horizontal="center"/>
    </xf>
    <xf numFmtId="0" fontId="5" fillId="0" borderId="0" xfId="0" applyFont="1"/>
    <xf numFmtId="10" fontId="3" fillId="10" borderId="40" xfId="0" applyNumberFormat="1" applyFont="1" applyFill="1" applyBorder="1"/>
    <xf numFmtId="10" fontId="3" fillId="16" borderId="40" xfId="0" applyNumberFormat="1" applyFont="1" applyFill="1" applyBorder="1"/>
    <xf numFmtId="10" fontId="3" fillId="16" borderId="33" xfId="0" applyNumberFormat="1" applyFont="1" applyFill="1" applyBorder="1"/>
    <xf numFmtId="37" fontId="4" fillId="0" borderId="41" xfId="0" applyNumberFormat="1" applyFont="1" applyBorder="1" applyAlignment="1">
      <alignment horizontal="right"/>
    </xf>
    <xf numFmtId="37" fontId="4" fillId="0" borderId="42" xfId="0" applyNumberFormat="1" applyFont="1" applyBorder="1" applyAlignment="1">
      <alignment horizontal="right"/>
    </xf>
    <xf numFmtId="3" fontId="4" fillId="0" borderId="39" xfId="0" applyNumberFormat="1" applyFont="1" applyBorder="1" applyAlignment="1">
      <alignment horizontal="right"/>
    </xf>
    <xf numFmtId="10" fontId="3" fillId="0" borderId="39" xfId="0" applyNumberFormat="1" applyFont="1" applyBorder="1" applyAlignment="1">
      <alignment horizontal="right"/>
    </xf>
    <xf numFmtId="10" fontId="3" fillId="10" borderId="36" xfId="0" applyNumberFormat="1" applyFont="1" applyFill="1" applyBorder="1"/>
    <xf numFmtId="0" fontId="1" fillId="0" borderId="43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10" fontId="3" fillId="10" borderId="44" xfId="0" applyNumberFormat="1" applyFont="1" applyFill="1" applyBorder="1"/>
    <xf numFmtId="37" fontId="4" fillId="0" borderId="45" xfId="0" applyNumberFormat="1" applyFont="1" applyBorder="1" applyAlignment="1">
      <alignment horizontal="right"/>
    </xf>
    <xf numFmtId="10" fontId="3" fillId="8" borderId="36" xfId="0" applyNumberFormat="1" applyFont="1" applyFill="1" applyBorder="1"/>
    <xf numFmtId="10" fontId="3" fillId="5" borderId="40" xfId="0" applyNumberFormat="1" applyFont="1" applyFill="1" applyBorder="1"/>
    <xf numFmtId="10" fontId="3" fillId="5" borderId="33" xfId="0" applyNumberFormat="1" applyFont="1" applyFill="1" applyBorder="1"/>
    <xf numFmtId="0" fontId="3" fillId="0" borderId="0" xfId="0" applyFont="1" applyBorder="1" applyAlignment="1">
      <alignment horizontal="center"/>
    </xf>
    <xf numFmtId="0" fontId="3" fillId="13" borderId="7" xfId="0" applyFont="1" applyFill="1" applyBorder="1" applyAlignment="1">
      <alignment horizontal="center"/>
    </xf>
    <xf numFmtId="10" fontId="3" fillId="5" borderId="44" xfId="0" applyNumberFormat="1" applyFont="1" applyFill="1" applyBorder="1"/>
    <xf numFmtId="10" fontId="3" fillId="13" borderId="36" xfId="0" applyNumberFormat="1" applyFont="1" applyFill="1" applyBorder="1"/>
    <xf numFmtId="0" fontId="3" fillId="7" borderId="7" xfId="0" applyFont="1" applyFill="1" applyBorder="1" applyAlignment="1">
      <alignment horizontal="center"/>
    </xf>
    <xf numFmtId="3" fontId="4" fillId="0" borderId="39" xfId="0" quotePrefix="1" applyNumberFormat="1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3" applyFont="1" applyBorder="1" applyAlignment="1">
      <alignment horizontal="center"/>
    </xf>
    <xf numFmtId="0" fontId="1" fillId="0" borderId="3" xfId="3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Normal 2 4" xfId="3" xr:uid="{9EAB938B-BA38-414F-A0AA-1F9E6B1D271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1 - REAL PROPERTY VALUATIONS - Cumulative %Change 2011-2021</a:t>
            </a:r>
          </a:p>
        </c:rich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1.7651780531903884E-2</c:v>
                </c:pt>
                <c:pt idx="2">
                  <c:v>0.13429604028348005</c:v>
                </c:pt>
                <c:pt idx="3">
                  <c:v>0.15211635732082326</c:v>
                </c:pt>
                <c:pt idx="4">
                  <c:v>0.17092076877920814</c:v>
                </c:pt>
                <c:pt idx="5">
                  <c:v>0.19328865401297265</c:v>
                </c:pt>
                <c:pt idx="6">
                  <c:v>0.211754257345217</c:v>
                </c:pt>
                <c:pt idx="7">
                  <c:v>0.40366913768832879</c:v>
                </c:pt>
                <c:pt idx="8">
                  <c:v>0.51738704109819345</c:v>
                </c:pt>
                <c:pt idx="9">
                  <c:v>0.53180805236743689</c:v>
                </c:pt>
                <c:pt idx="10">
                  <c:v>0.57744311157820682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52-4B20-9A0F-4AE025990C9F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4.6042155711111039E-2</c:v>
                </c:pt>
                <c:pt idx="2">
                  <c:v>8.28753505841585E-2</c:v>
                </c:pt>
                <c:pt idx="3">
                  <c:v>-1.4528629960907785E-2</c:v>
                </c:pt>
                <c:pt idx="4">
                  <c:v>0.18588074878068983</c:v>
                </c:pt>
                <c:pt idx="5">
                  <c:v>0.18957782711747403</c:v>
                </c:pt>
                <c:pt idx="6">
                  <c:v>0.21588287021253449</c:v>
                </c:pt>
                <c:pt idx="7">
                  <c:v>0.22901345076513571</c:v>
                </c:pt>
                <c:pt idx="8">
                  <c:v>0.28572725616825839</c:v>
                </c:pt>
                <c:pt idx="9">
                  <c:v>0.31349247206202052</c:v>
                </c:pt>
                <c:pt idx="10">
                  <c:v>0.36306519953278177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52-4B20-9A0F-4AE025990C9F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6.8861079129000122E-2</c:v>
                </c:pt>
                <c:pt idx="2">
                  <c:v>0.15229689955300663</c:v>
                </c:pt>
                <c:pt idx="3">
                  <c:v>0.23289893522703201</c:v>
                </c:pt>
                <c:pt idx="4">
                  <c:v>0.48086489775498259</c:v>
                </c:pt>
                <c:pt idx="5">
                  <c:v>0.81783521969615192</c:v>
                </c:pt>
                <c:pt idx="6">
                  <c:v>1.0073030103522369</c:v>
                </c:pt>
                <c:pt idx="7">
                  <c:v>1.0059271243176586</c:v>
                </c:pt>
                <c:pt idx="8">
                  <c:v>1.0057893817721615</c:v>
                </c:pt>
                <c:pt idx="9">
                  <c:v>0.96428952903586795</c:v>
                </c:pt>
                <c:pt idx="10">
                  <c:v>0.96454403270451905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F52-4B20-9A0F-4AE025990C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2 - REAL PROPERTY &amp; GROWTH VALUATIONS - Cumulative %Change 2011-2021</a:t>
            </a:r>
          </a:p>
        </c:rich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-1.9027250929520824E-2</c:v>
                </c:pt>
                <c:pt idx="1">
                  <c:v>4.083286668841498E-3</c:v>
                </c:pt>
                <c:pt idx="2">
                  <c:v>0.12685607333297286</c:v>
                </c:pt>
                <c:pt idx="3">
                  <c:v>0.1401648296543298</c:v>
                </c:pt>
                <c:pt idx="4">
                  <c:v>0.15117149493070337</c:v>
                </c:pt>
                <c:pt idx="5">
                  <c:v>0.17695219833460721</c:v>
                </c:pt>
                <c:pt idx="6">
                  <c:v>0.19759223890006652</c:v>
                </c:pt>
                <c:pt idx="7">
                  <c:v>0.38683793615778517</c:v>
                </c:pt>
                <c:pt idx="8">
                  <c:v>0.49811485484920148</c:v>
                </c:pt>
                <c:pt idx="9">
                  <c:v>0.51535750902185085</c:v>
                </c:pt>
                <c:pt idx="10">
                  <c:v>0.56055267812622267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E4-45AF-BCB5-4EDC0545E55A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-0.17994304048193846</c:v>
                </c:pt>
                <c:pt idx="1">
                  <c:v>8.3559850035161871E-3</c:v>
                </c:pt>
                <c:pt idx="2">
                  <c:v>4.2949361011353569E-2</c:v>
                </c:pt>
                <c:pt idx="3">
                  <c:v>-3.7717058596344423E-2</c:v>
                </c:pt>
                <c:pt idx="4">
                  <c:v>0.17785305932785439</c:v>
                </c:pt>
                <c:pt idx="5">
                  <c:v>0.16809561499905284</c:v>
                </c:pt>
                <c:pt idx="6">
                  <c:v>0.19350045656470927</c:v>
                </c:pt>
                <c:pt idx="7">
                  <c:v>0.21922271836330343</c:v>
                </c:pt>
                <c:pt idx="8">
                  <c:v>0.27848611538086421</c:v>
                </c:pt>
                <c:pt idx="9">
                  <c:v>0.30284406277504872</c:v>
                </c:pt>
                <c:pt idx="10">
                  <c:v>0.32855905780881911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E4-45AF-BCB5-4EDC0545E55A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-4.1801503462606526E-3</c:v>
                </c:pt>
                <c:pt idx="2">
                  <c:v>1.7979789975202869E-2</c:v>
                </c:pt>
                <c:pt idx="3">
                  <c:v>4.2989791159374652E-2</c:v>
                </c:pt>
                <c:pt idx="4">
                  <c:v>5.1306945204843607E-2</c:v>
                </c:pt>
                <c:pt idx="5">
                  <c:v>0.1304066459424624</c:v>
                </c:pt>
                <c:pt idx="6">
                  <c:v>0.16240452923364351</c:v>
                </c:pt>
                <c:pt idx="7">
                  <c:v>0.31740838656644299</c:v>
                </c:pt>
                <c:pt idx="8">
                  <c:v>0.36054849325805094</c:v>
                </c:pt>
                <c:pt idx="9">
                  <c:v>0.45782346182168021</c:v>
                </c:pt>
                <c:pt idx="10">
                  <c:v>0.48011659151524355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7E4-45AF-BCB5-4EDC0545E5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3 - AGRICULTURAL  LAND VALUATIONS - Cumulative %Change 2011-2021</a:t>
            </a:r>
          </a:p>
        </c:rich>
      </c:tx>
      <c:layout>
        <c:manualLayout>
          <c:xMode val="edge"/>
          <c:yMode val="edge"/>
          <c:x val="0.14539726214520582"/>
          <c:y val="6.24856508321075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0.17130804857100651</c:v>
                </c:pt>
                <c:pt idx="2">
                  <c:v>0.96379327211555177</c:v>
                </c:pt>
                <c:pt idx="3">
                  <c:v>1.1552320624681083</c:v>
                </c:pt>
                <c:pt idx="4">
                  <c:v>2.0830850709431092</c:v>
                </c:pt>
                <c:pt idx="5">
                  <c:v>2.3515708916900193</c:v>
                </c:pt>
                <c:pt idx="6">
                  <c:v>2.3557631281028488</c:v>
                </c:pt>
                <c:pt idx="7">
                  <c:v>2.31984683099282</c:v>
                </c:pt>
                <c:pt idx="8">
                  <c:v>2.3175019238587682</c:v>
                </c:pt>
                <c:pt idx="9">
                  <c:v>2.2086520427981231</c:v>
                </c:pt>
                <c:pt idx="10">
                  <c:v>2.2184538363225408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1C3-438D-A7E4-D9121D3E1F96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7.0813721932765376E-4</c:v>
                </c:pt>
                <c:pt idx="2">
                  <c:v>-1.8058367174031177E-2</c:v>
                </c:pt>
                <c:pt idx="3">
                  <c:v>4.3771474158091468E-2</c:v>
                </c:pt>
                <c:pt idx="4">
                  <c:v>0.42584742084401794</c:v>
                </c:pt>
                <c:pt idx="5">
                  <c:v>0.31994607479734644</c:v>
                </c:pt>
                <c:pt idx="6">
                  <c:v>0.31724764446172893</c:v>
                </c:pt>
                <c:pt idx="7">
                  <c:v>0.31724211044423184</c:v>
                </c:pt>
                <c:pt idx="8">
                  <c:v>0.31724211044423184</c:v>
                </c:pt>
                <c:pt idx="9">
                  <c:v>0.32227698126507204</c:v>
                </c:pt>
                <c:pt idx="10">
                  <c:v>0.32227698126507204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C3-438D-A7E4-D9121D3E1F96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6.8861079129000122E-2</c:v>
                </c:pt>
                <c:pt idx="2">
                  <c:v>0.15229689955300663</c:v>
                </c:pt>
                <c:pt idx="3">
                  <c:v>0.23289893522703201</c:v>
                </c:pt>
                <c:pt idx="4">
                  <c:v>0.48086489775498259</c:v>
                </c:pt>
                <c:pt idx="5">
                  <c:v>0.81783521969615192</c:v>
                </c:pt>
                <c:pt idx="6">
                  <c:v>1.0073030103522369</c:v>
                </c:pt>
                <c:pt idx="7">
                  <c:v>1.0059271243176586</c:v>
                </c:pt>
                <c:pt idx="8">
                  <c:v>1.0057893817721615</c:v>
                </c:pt>
                <c:pt idx="9">
                  <c:v>0.96428952903586795</c:v>
                </c:pt>
                <c:pt idx="10">
                  <c:v>0.96454403270451905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1C3-438D-A7E4-D9121D3E1F96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6.514106811602452E-2</c:v>
                </c:pt>
                <c:pt idx="2">
                  <c:v>0.11727816201276202</c:v>
                </c:pt>
                <c:pt idx="3">
                  <c:v>0.19323817854078834</c:v>
                </c:pt>
                <c:pt idx="4">
                  <c:v>0.4083906257949107</c:v>
                </c:pt>
                <c:pt idx="5">
                  <c:v>0.75378322302241374</c:v>
                </c:pt>
                <c:pt idx="6">
                  <c:v>0.95460266517721337</c:v>
                </c:pt>
                <c:pt idx="7">
                  <c:v>0.95480238335875056</c:v>
                </c:pt>
                <c:pt idx="8">
                  <c:v>0.95475429263909628</c:v>
                </c:pt>
                <c:pt idx="9">
                  <c:v>0.91541661877854819</c:v>
                </c:pt>
                <c:pt idx="10">
                  <c:v>0.91523404493353422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1C3-438D-A7E4-D9121D3E1F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C9049A39-22F4-480F-B03B-352D6407F7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8F3CCED-E486-4447-B955-1188B4EE81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BA10D92-10D5-4176-8024-813131A1DB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7E519E-C0ED-4E42-8588-9070F2A9A6FC}">
  <sheetPr>
    <pageSetUpPr fitToPage="1"/>
  </sheetPr>
  <dimension ref="A26:N47"/>
  <sheetViews>
    <sheetView tabSelected="1" topLeftCell="A22" zoomScale="110" zoomScaleNormal="110" workbookViewId="0">
      <selection activeCell="A28" sqref="A28"/>
    </sheetView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26" spans="1:14" ht="6.6" customHeight="1" thickBot="1" x14ac:dyDescent="0.25"/>
    <row r="27" spans="1:14" ht="14.25" x14ac:dyDescent="0.2">
      <c r="A27" s="1" t="s">
        <v>0</v>
      </c>
      <c r="B27" s="2" t="s">
        <v>1</v>
      </c>
      <c r="C27" s="3"/>
      <c r="D27" s="3"/>
      <c r="E27" s="4"/>
      <c r="F27" s="2" t="s">
        <v>2</v>
      </c>
      <c r="G27" s="3"/>
      <c r="H27" s="3"/>
      <c r="I27" s="5"/>
      <c r="J27" s="275" t="s">
        <v>3</v>
      </c>
      <c r="K27" s="276"/>
      <c r="L27" s="276"/>
      <c r="M27" s="6"/>
      <c r="N27" s="7"/>
    </row>
    <row r="28" spans="1:14" ht="13.5" thickBot="1" x14ac:dyDescent="0.25">
      <c r="A28" s="8" t="s">
        <v>4</v>
      </c>
      <c r="B28" s="9" t="s">
        <v>5</v>
      </c>
      <c r="C28" s="10" t="s">
        <v>6</v>
      </c>
      <c r="D28" s="10" t="s">
        <v>7</v>
      </c>
      <c r="E28" s="11" t="s">
        <v>8</v>
      </c>
      <c r="F28" s="9" t="s">
        <v>5</v>
      </c>
      <c r="G28" s="10" t="s">
        <v>6</v>
      </c>
      <c r="H28" s="10" t="s">
        <v>7</v>
      </c>
      <c r="I28" s="12" t="s">
        <v>8</v>
      </c>
      <c r="J28" s="9" t="s">
        <v>5</v>
      </c>
      <c r="K28" s="269" t="s">
        <v>6</v>
      </c>
      <c r="L28" s="269" t="s">
        <v>7</v>
      </c>
      <c r="M28" s="273" t="s">
        <v>8</v>
      </c>
    </row>
    <row r="29" spans="1:14" x14ac:dyDescent="0.2">
      <c r="A29" s="15">
        <v>2011</v>
      </c>
      <c r="B29" s="172">
        <v>130250713</v>
      </c>
      <c r="C29" s="274" t="s">
        <v>9</v>
      </c>
      <c r="D29" s="260" t="s">
        <v>9</v>
      </c>
      <c r="E29" s="266" t="s">
        <v>9</v>
      </c>
      <c r="F29" s="172">
        <v>60412028</v>
      </c>
      <c r="G29" s="259" t="s">
        <v>9</v>
      </c>
      <c r="H29" s="260" t="s">
        <v>9</v>
      </c>
      <c r="I29" s="178" t="s">
        <v>9</v>
      </c>
      <c r="J29" s="172">
        <v>843174486</v>
      </c>
      <c r="K29" s="259" t="s">
        <v>9</v>
      </c>
      <c r="L29" s="260" t="s">
        <v>9</v>
      </c>
      <c r="M29" s="210" t="s">
        <v>9</v>
      </c>
      <c r="N29" s="22"/>
    </row>
    <row r="30" spans="1:14" x14ac:dyDescent="0.2">
      <c r="A30" s="23">
        <v>2012</v>
      </c>
      <c r="B30" s="16">
        <v>132549870</v>
      </c>
      <c r="C30" s="19">
        <v>2299157</v>
      </c>
      <c r="D30" s="17">
        <v>1.7651780531903884E-2</v>
      </c>
      <c r="E30" s="18">
        <v>1.7651780531903884E-2</v>
      </c>
      <c r="F30" s="16">
        <v>63193528</v>
      </c>
      <c r="G30" s="19">
        <v>2781500</v>
      </c>
      <c r="H30" s="17">
        <v>4.6042155711111039E-2</v>
      </c>
      <c r="I30" s="24">
        <v>4.6042155711111039E-2</v>
      </c>
      <c r="J30" s="16">
        <v>901236391</v>
      </c>
      <c r="K30" s="19">
        <v>58061905</v>
      </c>
      <c r="L30" s="17">
        <v>6.8861079129000122E-2</v>
      </c>
      <c r="M30" s="21">
        <v>6.8861079129000122E-2</v>
      </c>
      <c r="N30" s="22"/>
    </row>
    <row r="31" spans="1:14" x14ac:dyDescent="0.2">
      <c r="A31" s="23">
        <v>2013</v>
      </c>
      <c r="B31" s="16">
        <v>147742868</v>
      </c>
      <c r="C31" s="19">
        <v>15192998</v>
      </c>
      <c r="D31" s="17">
        <v>0.11462099510169267</v>
      </c>
      <c r="E31" s="18">
        <v>0.13429604028348005</v>
      </c>
      <c r="F31" s="16">
        <v>65418696</v>
      </c>
      <c r="G31" s="19">
        <v>2225168</v>
      </c>
      <c r="H31" s="17">
        <v>3.5211960313404247E-2</v>
      </c>
      <c r="I31" s="20">
        <v>8.28753505841585E-2</v>
      </c>
      <c r="J31" s="16">
        <v>971587346</v>
      </c>
      <c r="K31" s="19">
        <v>70350955</v>
      </c>
      <c r="L31" s="17">
        <v>7.8060490790811843E-2</v>
      </c>
      <c r="M31" s="21">
        <v>0.15229689955300663</v>
      </c>
      <c r="N31" s="22"/>
    </row>
    <row r="32" spans="1:14" x14ac:dyDescent="0.2">
      <c r="A32" s="23">
        <v>2014</v>
      </c>
      <c r="B32" s="16">
        <v>150063977</v>
      </c>
      <c r="C32" s="19">
        <v>2321109</v>
      </c>
      <c r="D32" s="17">
        <v>1.571046393928132E-2</v>
      </c>
      <c r="E32" s="18">
        <v>0.15211635732082326</v>
      </c>
      <c r="F32" s="16">
        <v>59534324</v>
      </c>
      <c r="G32" s="19">
        <v>-5884372</v>
      </c>
      <c r="H32" s="17">
        <v>-8.994939306035693E-2</v>
      </c>
      <c r="I32" s="20">
        <v>-1.4528629960907785E-2</v>
      </c>
      <c r="J32" s="16">
        <v>1039548926</v>
      </c>
      <c r="K32" s="19">
        <v>67961580</v>
      </c>
      <c r="L32" s="17">
        <v>6.99490172240263E-2</v>
      </c>
      <c r="M32" s="21">
        <v>0.23289893522703201</v>
      </c>
      <c r="N32" s="22"/>
    </row>
    <row r="33" spans="1:14" x14ac:dyDescent="0.2">
      <c r="A33" s="23">
        <v>2015</v>
      </c>
      <c r="B33" s="16">
        <v>152513265</v>
      </c>
      <c r="C33" s="19">
        <v>2449288</v>
      </c>
      <c r="D33" s="17">
        <v>1.6321625275864841E-2</v>
      </c>
      <c r="E33" s="18">
        <v>0.17092076877920814</v>
      </c>
      <c r="F33" s="16">
        <v>71641461</v>
      </c>
      <c r="G33" s="19">
        <v>12107137</v>
      </c>
      <c r="H33" s="17">
        <v>0.20336397873603135</v>
      </c>
      <c r="I33" s="20">
        <v>0.18588074878068983</v>
      </c>
      <c r="J33" s="16">
        <v>1248627499</v>
      </c>
      <c r="K33" s="19">
        <v>209078573</v>
      </c>
      <c r="L33" s="17">
        <v>0.2011243220696666</v>
      </c>
      <c r="M33" s="21">
        <v>0.48086489775498259</v>
      </c>
      <c r="N33" s="22"/>
    </row>
    <row r="34" spans="1:14" x14ac:dyDescent="0.2">
      <c r="A34" s="23">
        <v>2016</v>
      </c>
      <c r="B34" s="16">
        <v>155426698</v>
      </c>
      <c r="C34" s="19">
        <v>2913433</v>
      </c>
      <c r="D34" s="17">
        <v>1.91028170566016E-2</v>
      </c>
      <c r="E34" s="18">
        <v>0.19328865401297265</v>
      </c>
      <c r="F34" s="16">
        <v>71864809</v>
      </c>
      <c r="G34" s="19">
        <v>223348</v>
      </c>
      <c r="H34" s="17">
        <v>3.1175801956355971E-3</v>
      </c>
      <c r="I34" s="20">
        <v>0.18957782711747403</v>
      </c>
      <c r="J34" s="16">
        <v>1532752277</v>
      </c>
      <c r="K34" s="19">
        <v>284124778</v>
      </c>
      <c r="L34" s="17">
        <v>0.22754967212202973</v>
      </c>
      <c r="M34" s="21">
        <v>0.81783521969615192</v>
      </c>
      <c r="N34" s="22"/>
    </row>
    <row r="35" spans="1:14" x14ac:dyDescent="0.2">
      <c r="A35" s="23">
        <v>2017</v>
      </c>
      <c r="B35" s="16">
        <v>157831856</v>
      </c>
      <c r="C35" s="19">
        <v>2405158</v>
      </c>
      <c r="D35" s="17">
        <v>1.5474548651866748E-2</v>
      </c>
      <c r="E35" s="18">
        <v>0.211754257345217</v>
      </c>
      <c r="F35" s="16">
        <v>73453950</v>
      </c>
      <c r="G35" s="19">
        <v>1589141</v>
      </c>
      <c r="H35" s="17">
        <v>2.2112923169391573E-2</v>
      </c>
      <c r="I35" s="20">
        <v>0.21588287021253449</v>
      </c>
      <c r="J35" s="16">
        <v>1692506684</v>
      </c>
      <c r="K35" s="19">
        <v>159754407</v>
      </c>
      <c r="L35" s="17">
        <v>0.10422715359632768</v>
      </c>
      <c r="M35" s="21">
        <v>1.0073030103522369</v>
      </c>
      <c r="N35" s="22"/>
    </row>
    <row r="36" spans="1:14" x14ac:dyDescent="0.2">
      <c r="A36" s="23">
        <v>2018</v>
      </c>
      <c r="B36" s="16">
        <v>182828906</v>
      </c>
      <c r="C36" s="19">
        <v>24997050</v>
      </c>
      <c r="D36" s="17">
        <v>0.15837772318916404</v>
      </c>
      <c r="E36" s="18">
        <v>0.40366913768832879</v>
      </c>
      <c r="F36" s="16">
        <v>74247195</v>
      </c>
      <c r="G36" s="19">
        <v>793245</v>
      </c>
      <c r="H36" s="17">
        <v>1.0799215018389072E-2</v>
      </c>
      <c r="I36" s="20">
        <v>0.22901345076513571</v>
      </c>
      <c r="J36" s="16">
        <v>1691346572</v>
      </c>
      <c r="K36" s="19">
        <v>-1160112</v>
      </c>
      <c r="L36" s="17">
        <v>-6.8544012910970572E-4</v>
      </c>
      <c r="M36" s="21">
        <v>1.0059271243176586</v>
      </c>
      <c r="N36" s="22"/>
    </row>
    <row r="37" spans="1:14" x14ac:dyDescent="0.2">
      <c r="A37" s="23">
        <v>2019</v>
      </c>
      <c r="B37" s="16">
        <v>197640744</v>
      </c>
      <c r="C37" s="19">
        <v>14811838</v>
      </c>
      <c r="D37" s="17">
        <v>8.1014749385417209E-2</v>
      </c>
      <c r="E37" s="18">
        <v>0.51738704109819345</v>
      </c>
      <c r="F37" s="16">
        <v>77673391</v>
      </c>
      <c r="G37" s="19">
        <v>3426196</v>
      </c>
      <c r="H37" s="17">
        <v>4.6145797157724273E-2</v>
      </c>
      <c r="I37" s="20">
        <v>0.28572725616825839</v>
      </c>
      <c r="J37" s="16">
        <v>1691230431</v>
      </c>
      <c r="K37" s="19">
        <v>-116141</v>
      </c>
      <c r="L37" s="17">
        <v>-6.8667771539374366E-5</v>
      </c>
      <c r="M37" s="21">
        <v>1.0057893817721615</v>
      </c>
      <c r="N37" s="22"/>
    </row>
    <row r="38" spans="1:14" x14ac:dyDescent="0.2">
      <c r="A38" s="23">
        <v>2020</v>
      </c>
      <c r="B38" s="16">
        <v>199519091</v>
      </c>
      <c r="C38" s="19">
        <v>1878347</v>
      </c>
      <c r="D38" s="17">
        <v>9.5038450168959086E-3</v>
      </c>
      <c r="E38" s="18">
        <v>0.53180805236743689</v>
      </c>
      <c r="F38" s="16">
        <v>79350744</v>
      </c>
      <c r="G38" s="19">
        <v>1677353</v>
      </c>
      <c r="H38" s="17">
        <v>2.1594950064688177E-2</v>
      </c>
      <c r="I38" s="20">
        <v>0.31349247206202052</v>
      </c>
      <c r="J38" s="16">
        <v>1656238814</v>
      </c>
      <c r="K38" s="19">
        <v>-34991617</v>
      </c>
      <c r="L38" s="17">
        <v>-2.0690035112075157E-2</v>
      </c>
      <c r="M38" s="21">
        <v>0.96428952903586795</v>
      </c>
      <c r="N38" s="22"/>
    </row>
    <row r="39" spans="1:14" ht="13.5" thickBot="1" x14ac:dyDescent="0.25">
      <c r="A39" s="25">
        <v>2021</v>
      </c>
      <c r="B39" s="26">
        <v>205463090</v>
      </c>
      <c r="C39" s="27">
        <v>5943999</v>
      </c>
      <c r="D39" s="28">
        <v>2.9791630315717507E-2</v>
      </c>
      <c r="E39" s="29">
        <v>0.57744311157820682</v>
      </c>
      <c r="F39" s="30">
        <v>82345533</v>
      </c>
      <c r="G39" s="27">
        <v>2994789</v>
      </c>
      <c r="H39" s="28">
        <v>3.7741158419384198E-2</v>
      </c>
      <c r="I39" s="31">
        <v>0.36306519953278177</v>
      </c>
      <c r="J39" s="30">
        <v>1656453405</v>
      </c>
      <c r="K39" s="27">
        <v>214591</v>
      </c>
      <c r="L39" s="28">
        <v>1.2956525241775911E-4</v>
      </c>
      <c r="M39" s="32">
        <v>0.96454403270451905</v>
      </c>
      <c r="N39" s="22"/>
    </row>
    <row r="40" spans="1:14" ht="6.6" customHeight="1" x14ac:dyDescent="0.2">
      <c r="A40" s="33"/>
      <c r="B40" s="34"/>
      <c r="C40" s="35"/>
      <c r="D40" s="36"/>
      <c r="E40" s="37"/>
      <c r="F40" s="34"/>
      <c r="G40" s="35"/>
      <c r="H40" s="36"/>
      <c r="I40" s="37"/>
      <c r="J40" s="34"/>
      <c r="K40" s="35"/>
      <c r="L40" s="36"/>
      <c r="M40" s="37"/>
      <c r="N40" s="22"/>
    </row>
    <row r="41" spans="1:14" ht="12.75" customHeight="1" x14ac:dyDescent="0.2">
      <c r="A41" s="38" t="s">
        <v>10</v>
      </c>
      <c r="C41" s="35" t="s">
        <v>11</v>
      </c>
      <c r="D41" s="39">
        <v>4.6635281777101342E-2</v>
      </c>
      <c r="E41" s="37"/>
      <c r="F41" s="34"/>
      <c r="G41" s="35" t="s">
        <v>12</v>
      </c>
      <c r="H41" s="39">
        <v>3.1458271675826634E-2</v>
      </c>
      <c r="I41" s="37"/>
      <c r="J41" s="34"/>
      <c r="K41" s="35" t="s">
        <v>13</v>
      </c>
      <c r="L41" s="39">
        <v>6.9858094158532391E-2</v>
      </c>
      <c r="M41" s="37"/>
      <c r="N41" s="22"/>
    </row>
    <row r="42" spans="1:14" s="40" customFormat="1" ht="11.25" x14ac:dyDescent="0.2">
      <c r="L42" s="41"/>
    </row>
    <row r="43" spans="1:14" x14ac:dyDescent="0.2">
      <c r="A43" s="33" t="s">
        <v>14</v>
      </c>
      <c r="B43" s="42">
        <v>16</v>
      </c>
    </row>
    <row r="44" spans="1:14" x14ac:dyDescent="0.2">
      <c r="A44" s="33" t="s">
        <v>15</v>
      </c>
      <c r="B44" s="43" t="s">
        <v>106</v>
      </c>
      <c r="C44" s="44"/>
      <c r="D44" s="45"/>
      <c r="E44" s="45"/>
      <c r="F44" s="46"/>
      <c r="G44" s="47"/>
      <c r="K44" s="48" t="s">
        <v>16</v>
      </c>
      <c r="L44" s="49"/>
    </row>
    <row r="45" spans="1:14" ht="6.6" customHeight="1" x14ac:dyDescent="0.2"/>
    <row r="46" spans="1:14" x14ac:dyDescent="0.2">
      <c r="A46" s="40" t="s">
        <v>17</v>
      </c>
    </row>
    <row r="47" spans="1:14" x14ac:dyDescent="0.2">
      <c r="A47" s="40" t="s">
        <v>18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EAB204-8817-4232-884E-C14DFB9090F1}">
  <sheetPr>
    <pageSetUpPr fitToPage="1"/>
  </sheetPr>
  <dimension ref="A26:R62"/>
  <sheetViews>
    <sheetView topLeftCell="A26" zoomScale="80" zoomScaleNormal="80" workbookViewId="0">
      <selection activeCell="A31" sqref="A31"/>
    </sheetView>
  </sheetViews>
  <sheetFormatPr defaultRowHeight="12.75" x14ac:dyDescent="0.2"/>
  <cols>
    <col min="1" max="1" width="13.85546875" style="50" customWidth="1"/>
    <col min="2" max="2" width="18.140625" style="50" customWidth="1"/>
    <col min="3" max="3" width="14" style="50" customWidth="1"/>
    <col min="4" max="4" width="16.140625" style="50" customWidth="1"/>
    <col min="5" max="5" width="16.140625" style="50" bestFit="1" customWidth="1"/>
    <col min="6" max="6" width="8.85546875" style="50" customWidth="1"/>
    <col min="7" max="7" width="13.7109375" style="50" customWidth="1"/>
    <col min="8" max="8" width="15.140625" style="50" customWidth="1"/>
    <col min="9" max="9" width="15.28515625" style="50" customWidth="1"/>
    <col min="10" max="10" width="9.28515625" style="50" customWidth="1"/>
    <col min="11" max="11" width="15.28515625" style="50" customWidth="1"/>
    <col min="12" max="12" width="10.7109375" style="50" customWidth="1"/>
    <col min="13" max="13" width="12.28515625" style="50" customWidth="1"/>
    <col min="14" max="14" width="15.140625" style="50" customWidth="1"/>
    <col min="15" max="15" width="12.5703125" style="50" customWidth="1"/>
    <col min="16" max="16" width="8.28515625" style="50" bestFit="1" customWidth="1"/>
    <col min="17" max="17" width="8.7109375" style="50" bestFit="1" customWidth="1"/>
    <col min="18" max="18" width="16.42578125" style="50" bestFit="1" customWidth="1"/>
    <col min="19" max="16384" width="9.140625" style="50"/>
  </cols>
  <sheetData>
    <row r="26" spans="1:18" ht="7.15" customHeight="1" thickBot="1" x14ac:dyDescent="0.25"/>
    <row r="27" spans="1:18" ht="14.25" x14ac:dyDescent="0.2">
      <c r="A27" s="51"/>
      <c r="B27" s="52" t="s">
        <v>1</v>
      </c>
      <c r="C27" s="53"/>
      <c r="D27" s="53"/>
      <c r="E27" s="54"/>
      <c r="F27" s="54"/>
      <c r="G27" s="55"/>
      <c r="H27" s="275" t="s">
        <v>19</v>
      </c>
      <c r="I27" s="276"/>
      <c r="J27" s="276"/>
      <c r="K27" s="276"/>
      <c r="L27" s="276"/>
      <c r="M27" s="5"/>
      <c r="N27" s="56"/>
    </row>
    <row r="28" spans="1:18" x14ac:dyDescent="0.2">
      <c r="A28" s="57" t="s">
        <v>0</v>
      </c>
      <c r="B28" s="58"/>
      <c r="C28" s="59" t="s">
        <v>20</v>
      </c>
      <c r="D28" s="60" t="s">
        <v>21</v>
      </c>
      <c r="E28" s="61" t="s">
        <v>22</v>
      </c>
      <c r="F28" s="61" t="s">
        <v>7</v>
      </c>
      <c r="G28" s="62" t="s">
        <v>8</v>
      </c>
      <c r="H28" s="63"/>
      <c r="I28" s="64" t="s">
        <v>20</v>
      </c>
      <c r="J28" s="65" t="s">
        <v>21</v>
      </c>
      <c r="K28" s="10" t="s">
        <v>22</v>
      </c>
      <c r="L28" s="10" t="s">
        <v>7</v>
      </c>
      <c r="M28" s="12" t="s">
        <v>8</v>
      </c>
    </row>
    <row r="29" spans="1:18" ht="13.5" thickBot="1" x14ac:dyDescent="0.25">
      <c r="A29" s="66" t="s">
        <v>4</v>
      </c>
      <c r="B29" s="67" t="s">
        <v>5</v>
      </c>
      <c r="C29" s="68" t="s">
        <v>5</v>
      </c>
      <c r="D29" s="69" t="s">
        <v>23</v>
      </c>
      <c r="E29" s="70" t="s">
        <v>24</v>
      </c>
      <c r="F29" s="70" t="s">
        <v>25</v>
      </c>
      <c r="G29" s="71" t="s">
        <v>25</v>
      </c>
      <c r="H29" s="13" t="s">
        <v>5</v>
      </c>
      <c r="I29" s="72" t="s">
        <v>5</v>
      </c>
      <c r="J29" s="73" t="s">
        <v>23</v>
      </c>
      <c r="K29" s="14" t="s">
        <v>24</v>
      </c>
      <c r="L29" s="14" t="s">
        <v>25</v>
      </c>
      <c r="M29" s="74" t="s">
        <v>25</v>
      </c>
    </row>
    <row r="30" spans="1:18" ht="13.5" customHeight="1" x14ac:dyDescent="0.2">
      <c r="A30" s="75">
        <v>2011</v>
      </c>
      <c r="B30" s="76">
        <v>130250713</v>
      </c>
      <c r="C30" s="77">
        <v>2478313</v>
      </c>
      <c r="D30" s="78">
        <v>1.9027250929520824E-2</v>
      </c>
      <c r="E30" s="79">
        <v>127772400</v>
      </c>
      <c r="F30" s="80" t="s">
        <v>9</v>
      </c>
      <c r="G30" s="81">
        <v>-1.9027250929520824E-2</v>
      </c>
      <c r="H30" s="76">
        <v>60412028</v>
      </c>
      <c r="I30" s="77">
        <v>10870724</v>
      </c>
      <c r="J30" s="78">
        <v>0.17994304048193846</v>
      </c>
      <c r="K30" s="79">
        <v>49541304</v>
      </c>
      <c r="L30" s="80" t="s">
        <v>9</v>
      </c>
      <c r="M30" s="82">
        <v>-0.17994304048193846</v>
      </c>
      <c r="R30" s="83"/>
    </row>
    <row r="31" spans="1:18" ht="13.5" customHeight="1" x14ac:dyDescent="0.2">
      <c r="A31" s="75">
        <v>2012</v>
      </c>
      <c r="B31" s="76">
        <v>132549870</v>
      </c>
      <c r="C31" s="77">
        <v>1767306</v>
      </c>
      <c r="D31" s="78">
        <v>1.333314019847775E-2</v>
      </c>
      <c r="E31" s="79">
        <v>130782564</v>
      </c>
      <c r="F31" s="80">
        <v>4.083286668841498E-3</v>
      </c>
      <c r="G31" s="81">
        <v>4.083286668841498E-3</v>
      </c>
      <c r="H31" s="76">
        <v>63193528</v>
      </c>
      <c r="I31" s="77">
        <v>2276698</v>
      </c>
      <c r="J31" s="78">
        <v>3.6027391918995247E-2</v>
      </c>
      <c r="K31" s="79">
        <v>60916830</v>
      </c>
      <c r="L31" s="80">
        <v>8.3559850035161871E-3</v>
      </c>
      <c r="M31" s="82">
        <v>8.3559850035161871E-3</v>
      </c>
      <c r="R31" s="83"/>
    </row>
    <row r="32" spans="1:18" ht="13.5" customHeight="1" x14ac:dyDescent="0.2">
      <c r="A32" s="75">
        <v>2013</v>
      </c>
      <c r="B32" s="76">
        <v>147742868</v>
      </c>
      <c r="C32" s="77">
        <v>969061</v>
      </c>
      <c r="D32" s="78">
        <v>6.5591051068536179E-3</v>
      </c>
      <c r="E32" s="79">
        <v>146773807</v>
      </c>
      <c r="F32" s="80">
        <v>0.1073100788405149</v>
      </c>
      <c r="G32" s="81">
        <v>0.12685607333297286</v>
      </c>
      <c r="H32" s="76">
        <v>65418696</v>
      </c>
      <c r="I32" s="77">
        <v>2412010</v>
      </c>
      <c r="J32" s="78">
        <v>3.6870346666647104E-2</v>
      </c>
      <c r="K32" s="79">
        <v>63006686</v>
      </c>
      <c r="L32" s="80">
        <v>-2.9566635368102885E-3</v>
      </c>
      <c r="M32" s="84">
        <v>4.2949361011353569E-2</v>
      </c>
      <c r="R32" s="83"/>
    </row>
    <row r="33" spans="1:18" ht="13.5" customHeight="1" x14ac:dyDescent="0.2">
      <c r="A33" s="75">
        <v>2014</v>
      </c>
      <c r="B33" s="76">
        <v>150063977</v>
      </c>
      <c r="C33" s="77">
        <v>1556695</v>
      </c>
      <c r="D33" s="78">
        <v>1.0373542212599098E-2</v>
      </c>
      <c r="E33" s="79">
        <v>148507282</v>
      </c>
      <c r="F33" s="80">
        <v>5.1739485658285718E-3</v>
      </c>
      <c r="G33" s="81">
        <v>0.1401648296543298</v>
      </c>
      <c r="H33" s="76">
        <v>59534324</v>
      </c>
      <c r="I33" s="77">
        <v>1400860</v>
      </c>
      <c r="J33" s="78">
        <v>2.3530291534006501E-2</v>
      </c>
      <c r="K33" s="79">
        <v>58133464</v>
      </c>
      <c r="L33" s="80">
        <v>-0.1113631491523463</v>
      </c>
      <c r="M33" s="84">
        <v>-3.7717058596344423E-2</v>
      </c>
      <c r="R33" s="83"/>
    </row>
    <row r="34" spans="1:18" ht="13.5" customHeight="1" x14ac:dyDescent="0.2">
      <c r="A34" s="75">
        <v>2015</v>
      </c>
      <c r="B34" s="76">
        <v>152513265</v>
      </c>
      <c r="C34" s="77">
        <v>2572357</v>
      </c>
      <c r="D34" s="78">
        <v>1.6866447649651981E-2</v>
      </c>
      <c r="E34" s="79">
        <v>149940908</v>
      </c>
      <c r="F34" s="80">
        <v>-8.2011021205975363E-4</v>
      </c>
      <c r="G34" s="81">
        <v>0.15117149493070337</v>
      </c>
      <c r="H34" s="76">
        <v>71641461</v>
      </c>
      <c r="I34" s="77">
        <v>484969</v>
      </c>
      <c r="J34" s="78">
        <v>6.7693901440675532E-3</v>
      </c>
      <c r="K34" s="79">
        <v>71156492</v>
      </c>
      <c r="L34" s="80">
        <v>0.19521793847864974</v>
      </c>
      <c r="M34" s="84">
        <v>0.17785305932785439</v>
      </c>
      <c r="R34" s="83"/>
    </row>
    <row r="35" spans="1:18" ht="13.5" customHeight="1" x14ac:dyDescent="0.2">
      <c r="A35" s="75">
        <v>2016</v>
      </c>
      <c r="B35" s="76">
        <v>155426698</v>
      </c>
      <c r="C35" s="77">
        <v>2127835</v>
      </c>
      <c r="D35" s="78">
        <v>1.3690279902877432E-2</v>
      </c>
      <c r="E35" s="79">
        <v>153298863</v>
      </c>
      <c r="F35" s="80">
        <v>5.1510142412858314E-3</v>
      </c>
      <c r="G35" s="81">
        <v>0.17695219833460721</v>
      </c>
      <c r="H35" s="76">
        <v>71864809</v>
      </c>
      <c r="I35" s="77">
        <v>1297784</v>
      </c>
      <c r="J35" s="78">
        <v>1.8058685719181414E-2</v>
      </c>
      <c r="K35" s="79">
        <v>70567025</v>
      </c>
      <c r="L35" s="80">
        <v>-1.4997404924503145E-2</v>
      </c>
      <c r="M35" s="84">
        <v>0.16809561499905284</v>
      </c>
      <c r="R35" s="83"/>
    </row>
    <row r="36" spans="1:18" ht="13.5" customHeight="1" x14ac:dyDescent="0.2">
      <c r="A36" s="75">
        <v>2017</v>
      </c>
      <c r="B36" s="76">
        <v>157831856</v>
      </c>
      <c r="C36" s="77">
        <v>1844613</v>
      </c>
      <c r="D36" s="78">
        <v>1.1687203374203495E-2</v>
      </c>
      <c r="E36" s="79">
        <v>155987243</v>
      </c>
      <c r="F36" s="80">
        <v>3.6064910804448794E-3</v>
      </c>
      <c r="G36" s="81">
        <v>0.19759223890006652</v>
      </c>
      <c r="H36" s="76">
        <v>73453950</v>
      </c>
      <c r="I36" s="77">
        <v>1352167</v>
      </c>
      <c r="J36" s="78">
        <v>1.8408363335123572E-2</v>
      </c>
      <c r="K36" s="79">
        <v>72101783</v>
      </c>
      <c r="L36" s="80">
        <v>3.2974971101641694E-3</v>
      </c>
      <c r="M36" s="84">
        <v>0.19350045656470927</v>
      </c>
      <c r="R36" s="83"/>
    </row>
    <row r="37" spans="1:18" ht="13.5" customHeight="1" x14ac:dyDescent="0.2">
      <c r="A37" s="75">
        <v>2018</v>
      </c>
      <c r="B37" s="76">
        <v>182828906</v>
      </c>
      <c r="C37" s="77">
        <v>2192276</v>
      </c>
      <c r="D37" s="78">
        <v>1.1990861007503923E-2</v>
      </c>
      <c r="E37" s="79">
        <v>180636630</v>
      </c>
      <c r="F37" s="80">
        <v>0.14448777691621392</v>
      </c>
      <c r="G37" s="81">
        <v>0.38683793615778517</v>
      </c>
      <c r="H37" s="76">
        <v>74247195</v>
      </c>
      <c r="I37" s="77">
        <v>591478</v>
      </c>
      <c r="J37" s="78">
        <v>7.9663346204526652E-3</v>
      </c>
      <c r="K37" s="79">
        <v>73655717</v>
      </c>
      <c r="L37" s="80">
        <v>2.7468502374617021E-3</v>
      </c>
      <c r="M37" s="84">
        <v>0.21922271836330343</v>
      </c>
      <c r="R37" s="83"/>
    </row>
    <row r="38" spans="1:18" ht="13.5" customHeight="1" x14ac:dyDescent="0.2">
      <c r="A38" s="75">
        <v>2019</v>
      </c>
      <c r="B38" s="76">
        <v>197640744</v>
      </c>
      <c r="C38" s="77">
        <v>2510216</v>
      </c>
      <c r="D38" s="78">
        <v>1.2700903412911661E-2</v>
      </c>
      <c r="E38" s="79">
        <v>195130528</v>
      </c>
      <c r="F38" s="80">
        <v>6.7284885465540109E-2</v>
      </c>
      <c r="G38" s="81">
        <v>0.49811485484920148</v>
      </c>
      <c r="H38" s="76">
        <v>77673391</v>
      </c>
      <c r="I38" s="77">
        <v>437452</v>
      </c>
      <c r="J38" s="78">
        <v>5.6319415744318412E-3</v>
      </c>
      <c r="K38" s="79">
        <v>77235939</v>
      </c>
      <c r="L38" s="80">
        <v>4.0253965149794547E-2</v>
      </c>
      <c r="M38" s="84">
        <v>0.27848611538086421</v>
      </c>
      <c r="R38" s="83"/>
    </row>
    <row r="39" spans="1:18" ht="13.5" customHeight="1" x14ac:dyDescent="0.2">
      <c r="A39" s="75">
        <v>2020</v>
      </c>
      <c r="B39" s="76">
        <v>199519091</v>
      </c>
      <c r="C39" s="77">
        <v>2142695</v>
      </c>
      <c r="D39" s="78">
        <v>1.0739298125611448E-2</v>
      </c>
      <c r="E39" s="79">
        <v>197376396</v>
      </c>
      <c r="F39" s="80">
        <v>-1.3375177336915915E-3</v>
      </c>
      <c r="G39" s="81">
        <v>0.51535750902185085</v>
      </c>
      <c r="H39" s="76">
        <v>79350744</v>
      </c>
      <c r="I39" s="77">
        <v>643292</v>
      </c>
      <c r="J39" s="78">
        <v>8.1069435215377437E-3</v>
      </c>
      <c r="K39" s="79">
        <v>78707452</v>
      </c>
      <c r="L39" s="80">
        <v>1.3312937502625577E-2</v>
      </c>
      <c r="M39" s="84">
        <v>0.30284406277504872</v>
      </c>
      <c r="R39" s="83"/>
    </row>
    <row r="40" spans="1:18" ht="13.5" customHeight="1" x14ac:dyDescent="0.2">
      <c r="A40" s="75">
        <v>2021</v>
      </c>
      <c r="B40" s="76">
        <v>205463090</v>
      </c>
      <c r="C40" s="77">
        <v>2199991</v>
      </c>
      <c r="D40" s="78">
        <v>1.0707475488663194E-2</v>
      </c>
      <c r="E40" s="79">
        <v>203263099</v>
      </c>
      <c r="F40" s="80">
        <v>1.8765161675681451E-2</v>
      </c>
      <c r="G40" s="81">
        <v>0.56055267812622267</v>
      </c>
      <c r="H40" s="76">
        <v>82345533</v>
      </c>
      <c r="I40" s="77">
        <v>2084586</v>
      </c>
      <c r="J40" s="78">
        <v>2.5315107256637711E-2</v>
      </c>
      <c r="K40" s="79">
        <v>80260947</v>
      </c>
      <c r="L40" s="80">
        <v>1.1470629689370021E-2</v>
      </c>
      <c r="M40" s="84">
        <v>0.32855905780881911</v>
      </c>
      <c r="R40" s="83"/>
    </row>
    <row r="41" spans="1:18" ht="13.5" customHeight="1" x14ac:dyDescent="0.2">
      <c r="A41" s="85"/>
      <c r="B41" s="86"/>
      <c r="C41" s="87"/>
      <c r="D41" s="88"/>
      <c r="E41" s="89"/>
      <c r="F41" s="80"/>
      <c r="G41" s="90"/>
      <c r="H41" s="86"/>
      <c r="I41" s="87"/>
      <c r="J41" s="88"/>
      <c r="K41" s="89"/>
      <c r="L41" s="80"/>
      <c r="M41" s="91"/>
      <c r="R41" s="83"/>
    </row>
    <row r="42" spans="1:18" ht="13.5" thickBot="1" x14ac:dyDescent="0.25">
      <c r="A42" s="92" t="s">
        <v>26</v>
      </c>
      <c r="B42" s="93">
        <v>4.6635281777101342E-2</v>
      </c>
      <c r="C42" s="94"/>
      <c r="D42" s="95"/>
      <c r="E42" s="96" t="s">
        <v>27</v>
      </c>
      <c r="F42" s="97">
        <v>3.5370501550859981E-2</v>
      </c>
      <c r="G42" s="98"/>
      <c r="H42" s="93">
        <v>3.1458271675826634E-2</v>
      </c>
      <c r="I42" s="94"/>
      <c r="J42" s="99"/>
      <c r="K42" s="100" t="s">
        <v>28</v>
      </c>
      <c r="L42" s="97">
        <v>1.453385855579222E-2</v>
      </c>
      <c r="M42" s="101"/>
      <c r="R42" s="83"/>
    </row>
    <row r="43" spans="1:18" ht="6" customHeight="1" thickBot="1" x14ac:dyDescent="0.25">
      <c r="A43" s="102"/>
      <c r="B43" s="103"/>
      <c r="C43" s="104"/>
      <c r="D43" s="104"/>
      <c r="E43" s="105"/>
      <c r="F43" s="106"/>
      <c r="G43" s="107"/>
      <c r="H43" s="104"/>
      <c r="I43" s="104"/>
      <c r="J43" s="104"/>
      <c r="K43" s="105"/>
      <c r="L43" s="106"/>
      <c r="M43" s="107"/>
      <c r="R43" s="83"/>
    </row>
    <row r="44" spans="1:18" ht="14.25" x14ac:dyDescent="0.2">
      <c r="A44" s="51"/>
      <c r="B44" s="277" t="s">
        <v>29</v>
      </c>
      <c r="C44" s="278"/>
      <c r="D44" s="278"/>
      <c r="E44" s="278"/>
      <c r="F44" s="278"/>
      <c r="G44" s="278"/>
      <c r="H44" s="108"/>
      <c r="I44" s="109"/>
      <c r="L44" s="104"/>
      <c r="M44" s="105"/>
      <c r="N44" s="106"/>
      <c r="O44" s="105"/>
      <c r="P44" s="106"/>
      <c r="Q44" s="107"/>
      <c r="R44" s="83"/>
    </row>
    <row r="45" spans="1:18" x14ac:dyDescent="0.2">
      <c r="A45" s="57" t="s">
        <v>0</v>
      </c>
      <c r="B45" s="110" t="s">
        <v>30</v>
      </c>
      <c r="C45" s="60" t="s">
        <v>31</v>
      </c>
      <c r="D45" s="111" t="s">
        <v>32</v>
      </c>
      <c r="E45" s="111" t="s">
        <v>20</v>
      </c>
      <c r="F45" s="60" t="s">
        <v>21</v>
      </c>
      <c r="G45" s="61" t="s">
        <v>22</v>
      </c>
      <c r="H45" s="61" t="s">
        <v>7</v>
      </c>
      <c r="I45" s="112" t="s">
        <v>8</v>
      </c>
      <c r="N45" s="106"/>
      <c r="O45" s="105"/>
      <c r="P45" s="106"/>
      <c r="Q45" s="107"/>
      <c r="R45" s="83"/>
    </row>
    <row r="46" spans="1:18" ht="13.5" thickBot="1" x14ac:dyDescent="0.25">
      <c r="A46" s="66" t="s">
        <v>4</v>
      </c>
      <c r="B46" s="113" t="s">
        <v>33</v>
      </c>
      <c r="C46" s="69" t="s">
        <v>34</v>
      </c>
      <c r="D46" s="68" t="s">
        <v>35</v>
      </c>
      <c r="E46" s="68" t="s">
        <v>5</v>
      </c>
      <c r="F46" s="69" t="s">
        <v>23</v>
      </c>
      <c r="G46" s="70" t="s">
        <v>24</v>
      </c>
      <c r="H46" s="70" t="s">
        <v>25</v>
      </c>
      <c r="I46" s="114" t="s">
        <v>25</v>
      </c>
      <c r="N46" s="106"/>
      <c r="O46" s="105"/>
      <c r="P46" s="106"/>
      <c r="Q46" s="107"/>
      <c r="R46" s="83"/>
    </row>
    <row r="47" spans="1:18" x14ac:dyDescent="0.2">
      <c r="A47" s="75">
        <v>2011</v>
      </c>
      <c r="B47" s="115">
        <v>51173347</v>
      </c>
      <c r="C47" s="116">
        <v>19770752</v>
      </c>
      <c r="D47" s="117">
        <v>70944099</v>
      </c>
      <c r="E47" s="116">
        <v>1644070</v>
      </c>
      <c r="F47" s="118">
        <v>2.3174161391492195E-2</v>
      </c>
      <c r="G47" s="116">
        <v>69300029</v>
      </c>
      <c r="H47" s="119" t="s">
        <v>36</v>
      </c>
      <c r="I47" s="120" t="s">
        <v>36</v>
      </c>
      <c r="K47" s="121" t="s">
        <v>37</v>
      </c>
      <c r="L47" s="104"/>
      <c r="N47" s="106"/>
      <c r="O47" s="105"/>
      <c r="P47" s="106"/>
      <c r="Q47" s="107"/>
      <c r="R47" s="83"/>
    </row>
    <row r="48" spans="1:18" x14ac:dyDescent="0.2">
      <c r="A48" s="75">
        <v>2012</v>
      </c>
      <c r="B48" s="76">
        <v>51322413</v>
      </c>
      <c r="C48" s="79">
        <v>20848210</v>
      </c>
      <c r="D48" s="122">
        <v>72170623</v>
      </c>
      <c r="E48" s="79">
        <v>1523081</v>
      </c>
      <c r="F48" s="78">
        <v>2.1103891537696717E-2</v>
      </c>
      <c r="G48" s="79">
        <v>70647542</v>
      </c>
      <c r="H48" s="80">
        <v>-4.1801503462606526E-3</v>
      </c>
      <c r="I48" s="123">
        <v>-4.1801503462606526E-3</v>
      </c>
      <c r="K48" s="124" t="s">
        <v>38</v>
      </c>
      <c r="L48" s="104"/>
      <c r="N48" s="106"/>
      <c r="O48" s="105"/>
      <c r="P48" s="106"/>
      <c r="Q48" s="107"/>
      <c r="R48" s="83"/>
    </row>
    <row r="49" spans="1:18" x14ac:dyDescent="0.2">
      <c r="A49" s="75">
        <v>2013</v>
      </c>
      <c r="B49" s="76">
        <v>51763786</v>
      </c>
      <c r="C49" s="79">
        <v>21773935</v>
      </c>
      <c r="D49" s="122">
        <v>73537721</v>
      </c>
      <c r="E49" s="79">
        <v>1318062</v>
      </c>
      <c r="F49" s="78">
        <v>1.7923617730824157E-2</v>
      </c>
      <c r="G49" s="79">
        <v>72219659</v>
      </c>
      <c r="H49" s="80">
        <v>6.7944543031033553E-4</v>
      </c>
      <c r="I49" s="123">
        <v>1.7979789975202869E-2</v>
      </c>
      <c r="K49" s="121" t="s">
        <v>39</v>
      </c>
      <c r="L49" s="104"/>
      <c r="N49" s="106"/>
      <c r="O49" s="105"/>
      <c r="P49" s="106"/>
      <c r="Q49" s="107"/>
      <c r="R49" s="83"/>
    </row>
    <row r="50" spans="1:18" x14ac:dyDescent="0.2">
      <c r="A50" s="75">
        <v>2014</v>
      </c>
      <c r="B50" s="76">
        <v>52023702</v>
      </c>
      <c r="C50" s="79">
        <v>22564477</v>
      </c>
      <c r="D50" s="122">
        <v>74588179</v>
      </c>
      <c r="E50" s="79">
        <v>594208</v>
      </c>
      <c r="F50" s="78">
        <v>7.9665170535937069E-3</v>
      </c>
      <c r="G50" s="79">
        <v>73993971</v>
      </c>
      <c r="H50" s="80">
        <v>6.2042988794825445E-3</v>
      </c>
      <c r="I50" s="123">
        <v>4.2989791159374652E-2</v>
      </c>
      <c r="K50" s="121" t="s">
        <v>40</v>
      </c>
      <c r="L50" s="104"/>
      <c r="N50" s="106"/>
      <c r="O50" s="105"/>
      <c r="P50" s="106"/>
      <c r="Q50" s="107"/>
      <c r="R50" s="83"/>
    </row>
    <row r="51" spans="1:18" x14ac:dyDescent="0.2">
      <c r="A51" s="75">
        <v>2015</v>
      </c>
      <c r="B51" s="76">
        <v>53676500</v>
      </c>
      <c r="C51" s="79">
        <v>26463220</v>
      </c>
      <c r="D51" s="122">
        <v>80139720</v>
      </c>
      <c r="E51" s="79">
        <v>5555696</v>
      </c>
      <c r="F51" s="78">
        <v>6.9325123671507713E-2</v>
      </c>
      <c r="G51" s="79">
        <v>74584024</v>
      </c>
      <c r="H51" s="80">
        <v>-5.5705878005146096E-5</v>
      </c>
      <c r="I51" s="123">
        <v>5.1306945204843607E-2</v>
      </c>
      <c r="K51" s="121" t="s">
        <v>41</v>
      </c>
      <c r="L51" s="104"/>
      <c r="N51" s="106"/>
      <c r="O51" s="105"/>
      <c r="P51" s="106"/>
      <c r="Q51" s="107"/>
      <c r="R51" s="83"/>
    </row>
    <row r="52" spans="1:18" x14ac:dyDescent="0.2">
      <c r="A52" s="75">
        <v>2016</v>
      </c>
      <c r="B52" s="76">
        <v>54690496</v>
      </c>
      <c r="C52" s="79">
        <v>27307978</v>
      </c>
      <c r="D52" s="122">
        <v>81998474</v>
      </c>
      <c r="E52" s="79">
        <v>1802793</v>
      </c>
      <c r="F52" s="78">
        <v>2.1985689636126644E-2</v>
      </c>
      <c r="G52" s="79">
        <v>80195681</v>
      </c>
      <c r="H52" s="80">
        <v>6.9829293139531806E-4</v>
      </c>
      <c r="I52" s="123">
        <v>0.1304066459424624</v>
      </c>
      <c r="K52" s="121" t="s">
        <v>42</v>
      </c>
      <c r="L52" s="104"/>
      <c r="N52" s="106"/>
      <c r="O52" s="105"/>
      <c r="P52" s="106"/>
      <c r="Q52" s="107"/>
      <c r="R52" s="83"/>
    </row>
    <row r="53" spans="1:18" x14ac:dyDescent="0.2">
      <c r="A53" s="75">
        <v>2017</v>
      </c>
      <c r="B53" s="76">
        <v>56526157</v>
      </c>
      <c r="C53" s="79">
        <v>30637545</v>
      </c>
      <c r="D53" s="122">
        <v>87163702</v>
      </c>
      <c r="E53" s="79">
        <v>4697960</v>
      </c>
      <c r="F53" s="78">
        <v>5.3898123785517969E-2</v>
      </c>
      <c r="G53" s="79">
        <v>82465742</v>
      </c>
      <c r="H53" s="80">
        <v>5.6984962915285469E-3</v>
      </c>
      <c r="I53" s="123">
        <v>0.16240452923364351</v>
      </c>
      <c r="K53" s="121" t="s">
        <v>43</v>
      </c>
      <c r="L53" s="104"/>
      <c r="N53" s="106"/>
      <c r="O53" s="105"/>
      <c r="P53" s="106"/>
      <c r="Q53" s="107"/>
      <c r="R53" s="83"/>
    </row>
    <row r="54" spans="1:18" x14ac:dyDescent="0.2">
      <c r="A54" s="75">
        <v>2018</v>
      </c>
      <c r="B54" s="76">
        <v>64185365</v>
      </c>
      <c r="C54" s="79">
        <v>32415245</v>
      </c>
      <c r="D54" s="122">
        <v>96600610</v>
      </c>
      <c r="E54" s="79">
        <v>3138259</v>
      </c>
      <c r="F54" s="78">
        <v>3.248694806378552E-2</v>
      </c>
      <c r="G54" s="79">
        <v>93462351</v>
      </c>
      <c r="H54" s="80">
        <v>7.2262293311039033E-2</v>
      </c>
      <c r="I54" s="123">
        <v>0.31740838656644299</v>
      </c>
      <c r="K54" s="121" t="s">
        <v>44</v>
      </c>
      <c r="L54" s="104"/>
      <c r="N54" s="106"/>
      <c r="O54" s="105"/>
      <c r="P54" s="106"/>
      <c r="Q54" s="107"/>
      <c r="R54" s="83"/>
    </row>
    <row r="55" spans="1:18" x14ac:dyDescent="0.2">
      <c r="A55" s="75">
        <v>2019</v>
      </c>
      <c r="B55" s="76">
        <v>65405692</v>
      </c>
      <c r="C55" s="79">
        <v>34374063</v>
      </c>
      <c r="D55" s="122">
        <v>99779755</v>
      </c>
      <c r="E55" s="79">
        <v>3256868</v>
      </c>
      <c r="F55" s="78">
        <v>3.2640569221682292E-2</v>
      </c>
      <c r="G55" s="79">
        <v>96522887</v>
      </c>
      <c r="H55" s="80">
        <v>-8.0458084063858397E-4</v>
      </c>
      <c r="I55" s="123">
        <v>0.36054849325805094</v>
      </c>
      <c r="K55" s="121" t="s">
        <v>45</v>
      </c>
      <c r="L55" s="104"/>
      <c r="N55" s="106"/>
      <c r="O55" s="105"/>
      <c r="P55" s="106"/>
      <c r="Q55" s="107"/>
      <c r="R55" s="83"/>
    </row>
    <row r="56" spans="1:18" x14ac:dyDescent="0.2">
      <c r="A56" s="75">
        <v>2020</v>
      </c>
      <c r="B56" s="76">
        <v>69795891</v>
      </c>
      <c r="C56" s="79">
        <v>35364428</v>
      </c>
      <c r="D56" s="122">
        <v>105160319</v>
      </c>
      <c r="E56" s="79">
        <v>1736347</v>
      </c>
      <c r="F56" s="78">
        <v>1.6511427661226475E-2</v>
      </c>
      <c r="G56" s="79">
        <v>103423972</v>
      </c>
      <c r="H56" s="80">
        <v>3.6522609220678084E-2</v>
      </c>
      <c r="I56" s="123">
        <v>0.45782346182168021</v>
      </c>
      <c r="K56" s="125" t="s">
        <v>46</v>
      </c>
      <c r="L56" s="104"/>
      <c r="N56" s="106"/>
      <c r="O56" s="105"/>
      <c r="P56" s="106"/>
      <c r="Q56" s="107"/>
      <c r="R56" s="83"/>
    </row>
    <row r="57" spans="1:18" x14ac:dyDescent="0.2">
      <c r="A57" s="75">
        <v>2021</v>
      </c>
      <c r="B57" s="76">
        <v>71621975</v>
      </c>
      <c r="C57" s="79">
        <v>35784670</v>
      </c>
      <c r="D57" s="122">
        <v>107406645</v>
      </c>
      <c r="E57" s="79">
        <v>2401107</v>
      </c>
      <c r="F57" s="78">
        <v>2.2355292821966462E-2</v>
      </c>
      <c r="G57" s="79">
        <v>105005538</v>
      </c>
      <c r="H57" s="80">
        <v>-1.4718574598466176E-3</v>
      </c>
      <c r="I57" s="123">
        <v>0.48011659151524355</v>
      </c>
      <c r="K57" s="125" t="s">
        <v>47</v>
      </c>
      <c r="L57" s="104"/>
      <c r="N57" s="106"/>
      <c r="O57" s="105"/>
      <c r="P57" s="106"/>
      <c r="Q57" s="107"/>
      <c r="R57" s="83"/>
    </row>
    <row r="58" spans="1:18" x14ac:dyDescent="0.2">
      <c r="A58" s="85"/>
      <c r="B58" s="76"/>
      <c r="C58" s="79"/>
      <c r="D58" s="122"/>
      <c r="E58" s="89"/>
      <c r="F58" s="88"/>
      <c r="G58" s="89"/>
      <c r="H58" s="80"/>
      <c r="I58" s="126"/>
      <c r="L58" s="104"/>
      <c r="N58" s="106"/>
      <c r="O58" s="105"/>
      <c r="P58" s="106"/>
      <c r="Q58" s="107"/>
      <c r="R58" s="83"/>
    </row>
    <row r="59" spans="1:18" ht="13.5" thickBot="1" x14ac:dyDescent="0.25">
      <c r="A59" s="92" t="s">
        <v>26</v>
      </c>
      <c r="B59" s="127">
        <v>3.4189792536584995E-2</v>
      </c>
      <c r="C59" s="128">
        <v>6.1127043172429514E-2</v>
      </c>
      <c r="D59" s="128">
        <v>4.234499968250259E-2</v>
      </c>
      <c r="E59" s="94"/>
      <c r="F59" s="99"/>
      <c r="G59" s="100" t="s">
        <v>48</v>
      </c>
      <c r="H59" s="97">
        <v>1.1555314153968287E-2</v>
      </c>
      <c r="I59" s="129"/>
      <c r="J59" s="130"/>
      <c r="L59" s="104"/>
      <c r="N59" s="106"/>
      <c r="O59" s="105"/>
      <c r="P59" s="106"/>
      <c r="Q59" s="107"/>
      <c r="R59" s="83"/>
    </row>
    <row r="60" spans="1:18" s="130" customFormat="1" ht="5.45" customHeight="1" x14ac:dyDescent="0.2">
      <c r="L60" s="104"/>
      <c r="M60" s="50"/>
    </row>
    <row r="61" spans="1:18" x14ac:dyDescent="0.2">
      <c r="A61" s="131" t="s">
        <v>14</v>
      </c>
      <c r="B61" s="132">
        <v>16</v>
      </c>
      <c r="C61" s="111"/>
      <c r="E61" s="133"/>
      <c r="G61" s="134"/>
      <c r="J61" s="130"/>
      <c r="K61" s="130" t="s">
        <v>49</v>
      </c>
      <c r="L61" s="104"/>
    </row>
    <row r="62" spans="1:18" x14ac:dyDescent="0.2">
      <c r="A62" s="131" t="s">
        <v>15</v>
      </c>
      <c r="B62" s="135" t="s">
        <v>106</v>
      </c>
      <c r="C62" s="136"/>
      <c r="D62" s="137"/>
      <c r="E62" s="137"/>
      <c r="G62" s="138"/>
      <c r="H62" s="139"/>
      <c r="I62" s="111" t="s">
        <v>50</v>
      </c>
      <c r="J62" s="130"/>
      <c r="K62" s="130"/>
      <c r="L62" s="104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461890-F19B-41EF-A863-38A7B22C65D2}">
  <sheetPr>
    <pageSetUpPr fitToPage="1"/>
  </sheetPr>
  <dimension ref="A15:Q64"/>
  <sheetViews>
    <sheetView topLeftCell="A27" zoomScale="90" zoomScaleNormal="90" workbookViewId="0">
      <selection activeCell="A31" sqref="A31"/>
    </sheetView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7109375" customWidth="1"/>
    <col min="9" max="9" width="9.57031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40"/>
    </row>
    <row r="28" spans="1:14" ht="13.5" thickBot="1" x14ac:dyDescent="0.25"/>
    <row r="29" spans="1:14" ht="13.5" customHeight="1" x14ac:dyDescent="0.2">
      <c r="A29" s="1" t="s">
        <v>0</v>
      </c>
      <c r="B29" s="141" t="s">
        <v>51</v>
      </c>
      <c r="C29" s="3"/>
      <c r="D29" s="3"/>
      <c r="E29" s="142"/>
      <c r="F29" s="2" t="s">
        <v>52</v>
      </c>
      <c r="G29" s="3"/>
      <c r="H29" s="3"/>
      <c r="I29" s="5"/>
      <c r="J29" s="275" t="s">
        <v>53</v>
      </c>
      <c r="K29" s="276"/>
      <c r="L29" s="276"/>
      <c r="M29" s="143"/>
    </row>
    <row r="30" spans="1:14" ht="13.5" thickBot="1" x14ac:dyDescent="0.25">
      <c r="A30" s="8" t="s">
        <v>4</v>
      </c>
      <c r="B30" s="48" t="s">
        <v>5</v>
      </c>
      <c r="C30" s="10" t="s">
        <v>54</v>
      </c>
      <c r="D30" s="10" t="s">
        <v>55</v>
      </c>
      <c r="E30" s="11" t="s">
        <v>8</v>
      </c>
      <c r="F30" s="9" t="s">
        <v>5</v>
      </c>
      <c r="G30" s="10" t="s">
        <v>54</v>
      </c>
      <c r="H30" s="10" t="s">
        <v>55</v>
      </c>
      <c r="I30" s="12" t="s">
        <v>8</v>
      </c>
      <c r="J30" s="9" t="s">
        <v>5</v>
      </c>
      <c r="K30" s="269" t="s">
        <v>54</v>
      </c>
      <c r="L30" s="269" t="s">
        <v>55</v>
      </c>
      <c r="M30" s="270" t="s">
        <v>8</v>
      </c>
    </row>
    <row r="31" spans="1:14" x14ac:dyDescent="0.2">
      <c r="A31" s="262">
        <v>2011</v>
      </c>
      <c r="B31" s="172">
        <v>36717872</v>
      </c>
      <c r="C31" s="259" t="s">
        <v>9</v>
      </c>
      <c r="D31" s="260" t="s">
        <v>9</v>
      </c>
      <c r="E31" s="271" t="s">
        <v>9</v>
      </c>
      <c r="F31" s="172">
        <v>9215728</v>
      </c>
      <c r="G31" s="259" t="s">
        <v>9</v>
      </c>
      <c r="H31" s="260" t="s">
        <v>9</v>
      </c>
      <c r="I31" s="178" t="s">
        <v>9</v>
      </c>
      <c r="J31" s="265">
        <v>794664756</v>
      </c>
      <c r="K31" s="259" t="s">
        <v>9</v>
      </c>
      <c r="L31" s="260" t="s">
        <v>9</v>
      </c>
      <c r="M31" s="272" t="s">
        <v>9</v>
      </c>
      <c r="N31" s="22"/>
    </row>
    <row r="32" spans="1:14" x14ac:dyDescent="0.2">
      <c r="A32" s="147">
        <v>2012</v>
      </c>
      <c r="B32" s="16">
        <v>43007939</v>
      </c>
      <c r="C32" s="19">
        <v>6290067</v>
      </c>
      <c r="D32" s="17">
        <v>0.17130804857100651</v>
      </c>
      <c r="E32" s="267">
        <v>0.17130804857100651</v>
      </c>
      <c r="F32" s="16">
        <v>9222254</v>
      </c>
      <c r="G32" s="19">
        <v>6526</v>
      </c>
      <c r="H32" s="17">
        <v>7.0813721932765376E-4</v>
      </c>
      <c r="I32" s="20">
        <v>7.0813721932765376E-4</v>
      </c>
      <c r="J32" s="257">
        <v>846430067</v>
      </c>
      <c r="K32" s="19">
        <v>51765311</v>
      </c>
      <c r="L32" s="17">
        <v>6.514106811602452E-2</v>
      </c>
      <c r="M32" s="145">
        <v>6.514106811602452E-2</v>
      </c>
      <c r="N32" s="22"/>
    </row>
    <row r="33" spans="1:14" x14ac:dyDescent="0.2">
      <c r="A33" s="147">
        <v>2013</v>
      </c>
      <c r="B33" s="16">
        <v>72106310</v>
      </c>
      <c r="C33" s="19">
        <v>29098371</v>
      </c>
      <c r="D33" s="17">
        <v>0.67658138652028876</v>
      </c>
      <c r="E33" s="267">
        <v>0.96379327211555177</v>
      </c>
      <c r="F33" s="16">
        <v>9049307</v>
      </c>
      <c r="G33" s="19">
        <v>-172947</v>
      </c>
      <c r="H33" s="17">
        <v>-1.8753224537081715E-2</v>
      </c>
      <c r="I33" s="20">
        <v>-1.8058367174031177E-2</v>
      </c>
      <c r="J33" s="257">
        <v>887861578</v>
      </c>
      <c r="K33" s="19">
        <v>41431511</v>
      </c>
      <c r="L33" s="17">
        <v>4.8948534102581681E-2</v>
      </c>
      <c r="M33" s="145">
        <v>0.11727816201276202</v>
      </c>
      <c r="N33" s="146"/>
    </row>
    <row r="34" spans="1:14" x14ac:dyDescent="0.2">
      <c r="A34" s="147">
        <v>2014</v>
      </c>
      <c r="B34" s="16">
        <v>79135535</v>
      </c>
      <c r="C34" s="19">
        <v>7029225</v>
      </c>
      <c r="D34" s="17">
        <v>9.7484186890162597E-2</v>
      </c>
      <c r="E34" s="267">
        <v>1.1552320624681083</v>
      </c>
      <c r="F34" s="16">
        <v>9619114</v>
      </c>
      <c r="G34" s="19">
        <v>569807</v>
      </c>
      <c r="H34" s="17">
        <v>6.2966921113406807E-2</v>
      </c>
      <c r="I34" s="20">
        <v>4.3771474158091468E-2</v>
      </c>
      <c r="J34" s="257">
        <v>948224326</v>
      </c>
      <c r="K34" s="19">
        <v>60362748</v>
      </c>
      <c r="L34" s="17">
        <v>6.7986665371840199E-2</v>
      </c>
      <c r="M34" s="145">
        <v>0.19323817854078834</v>
      </c>
      <c r="N34" s="146"/>
    </row>
    <row r="35" spans="1:14" x14ac:dyDescent="0.2">
      <c r="A35" s="147">
        <v>2015</v>
      </c>
      <c r="B35" s="16">
        <v>113204323</v>
      </c>
      <c r="C35" s="19">
        <v>34068788</v>
      </c>
      <c r="D35" s="17">
        <v>0.43051188066145002</v>
      </c>
      <c r="E35" s="267">
        <v>2.0830850709431092</v>
      </c>
      <c r="F35" s="16">
        <v>13140222</v>
      </c>
      <c r="G35" s="19">
        <v>3521108</v>
      </c>
      <c r="H35" s="17">
        <v>0.36605325604832212</v>
      </c>
      <c r="I35" s="20">
        <v>0.42584742084401794</v>
      </c>
      <c r="J35" s="257">
        <v>1119198393</v>
      </c>
      <c r="K35" s="19">
        <v>170974067</v>
      </c>
      <c r="L35" s="17">
        <v>0.18030972451554675</v>
      </c>
      <c r="M35" s="145">
        <v>0.4083906257949107</v>
      </c>
      <c r="N35" s="146"/>
    </row>
    <row r="36" spans="1:14" x14ac:dyDescent="0.2">
      <c r="A36" s="147">
        <v>2016</v>
      </c>
      <c r="B36" s="16">
        <v>123062551</v>
      </c>
      <c r="C36" s="19">
        <v>9858228</v>
      </c>
      <c r="D36" s="17">
        <v>8.7083494152427374E-2</v>
      </c>
      <c r="E36" s="267">
        <v>2.3515708916900193</v>
      </c>
      <c r="F36" s="16">
        <v>12164264</v>
      </c>
      <c r="G36" s="19">
        <v>-975958</v>
      </c>
      <c r="H36" s="17">
        <v>-7.4272565562438747E-2</v>
      </c>
      <c r="I36" s="20">
        <v>0.31994607479734644</v>
      </c>
      <c r="J36" s="257">
        <v>1393669717</v>
      </c>
      <c r="K36" s="19">
        <v>274471324</v>
      </c>
      <c r="L36" s="17">
        <v>0.24523920487795053</v>
      </c>
      <c r="M36" s="145">
        <v>0.75378322302241374</v>
      </c>
      <c r="N36" s="146"/>
    </row>
    <row r="37" spans="1:14" x14ac:dyDescent="0.2">
      <c r="A37" s="147">
        <v>2017</v>
      </c>
      <c r="B37" s="16">
        <v>123216481</v>
      </c>
      <c r="C37" s="19">
        <v>153930</v>
      </c>
      <c r="D37" s="17">
        <v>1.2508273130141759E-3</v>
      </c>
      <c r="E37" s="267">
        <v>2.3557631281028488</v>
      </c>
      <c r="F37" s="16">
        <v>12139396</v>
      </c>
      <c r="G37" s="19">
        <v>-24868</v>
      </c>
      <c r="H37" s="17">
        <v>-2.0443489223844532E-3</v>
      </c>
      <c r="I37" s="20">
        <v>0.31724764446172893</v>
      </c>
      <c r="J37" s="257">
        <v>1553253850</v>
      </c>
      <c r="K37" s="19">
        <v>159584133</v>
      </c>
      <c r="L37" s="17">
        <v>0.11450642218410204</v>
      </c>
      <c r="M37" s="145">
        <v>0.95460266517721337</v>
      </c>
      <c r="N37" s="146"/>
    </row>
    <row r="38" spans="1:14" x14ac:dyDescent="0.2">
      <c r="A38" s="147">
        <v>2018</v>
      </c>
      <c r="B38" s="16">
        <v>121897711</v>
      </c>
      <c r="C38" s="19">
        <v>-1318770</v>
      </c>
      <c r="D38" s="17">
        <v>-1.070287017854373E-2</v>
      </c>
      <c r="E38" s="267">
        <v>2.31984683099282</v>
      </c>
      <c r="F38" s="16">
        <v>12139345</v>
      </c>
      <c r="G38" s="19">
        <v>-51</v>
      </c>
      <c r="H38" s="17">
        <v>-4.2011974895620837E-6</v>
      </c>
      <c r="I38" s="20">
        <v>0.31724211044423184</v>
      </c>
      <c r="J38" s="257">
        <v>1553412559</v>
      </c>
      <c r="K38" s="19">
        <v>158709</v>
      </c>
      <c r="L38" s="17">
        <v>1.0217840438637895E-4</v>
      </c>
      <c r="M38" s="145">
        <v>0.95480238335875056</v>
      </c>
      <c r="N38" s="146"/>
    </row>
    <row r="39" spans="1:14" x14ac:dyDescent="0.2">
      <c r="A39" s="147">
        <v>2019</v>
      </c>
      <c r="B39" s="16">
        <v>121811611</v>
      </c>
      <c r="C39" s="19">
        <v>-86100</v>
      </c>
      <c r="D39" s="17">
        <v>-7.0632991623608094E-4</v>
      </c>
      <c r="E39" s="267">
        <v>2.3175019238587682</v>
      </c>
      <c r="F39" s="16">
        <v>12139345</v>
      </c>
      <c r="G39" s="19">
        <v>0</v>
      </c>
      <c r="H39" s="17">
        <v>0</v>
      </c>
      <c r="I39" s="20">
        <v>0.31724211044423184</v>
      </c>
      <c r="J39" s="257">
        <v>1553374343</v>
      </c>
      <c r="K39" s="19">
        <v>-38216</v>
      </c>
      <c r="L39" s="17">
        <v>-2.4601320350210972E-5</v>
      </c>
      <c r="M39" s="145">
        <v>0.95475429263909628</v>
      </c>
      <c r="N39" s="146"/>
    </row>
    <row r="40" spans="1:14" x14ac:dyDescent="0.2">
      <c r="A40" s="147">
        <v>2020</v>
      </c>
      <c r="B40" s="16">
        <v>117814875</v>
      </c>
      <c r="C40" s="19">
        <v>-3996736</v>
      </c>
      <c r="D40" s="17">
        <v>-3.2810796665352367E-2</v>
      </c>
      <c r="E40" s="267">
        <v>2.2086520427981231</v>
      </c>
      <c r="F40" s="16">
        <v>12185745</v>
      </c>
      <c r="G40" s="19">
        <v>46400</v>
      </c>
      <c r="H40" s="17">
        <v>3.8222820094494388E-3</v>
      </c>
      <c r="I40" s="20">
        <v>0.32227698126507204</v>
      </c>
      <c r="J40" s="257">
        <v>1522114080</v>
      </c>
      <c r="K40" s="19">
        <v>-31260263</v>
      </c>
      <c r="L40" s="17">
        <v>-2.0124101534745125E-2</v>
      </c>
      <c r="M40" s="145">
        <v>0.91541661877854819</v>
      </c>
      <c r="N40" s="146"/>
    </row>
    <row r="41" spans="1:14" ht="13.5" thickBot="1" x14ac:dyDescent="0.25">
      <c r="A41" s="263">
        <v>2021</v>
      </c>
      <c r="B41" s="30">
        <v>118174776</v>
      </c>
      <c r="C41" s="27">
        <v>359901</v>
      </c>
      <c r="D41" s="28">
        <v>3.0548010172739225E-3</v>
      </c>
      <c r="E41" s="268">
        <v>2.2184538363225408</v>
      </c>
      <c r="F41" s="30">
        <v>12185745</v>
      </c>
      <c r="G41" s="27">
        <v>0</v>
      </c>
      <c r="H41" s="28">
        <v>0</v>
      </c>
      <c r="I41" s="31">
        <v>0.32227698126507204</v>
      </c>
      <c r="J41" s="258">
        <v>1521968995</v>
      </c>
      <c r="K41" s="27">
        <v>-145085</v>
      </c>
      <c r="L41" s="28">
        <v>-9.5318085488046991E-5</v>
      </c>
      <c r="M41" s="149">
        <v>0.91523404493353422</v>
      </c>
      <c r="N41" s="146"/>
    </row>
    <row r="42" spans="1:14" ht="4.9000000000000004" customHeight="1" x14ac:dyDescent="0.2">
      <c r="A42" s="33"/>
      <c r="B42" s="34"/>
      <c r="C42" s="35"/>
      <c r="D42" s="36"/>
      <c r="E42" s="37"/>
      <c r="F42" s="34"/>
      <c r="G42" s="35"/>
      <c r="H42" s="36"/>
      <c r="I42" s="37"/>
      <c r="J42" s="34"/>
      <c r="K42" s="35"/>
      <c r="L42" s="36"/>
      <c r="M42" s="37"/>
      <c r="N42" s="22"/>
    </row>
    <row r="43" spans="1:14" x14ac:dyDescent="0.2">
      <c r="A43" s="38" t="s">
        <v>56</v>
      </c>
      <c r="C43" s="35" t="s">
        <v>57</v>
      </c>
      <c r="D43" s="39">
        <v>0.12399590352935935</v>
      </c>
      <c r="E43" s="37"/>
      <c r="F43" s="34"/>
      <c r="G43" s="35" t="s">
        <v>58</v>
      </c>
      <c r="H43" s="39">
        <v>2.8329379341008373E-2</v>
      </c>
      <c r="I43" s="37"/>
      <c r="J43" s="34"/>
      <c r="K43" s="35" t="s">
        <v>59</v>
      </c>
      <c r="L43" s="39">
        <v>6.7141932031364329E-2</v>
      </c>
      <c r="M43" s="37"/>
      <c r="N43" s="22"/>
    </row>
    <row r="44" spans="1:14" ht="6.6" customHeight="1" thickBot="1" x14ac:dyDescent="0.25">
      <c r="A44" s="33"/>
      <c r="B44" s="34"/>
      <c r="C44" s="35"/>
      <c r="D44" s="36"/>
      <c r="E44" s="37"/>
      <c r="F44" s="34"/>
      <c r="G44" s="35"/>
      <c r="H44" s="36"/>
      <c r="I44" s="37"/>
      <c r="J44" s="34"/>
      <c r="K44" s="35"/>
      <c r="L44" s="36"/>
      <c r="M44" s="37"/>
      <c r="N44" s="22"/>
    </row>
    <row r="45" spans="1:14" ht="13.5" customHeight="1" x14ac:dyDescent="0.2">
      <c r="A45" s="1" t="s">
        <v>0</v>
      </c>
      <c r="B45" s="2" t="s">
        <v>60</v>
      </c>
      <c r="C45" s="3"/>
      <c r="D45" s="3"/>
      <c r="E45" s="150"/>
      <c r="F45" s="2" t="s">
        <v>61</v>
      </c>
      <c r="G45" s="3"/>
      <c r="H45" s="3"/>
      <c r="I45" s="150"/>
      <c r="J45" s="2" t="s">
        <v>62</v>
      </c>
      <c r="K45" s="3"/>
      <c r="L45" s="3"/>
      <c r="M45" s="6"/>
    </row>
    <row r="46" spans="1:14" s="40" customFormat="1" ht="13.5" thickBot="1" x14ac:dyDescent="0.25">
      <c r="A46" s="8" t="s">
        <v>4</v>
      </c>
      <c r="B46" s="9" t="s">
        <v>5</v>
      </c>
      <c r="C46" s="10" t="s">
        <v>54</v>
      </c>
      <c r="D46" s="10" t="s">
        <v>55</v>
      </c>
      <c r="E46" s="151" t="s">
        <v>8</v>
      </c>
      <c r="F46" s="9" t="s">
        <v>5</v>
      </c>
      <c r="G46" s="10" t="s">
        <v>54</v>
      </c>
      <c r="H46" s="10" t="s">
        <v>55</v>
      </c>
      <c r="I46" s="151" t="s">
        <v>8</v>
      </c>
      <c r="J46" s="9" t="s">
        <v>5</v>
      </c>
      <c r="K46" s="10" t="s">
        <v>54</v>
      </c>
      <c r="L46" s="10" t="s">
        <v>55</v>
      </c>
      <c r="M46" s="152" t="s">
        <v>8</v>
      </c>
    </row>
    <row r="47" spans="1:14" x14ac:dyDescent="0.2">
      <c r="A47" s="262">
        <v>2011</v>
      </c>
      <c r="B47" s="172">
        <v>2576130</v>
      </c>
      <c r="C47" s="259" t="s">
        <v>9</v>
      </c>
      <c r="D47" s="260" t="s">
        <v>9</v>
      </c>
      <c r="E47" s="264" t="s">
        <v>9</v>
      </c>
      <c r="F47" s="172">
        <v>0</v>
      </c>
      <c r="G47" s="259" t="s">
        <v>9</v>
      </c>
      <c r="H47" s="260" t="s">
        <v>9</v>
      </c>
      <c r="I47" s="261" t="s">
        <v>9</v>
      </c>
      <c r="J47" s="265">
        <v>843174486</v>
      </c>
      <c r="K47" s="259" t="s">
        <v>9</v>
      </c>
      <c r="L47" s="260" t="s">
        <v>9</v>
      </c>
      <c r="M47" s="266" t="s">
        <v>9</v>
      </c>
    </row>
    <row r="48" spans="1:14" x14ac:dyDescent="0.2">
      <c r="A48" s="147">
        <v>2012</v>
      </c>
      <c r="B48" s="16">
        <v>2576131</v>
      </c>
      <c r="C48" s="19">
        <v>1</v>
      </c>
      <c r="D48" s="17">
        <v>3.8817916797677136E-7</v>
      </c>
      <c r="E48" s="254">
        <v>3.8817916797677136E-7</v>
      </c>
      <c r="F48" s="16">
        <v>0</v>
      </c>
      <c r="G48" s="19">
        <v>0</v>
      </c>
      <c r="H48" s="17" t="s">
        <v>109</v>
      </c>
      <c r="I48" s="153" t="s">
        <v>107</v>
      </c>
      <c r="J48" s="257">
        <v>901236391</v>
      </c>
      <c r="K48" s="19">
        <v>58061905</v>
      </c>
      <c r="L48" s="17">
        <v>6.8861079129000122E-2</v>
      </c>
      <c r="M48" s="18">
        <v>6.8861079129000122E-2</v>
      </c>
    </row>
    <row r="49" spans="1:17" x14ac:dyDescent="0.2">
      <c r="A49" s="147">
        <v>2013</v>
      </c>
      <c r="B49" s="16">
        <v>2570151</v>
      </c>
      <c r="C49" s="19">
        <v>-5980</v>
      </c>
      <c r="D49" s="17">
        <v>-2.321310523416705E-3</v>
      </c>
      <c r="E49" s="254">
        <v>-2.3209232453331161E-3</v>
      </c>
      <c r="F49" s="16">
        <v>0</v>
      </c>
      <c r="G49" s="19">
        <v>0</v>
      </c>
      <c r="H49" s="17" t="s">
        <v>109</v>
      </c>
      <c r="I49" s="153" t="s">
        <v>107</v>
      </c>
      <c r="J49" s="257">
        <v>971587346</v>
      </c>
      <c r="K49" s="19">
        <v>70350955</v>
      </c>
      <c r="L49" s="17">
        <v>7.8060490790811843E-2</v>
      </c>
      <c r="M49" s="18">
        <v>0.15229689955300663</v>
      </c>
    </row>
    <row r="50" spans="1:17" x14ac:dyDescent="0.2">
      <c r="A50" s="147">
        <v>2014</v>
      </c>
      <c r="B50" s="16">
        <v>2569951</v>
      </c>
      <c r="C50" s="19">
        <v>-200</v>
      </c>
      <c r="D50" s="17">
        <v>-7.7816439578841861E-5</v>
      </c>
      <c r="E50" s="254">
        <v>-2.3985590789284703E-3</v>
      </c>
      <c r="F50" s="16">
        <v>0</v>
      </c>
      <c r="G50" s="19">
        <v>0</v>
      </c>
      <c r="H50" s="17" t="s">
        <v>109</v>
      </c>
      <c r="I50" s="153" t="s">
        <v>107</v>
      </c>
      <c r="J50" s="257">
        <v>1039548926</v>
      </c>
      <c r="K50" s="19">
        <v>67961580</v>
      </c>
      <c r="L50" s="17">
        <v>6.99490172240263E-2</v>
      </c>
      <c r="M50" s="18">
        <v>0.23289893522703201</v>
      </c>
    </row>
    <row r="51" spans="1:17" x14ac:dyDescent="0.2">
      <c r="A51" s="147">
        <v>2015</v>
      </c>
      <c r="B51" s="16">
        <v>3084561</v>
      </c>
      <c r="C51" s="19">
        <v>514610</v>
      </c>
      <c r="D51" s="17">
        <v>0.20024117191339447</v>
      </c>
      <c r="E51" s="254">
        <v>0.19736232255359784</v>
      </c>
      <c r="F51" s="16">
        <v>0</v>
      </c>
      <c r="G51" s="19">
        <v>0</v>
      </c>
      <c r="H51" s="17" t="s">
        <v>109</v>
      </c>
      <c r="I51" s="153" t="s">
        <v>107</v>
      </c>
      <c r="J51" s="257">
        <v>1248627499</v>
      </c>
      <c r="K51" s="19">
        <v>209078573</v>
      </c>
      <c r="L51" s="17">
        <v>0.2011243220696666</v>
      </c>
      <c r="M51" s="18">
        <v>0.48086489775498259</v>
      </c>
    </row>
    <row r="52" spans="1:17" x14ac:dyDescent="0.2">
      <c r="A52" s="147">
        <v>2016</v>
      </c>
      <c r="B52" s="16">
        <v>3855745</v>
      </c>
      <c r="C52" s="19">
        <v>771184</v>
      </c>
      <c r="D52" s="17">
        <v>0.25001418354183952</v>
      </c>
      <c r="E52" s="254">
        <v>0.4967198860305963</v>
      </c>
      <c r="F52" s="16">
        <v>0</v>
      </c>
      <c r="G52" s="19">
        <v>0</v>
      </c>
      <c r="H52" s="17" t="s">
        <v>109</v>
      </c>
      <c r="I52" s="153" t="s">
        <v>107</v>
      </c>
      <c r="J52" s="257">
        <v>1532752277</v>
      </c>
      <c r="K52" s="19">
        <v>284124778</v>
      </c>
      <c r="L52" s="17">
        <v>0.22754967212202973</v>
      </c>
      <c r="M52" s="18">
        <v>0.81783521969615192</v>
      </c>
    </row>
    <row r="53" spans="1:17" x14ac:dyDescent="0.2">
      <c r="A53" s="147">
        <v>2017</v>
      </c>
      <c r="B53" s="16">
        <v>3896957</v>
      </c>
      <c r="C53" s="19">
        <v>41212</v>
      </c>
      <c r="D53" s="17">
        <v>1.0688466171907116E-2</v>
      </c>
      <c r="E53" s="254">
        <v>0.51271752590125497</v>
      </c>
      <c r="F53" s="16">
        <v>0</v>
      </c>
      <c r="G53" s="19">
        <v>0</v>
      </c>
      <c r="H53" s="17" t="s">
        <v>109</v>
      </c>
      <c r="I53" s="153" t="s">
        <v>107</v>
      </c>
      <c r="J53" s="257">
        <v>1692506684</v>
      </c>
      <c r="K53" s="19">
        <v>159754407</v>
      </c>
      <c r="L53" s="17">
        <v>0.10422715359632768</v>
      </c>
      <c r="M53" s="18">
        <v>1.0073030103522369</v>
      </c>
    </row>
    <row r="54" spans="1:17" x14ac:dyDescent="0.2">
      <c r="A54" s="147">
        <v>2018</v>
      </c>
      <c r="B54" s="16">
        <v>3896957</v>
      </c>
      <c r="C54" s="19">
        <v>0</v>
      </c>
      <c r="D54" s="17">
        <v>0</v>
      </c>
      <c r="E54" s="254">
        <v>0.51271752590125497</v>
      </c>
      <c r="F54" s="16">
        <v>0</v>
      </c>
      <c r="G54" s="19">
        <v>0</v>
      </c>
      <c r="H54" s="17" t="s">
        <v>109</v>
      </c>
      <c r="I54" s="153" t="s">
        <v>107</v>
      </c>
      <c r="J54" s="257">
        <v>1691346572</v>
      </c>
      <c r="K54" s="19">
        <v>-1160112</v>
      </c>
      <c r="L54" s="17">
        <v>-6.8544012910970572E-4</v>
      </c>
      <c r="M54" s="18">
        <v>1.0059271243176586</v>
      </c>
    </row>
    <row r="55" spans="1:17" x14ac:dyDescent="0.2">
      <c r="A55" s="147">
        <v>2019</v>
      </c>
      <c r="B55" s="16">
        <v>3905132</v>
      </c>
      <c r="C55" s="19">
        <v>8175</v>
      </c>
      <c r="D55" s="17">
        <v>2.0977906607642836E-3</v>
      </c>
      <c r="E55" s="255">
        <v>0.51589089059946514</v>
      </c>
      <c r="F55" s="16">
        <v>0</v>
      </c>
      <c r="G55" s="19">
        <v>0</v>
      </c>
      <c r="H55" s="17" t="s">
        <v>109</v>
      </c>
      <c r="I55" s="154" t="s">
        <v>107</v>
      </c>
      <c r="J55" s="257">
        <v>1691230431</v>
      </c>
      <c r="K55" s="19">
        <v>-116141</v>
      </c>
      <c r="L55" s="17">
        <v>-6.8667771539374366E-5</v>
      </c>
      <c r="M55" s="18">
        <v>1.0057893817721615</v>
      </c>
    </row>
    <row r="56" spans="1:17" x14ac:dyDescent="0.2">
      <c r="A56" s="147">
        <v>2020</v>
      </c>
      <c r="B56" s="16">
        <v>3921289</v>
      </c>
      <c r="C56" s="19">
        <v>16157</v>
      </c>
      <c r="D56" s="17">
        <v>4.1373761501531832E-3</v>
      </c>
      <c r="E56" s="255">
        <v>0.52216270141646581</v>
      </c>
      <c r="F56" s="16">
        <v>202825</v>
      </c>
      <c r="G56" s="19">
        <v>202825</v>
      </c>
      <c r="H56" s="17" t="s">
        <v>109</v>
      </c>
      <c r="I56" s="154" t="s">
        <v>107</v>
      </c>
      <c r="J56" s="257">
        <v>1656238814</v>
      </c>
      <c r="K56" s="19">
        <v>-34991617</v>
      </c>
      <c r="L56" s="17">
        <v>-2.0690035112075157E-2</v>
      </c>
      <c r="M56" s="18">
        <v>0.96428952903586795</v>
      </c>
    </row>
    <row r="57" spans="1:17" ht="13.5" thickBot="1" x14ac:dyDescent="0.25">
      <c r="A57" s="263">
        <v>2021</v>
      </c>
      <c r="B57" s="30">
        <v>3921064</v>
      </c>
      <c r="C57" s="27">
        <v>-225</v>
      </c>
      <c r="D57" s="28">
        <v>-5.7379091416113429E-5</v>
      </c>
      <c r="E57" s="256">
        <v>0.52207536110367103</v>
      </c>
      <c r="F57" s="30">
        <v>202825</v>
      </c>
      <c r="G57" s="27">
        <v>0</v>
      </c>
      <c r="H57" s="28">
        <v>0</v>
      </c>
      <c r="I57" s="155" t="s">
        <v>107</v>
      </c>
      <c r="J57" s="258">
        <v>1656453405</v>
      </c>
      <c r="K57" s="27">
        <v>214591</v>
      </c>
      <c r="L57" s="28">
        <v>1.2956525241775911E-4</v>
      </c>
      <c r="M57" s="29">
        <v>0.96454403270451905</v>
      </c>
    </row>
    <row r="58" spans="1:17" ht="3.75" customHeight="1" x14ac:dyDescent="0.2"/>
    <row r="59" spans="1:17" ht="13.15" customHeight="1" x14ac:dyDescent="0.2">
      <c r="A59" s="156" t="s">
        <v>14</v>
      </c>
      <c r="B59" s="42">
        <v>16</v>
      </c>
      <c r="J59" s="38" t="s">
        <v>56</v>
      </c>
      <c r="K59" t="s">
        <v>63</v>
      </c>
      <c r="L59" s="39">
        <v>6.9858094158532391E-2</v>
      </c>
      <c r="Q59" s="41"/>
    </row>
    <row r="60" spans="1:17" x14ac:dyDescent="0.2">
      <c r="A60" s="156" t="s">
        <v>15</v>
      </c>
      <c r="B60" s="157" t="s">
        <v>106</v>
      </c>
      <c r="C60" s="44"/>
      <c r="E60" s="45"/>
      <c r="F60" s="45"/>
      <c r="G60" s="158"/>
      <c r="L60" s="41"/>
    </row>
    <row r="61" spans="1:17" ht="9.75" customHeight="1" x14ac:dyDescent="0.2">
      <c r="F61" s="46"/>
      <c r="G61" s="47"/>
    </row>
    <row r="62" spans="1:17" ht="13.15" customHeight="1" x14ac:dyDescent="0.2">
      <c r="A62" s="40" t="s">
        <v>64</v>
      </c>
      <c r="J62" s="48" t="s">
        <v>65</v>
      </c>
      <c r="K62" s="48"/>
      <c r="L62" s="49"/>
      <c r="M62" s="49"/>
    </row>
    <row r="63" spans="1:17" ht="13.15" customHeight="1" x14ac:dyDescent="0.2">
      <c r="A63" s="40"/>
      <c r="J63" s="48"/>
      <c r="K63" s="48"/>
      <c r="L63" s="49"/>
      <c r="M63" s="49"/>
    </row>
    <row r="64" spans="1:17" x14ac:dyDescent="0.2">
      <c r="B64" s="159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94C3DC-1FAE-439C-BD29-125B9E5BC5CC}">
  <sheetPr>
    <pageSetUpPr fitToPage="1"/>
  </sheetPr>
  <dimension ref="A2:R41"/>
  <sheetViews>
    <sheetView topLeftCell="A7" zoomScale="80" zoomScaleNormal="80" workbookViewId="0">
      <selection activeCell="B11" sqref="B11"/>
    </sheetView>
  </sheetViews>
  <sheetFormatPr defaultRowHeight="12.75" x14ac:dyDescent="0.2"/>
  <cols>
    <col min="1" max="1" width="8.5703125" customWidth="1"/>
    <col min="2" max="2" width="17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16" s="160" customFormat="1" ht="15.95" customHeight="1" x14ac:dyDescent="0.25">
      <c r="C2" s="161" t="s">
        <v>66</v>
      </c>
    </row>
    <row r="3" spans="1:16" ht="13.5" thickBot="1" x14ac:dyDescent="0.25"/>
    <row r="4" spans="1:16" x14ac:dyDescent="0.2">
      <c r="A4" s="162"/>
      <c r="B4" s="163"/>
      <c r="C4" s="163" t="s">
        <v>67</v>
      </c>
      <c r="D4" s="163"/>
      <c r="E4" s="164"/>
      <c r="F4" s="165"/>
      <c r="G4" s="166"/>
      <c r="H4" s="163" t="s">
        <v>68</v>
      </c>
      <c r="I4" s="164"/>
      <c r="J4" s="164"/>
      <c r="K4" s="165"/>
      <c r="L4" s="166"/>
      <c r="M4" s="163" t="s">
        <v>69</v>
      </c>
      <c r="N4" s="164"/>
      <c r="O4" s="164"/>
      <c r="P4" s="165"/>
    </row>
    <row r="5" spans="1:16" x14ac:dyDescent="0.2">
      <c r="A5" s="8" t="s">
        <v>70</v>
      </c>
      <c r="B5" s="33"/>
      <c r="C5" s="33"/>
      <c r="D5" s="167" t="s">
        <v>71</v>
      </c>
      <c r="E5" s="10" t="s">
        <v>55</v>
      </c>
      <c r="F5" s="11" t="s">
        <v>8</v>
      </c>
      <c r="G5" s="63"/>
      <c r="H5" s="7"/>
      <c r="I5" s="168" t="s">
        <v>71</v>
      </c>
      <c r="J5" s="10" t="s">
        <v>55</v>
      </c>
      <c r="K5" s="12" t="s">
        <v>8</v>
      </c>
      <c r="L5" s="63"/>
      <c r="M5" s="7"/>
      <c r="N5" s="169" t="s">
        <v>71</v>
      </c>
      <c r="O5" s="10" t="s">
        <v>55</v>
      </c>
      <c r="P5" s="170" t="s">
        <v>8</v>
      </c>
    </row>
    <row r="6" spans="1:16" ht="13.5" thickBot="1" x14ac:dyDescent="0.25">
      <c r="A6" s="8" t="s">
        <v>4</v>
      </c>
      <c r="B6" s="48" t="s">
        <v>5</v>
      </c>
      <c r="C6" s="48" t="s">
        <v>72</v>
      </c>
      <c r="D6" s="167" t="s">
        <v>73</v>
      </c>
      <c r="E6" s="10" t="s">
        <v>74</v>
      </c>
      <c r="F6" s="11" t="s">
        <v>75</v>
      </c>
      <c r="G6" s="9" t="s">
        <v>5</v>
      </c>
      <c r="H6" s="48" t="s">
        <v>72</v>
      </c>
      <c r="I6" s="168" t="s">
        <v>73</v>
      </c>
      <c r="J6" s="10" t="s">
        <v>74</v>
      </c>
      <c r="K6" s="12" t="s">
        <v>75</v>
      </c>
      <c r="L6" s="9" t="s">
        <v>5</v>
      </c>
      <c r="M6" s="48" t="s">
        <v>72</v>
      </c>
      <c r="N6" s="169" t="s">
        <v>73</v>
      </c>
      <c r="O6" s="10" t="s">
        <v>74</v>
      </c>
      <c r="P6" s="170" t="s">
        <v>75</v>
      </c>
    </row>
    <row r="7" spans="1:16" x14ac:dyDescent="0.2">
      <c r="A7" s="171">
        <v>2011</v>
      </c>
      <c r="B7" s="172">
        <v>36551064</v>
      </c>
      <c r="C7" s="173">
        <v>50187.67</v>
      </c>
      <c r="D7" s="174">
        <v>728.28772485353477</v>
      </c>
      <c r="E7" s="175" t="s">
        <v>107</v>
      </c>
      <c r="F7" s="176"/>
      <c r="G7" s="172">
        <v>10531426</v>
      </c>
      <c r="H7" s="173">
        <v>22725.25</v>
      </c>
      <c r="I7" s="177">
        <v>463.42398873499741</v>
      </c>
      <c r="J7" s="175" t="s">
        <v>107</v>
      </c>
      <c r="K7" s="178"/>
      <c r="L7" s="172">
        <v>81700995</v>
      </c>
      <c r="M7" s="173">
        <v>133332.96</v>
      </c>
      <c r="N7" s="179">
        <v>612.75917822569909</v>
      </c>
      <c r="O7" s="180"/>
      <c r="P7" s="181"/>
    </row>
    <row r="8" spans="1:16" x14ac:dyDescent="0.2">
      <c r="A8" s="182">
        <v>2012</v>
      </c>
      <c r="B8" s="16">
        <v>36717872</v>
      </c>
      <c r="C8" s="148">
        <v>50414.87</v>
      </c>
      <c r="D8" s="183">
        <v>728.3143247220512</v>
      </c>
      <c r="E8" s="184">
        <v>3.6523845739370629E-5</v>
      </c>
      <c r="F8" s="144">
        <v>3.6523845739370629E-5</v>
      </c>
      <c r="G8" s="16">
        <v>9215728</v>
      </c>
      <c r="H8" s="148">
        <v>19905.57</v>
      </c>
      <c r="I8" s="185">
        <v>462.97232382694892</v>
      </c>
      <c r="J8" s="184">
        <v>-9.7462565388854673E-4</v>
      </c>
      <c r="K8" s="20">
        <v>-9.7462565388854673E-4</v>
      </c>
      <c r="L8" s="16">
        <v>89688965</v>
      </c>
      <c r="M8" s="148">
        <v>135300.06</v>
      </c>
      <c r="N8" s="186">
        <v>662.88932170466148</v>
      </c>
      <c r="O8" s="187">
        <v>8.1810514244958138E-2</v>
      </c>
      <c r="P8" s="188">
        <v>9.4642313197676575E-2</v>
      </c>
    </row>
    <row r="9" spans="1:16" x14ac:dyDescent="0.2">
      <c r="A9" s="182">
        <v>2013</v>
      </c>
      <c r="B9" s="16">
        <v>43020246</v>
      </c>
      <c r="C9" s="148">
        <v>50523.1</v>
      </c>
      <c r="D9" s="183">
        <v>851.49656295832995</v>
      </c>
      <c r="E9" s="184">
        <v>0.16913334539079561</v>
      </c>
      <c r="F9" s="144">
        <v>0.1691760466367514</v>
      </c>
      <c r="G9" s="16">
        <v>9222198</v>
      </c>
      <c r="H9" s="148">
        <v>19918.87</v>
      </c>
      <c r="I9" s="185">
        <v>462.9880108660783</v>
      </c>
      <c r="J9" s="184">
        <v>3.3883319416818151E-5</v>
      </c>
      <c r="K9" s="20">
        <v>-9.4077535802407114E-4</v>
      </c>
      <c r="L9" s="16">
        <v>89574800</v>
      </c>
      <c r="M9" s="148">
        <v>130627.86</v>
      </c>
      <c r="N9" s="186">
        <v>685.7250819235652</v>
      </c>
      <c r="O9" s="187">
        <v>3.4448827988630325E-2</v>
      </c>
      <c r="P9" s="188">
        <v>0.13235145795409975</v>
      </c>
    </row>
    <row r="10" spans="1:16" x14ac:dyDescent="0.2">
      <c r="A10" s="182">
        <v>2014</v>
      </c>
      <c r="B10" s="16">
        <v>72253109</v>
      </c>
      <c r="C10" s="148">
        <v>50838.87</v>
      </c>
      <c r="D10" s="183">
        <v>1421.2178398142994</v>
      </c>
      <c r="E10" s="184">
        <v>0.66908229773306804</v>
      </c>
      <c r="F10" s="144">
        <v>0.95145104237493383</v>
      </c>
      <c r="G10" s="16">
        <v>9093408</v>
      </c>
      <c r="H10" s="148">
        <v>19362.009999999998</v>
      </c>
      <c r="I10" s="185">
        <v>469.65206608198224</v>
      </c>
      <c r="J10" s="184">
        <v>1.4393580523689966E-2</v>
      </c>
      <c r="K10" s="20">
        <v>1.3439264039795472E-2</v>
      </c>
      <c r="L10" s="16">
        <v>97239960</v>
      </c>
      <c r="M10" s="148">
        <v>127645.51</v>
      </c>
      <c r="N10" s="186">
        <v>761.79694843947118</v>
      </c>
      <c r="O10" s="187">
        <v>0.11093639203412627</v>
      </c>
      <c r="P10" s="188">
        <v>0.25797044321411022</v>
      </c>
    </row>
    <row r="11" spans="1:16" x14ac:dyDescent="0.2">
      <c r="A11" s="182">
        <v>2015</v>
      </c>
      <c r="B11" s="16">
        <v>79192880</v>
      </c>
      <c r="C11" s="148">
        <v>51873.51</v>
      </c>
      <c r="D11" s="183">
        <v>1526.6535848451358</v>
      </c>
      <c r="E11" s="184">
        <v>7.4186899486579042E-2</v>
      </c>
      <c r="F11" s="144">
        <v>1.0962231447085828</v>
      </c>
      <c r="G11" s="16">
        <v>9637114</v>
      </c>
      <c r="H11" s="148">
        <v>19030.91</v>
      </c>
      <c r="I11" s="185">
        <v>506.39270534094271</v>
      </c>
      <c r="J11" s="184">
        <v>7.8229485000385457E-2</v>
      </c>
      <c r="K11" s="20">
        <v>9.2720095744798336E-2</v>
      </c>
      <c r="L11" s="16">
        <v>128539130</v>
      </c>
      <c r="M11" s="148">
        <v>127483.04</v>
      </c>
      <c r="N11" s="186">
        <v>1008.2841607793476</v>
      </c>
      <c r="O11" s="187">
        <v>0.3235602516455357</v>
      </c>
      <c r="P11" s="188">
        <v>0.66499967638311375</v>
      </c>
    </row>
    <row r="12" spans="1:16" x14ac:dyDescent="0.2">
      <c r="A12" s="182">
        <v>2016</v>
      </c>
      <c r="B12" s="16">
        <v>113514073</v>
      </c>
      <c r="C12" s="148">
        <v>53169.08</v>
      </c>
      <c r="D12" s="183">
        <v>2134.9640242035407</v>
      </c>
      <c r="E12" s="184">
        <v>0.39846003402278851</v>
      </c>
      <c r="F12" s="144">
        <v>1.9314842902685216</v>
      </c>
      <c r="G12" s="16">
        <v>13168922</v>
      </c>
      <c r="H12" s="148">
        <v>18670.91</v>
      </c>
      <c r="I12" s="185">
        <v>705.31763047435823</v>
      </c>
      <c r="J12" s="184">
        <v>0.39282739074901146</v>
      </c>
      <c r="K12" s="20">
        <v>0.52197047977523736</v>
      </c>
      <c r="L12" s="16">
        <v>149636865</v>
      </c>
      <c r="M12" s="148">
        <v>127256.76</v>
      </c>
      <c r="N12" s="186">
        <v>1175.8657457568463</v>
      </c>
      <c r="O12" s="187">
        <v>0.16620471836824988</v>
      </c>
      <c r="P12" s="188">
        <v>0.94173047867959636</v>
      </c>
    </row>
    <row r="13" spans="1:16" x14ac:dyDescent="0.2">
      <c r="A13" s="182">
        <v>2017</v>
      </c>
      <c r="B13" s="16">
        <v>123074051</v>
      </c>
      <c r="C13" s="148">
        <v>57562.28</v>
      </c>
      <c r="D13" s="183">
        <v>2138.1024344414432</v>
      </c>
      <c r="E13" s="184">
        <v>1.4700061463908099E-3</v>
      </c>
      <c r="F13" s="144">
        <v>1.9357935901932646</v>
      </c>
      <c r="G13" s="16">
        <v>12164264</v>
      </c>
      <c r="H13" s="148">
        <v>16778.259999999998</v>
      </c>
      <c r="I13" s="185">
        <v>725.0015198238674</v>
      </c>
      <c r="J13" s="184">
        <v>2.7907836836959344E-2</v>
      </c>
      <c r="K13" s="20">
        <v>0.56444538359547347</v>
      </c>
      <c r="L13" s="16">
        <v>164929515</v>
      </c>
      <c r="M13" s="148">
        <v>127713.09</v>
      </c>
      <c r="N13" s="186">
        <v>1291.4065034367268</v>
      </c>
      <c r="O13" s="187">
        <v>9.8260161159395482E-2</v>
      </c>
      <c r="P13" s="188">
        <v>1.1325252284427636</v>
      </c>
    </row>
    <row r="14" spans="1:16" x14ac:dyDescent="0.2">
      <c r="A14" s="182">
        <v>2018</v>
      </c>
      <c r="B14" s="16">
        <v>123216481</v>
      </c>
      <c r="C14" s="148">
        <v>57630.58</v>
      </c>
      <c r="D14" s="183">
        <v>2138.0399260253844</v>
      </c>
      <c r="E14" s="184">
        <v>-2.923546367651931E-5</v>
      </c>
      <c r="F14" s="144">
        <v>1.9357077609063966</v>
      </c>
      <c r="G14" s="16">
        <v>12139396</v>
      </c>
      <c r="H14" s="148">
        <v>16743.96</v>
      </c>
      <c r="I14" s="185">
        <v>725.00149307571212</v>
      </c>
      <c r="J14" s="184">
        <v>-3.6893929939283166E-8</v>
      </c>
      <c r="K14" s="20">
        <v>0.56444532587693508</v>
      </c>
      <c r="L14" s="16">
        <v>174353050</v>
      </c>
      <c r="M14" s="148">
        <v>127360.09</v>
      </c>
      <c r="N14" s="186">
        <v>1368.9771261939279</v>
      </c>
      <c r="O14" s="187">
        <v>6.0066774134068586E-2</v>
      </c>
      <c r="P14" s="188">
        <v>1.2606191396748381</v>
      </c>
    </row>
    <row r="15" spans="1:16" x14ac:dyDescent="0.2">
      <c r="A15" s="182">
        <v>2019</v>
      </c>
      <c r="B15" s="16">
        <v>122227411</v>
      </c>
      <c r="C15" s="148">
        <v>57153.88</v>
      </c>
      <c r="D15" s="183">
        <v>2138.5671628942778</v>
      </c>
      <c r="E15" s="184">
        <v>2.4659823349207973E-4</v>
      </c>
      <c r="F15" s="144">
        <v>1.9364317012542853</v>
      </c>
      <c r="G15" s="16">
        <v>12139396</v>
      </c>
      <c r="H15" s="148">
        <v>16743.96</v>
      </c>
      <c r="I15" s="185">
        <v>725.00149307571212</v>
      </c>
      <c r="J15" s="184">
        <v>0</v>
      </c>
      <c r="K15" s="20">
        <v>0.56444532587693508</v>
      </c>
      <c r="L15" s="16">
        <v>167960980</v>
      </c>
      <c r="M15" s="148">
        <v>130137.63</v>
      </c>
      <c r="N15" s="186">
        <v>1290.6411466076338</v>
      </c>
      <c r="O15" s="187">
        <v>-5.7222270619003111E-2</v>
      </c>
      <c r="P15" s="188">
        <v>1.1312613794978665</v>
      </c>
    </row>
    <row r="16" spans="1:16" x14ac:dyDescent="0.2">
      <c r="A16" s="182">
        <v>2020</v>
      </c>
      <c r="B16" s="16">
        <v>121811611</v>
      </c>
      <c r="C16" s="148">
        <v>56955.88</v>
      </c>
      <c r="D16" s="183">
        <v>2138.701236816989</v>
      </c>
      <c r="E16" s="184">
        <v>6.2693342083184049E-5</v>
      </c>
      <c r="F16" s="144">
        <v>1.9366157959714358</v>
      </c>
      <c r="G16" s="16">
        <v>12139345</v>
      </c>
      <c r="H16" s="148">
        <v>16743.89</v>
      </c>
      <c r="I16" s="185">
        <v>725.00147815113451</v>
      </c>
      <c r="J16" s="184">
        <v>-2.058558189936736E-8</v>
      </c>
      <c r="K16" s="20">
        <v>0.56444529367191776</v>
      </c>
      <c r="L16" s="16">
        <v>167183410</v>
      </c>
      <c r="M16" s="148">
        <v>129675.42</v>
      </c>
      <c r="N16" s="186">
        <v>1289.2451784617317</v>
      </c>
      <c r="O16" s="187">
        <v>-1.0816082762984116E-3</v>
      </c>
      <c r="P16" s="188">
        <v>1.1289561895508464</v>
      </c>
    </row>
    <row r="17" spans="1:18" ht="13.5" thickBot="1" x14ac:dyDescent="0.25">
      <c r="A17" s="189">
        <v>2021</v>
      </c>
      <c r="B17" s="26">
        <v>118045875</v>
      </c>
      <c r="C17" s="190">
        <v>56906.879999999997</v>
      </c>
      <c r="D17" s="191">
        <v>2074.3691272478832</v>
      </c>
      <c r="E17" s="192">
        <v>-3.0079988949204862E-2</v>
      </c>
      <c r="F17" s="193">
        <v>1.8482824252805548</v>
      </c>
      <c r="G17" s="26">
        <v>12105995</v>
      </c>
      <c r="H17" s="190">
        <v>16697.89</v>
      </c>
      <c r="I17" s="194">
        <v>725.00148222320308</v>
      </c>
      <c r="J17" s="192">
        <v>5.6166348623557781E-9</v>
      </c>
      <c r="K17" s="195">
        <v>0.56444530245883573</v>
      </c>
      <c r="L17" s="26">
        <v>1537699405</v>
      </c>
      <c r="M17" s="190">
        <v>3456186.55</v>
      </c>
      <c r="N17" s="196">
        <v>444.9121546983626</v>
      </c>
      <c r="O17" s="197">
        <v>-0.65490493031805519</v>
      </c>
      <c r="P17" s="198">
        <v>-0.27392004802498932</v>
      </c>
    </row>
    <row r="18" spans="1:18" ht="12.75" customHeight="1" x14ac:dyDescent="0.2">
      <c r="A18" s="33"/>
      <c r="B18" s="34"/>
      <c r="C18" s="34"/>
      <c r="D18" s="34"/>
      <c r="E18" s="199"/>
      <c r="F18" s="37"/>
      <c r="G18" s="34"/>
      <c r="H18" s="35"/>
      <c r="I18" s="35"/>
      <c r="J18" s="36"/>
      <c r="K18" s="37"/>
      <c r="L18" s="34"/>
      <c r="M18" s="35"/>
      <c r="N18" s="36"/>
      <c r="O18" s="36"/>
      <c r="P18" s="37"/>
    </row>
    <row r="19" spans="1:18" ht="12.75" customHeight="1" x14ac:dyDescent="0.2">
      <c r="A19" s="38" t="s">
        <v>76</v>
      </c>
      <c r="B19" s="33"/>
      <c r="C19" s="200"/>
      <c r="D19" s="201">
        <v>0.11034593006908336</v>
      </c>
      <c r="E19" s="199"/>
      <c r="F19" s="37"/>
      <c r="G19" s="202"/>
      <c r="H19" s="35"/>
      <c r="I19" s="201">
        <v>4.5769661167281823E-2</v>
      </c>
      <c r="J19" s="36"/>
      <c r="K19" s="37"/>
      <c r="L19" s="34"/>
      <c r="M19" s="35"/>
      <c r="N19" s="201">
        <v>-3.1502632589594473E-2</v>
      </c>
      <c r="O19" s="36"/>
      <c r="P19" s="37"/>
      <c r="Q19" s="203"/>
      <c r="R19" s="203"/>
    </row>
    <row r="20" spans="1:18" ht="12.75" customHeight="1" thickBot="1" x14ac:dyDescent="0.25">
      <c r="A20" s="33"/>
      <c r="B20" s="34"/>
      <c r="C20" s="34"/>
      <c r="D20" s="34"/>
      <c r="E20" s="199"/>
      <c r="F20" s="37"/>
      <c r="G20" s="34"/>
      <c r="H20" s="35"/>
      <c r="I20" s="35"/>
      <c r="J20" s="36"/>
      <c r="K20" s="37"/>
      <c r="L20" s="34"/>
      <c r="M20" s="35"/>
      <c r="N20" s="36"/>
      <c r="O20" s="36"/>
      <c r="P20" s="37"/>
    </row>
    <row r="21" spans="1:18" ht="14.25" x14ac:dyDescent="0.2">
      <c r="A21" s="1"/>
      <c r="B21" s="2"/>
      <c r="C21" s="163" t="s">
        <v>77</v>
      </c>
      <c r="D21" s="141"/>
      <c r="E21" s="3"/>
      <c r="F21" s="150"/>
      <c r="G21" s="2"/>
      <c r="H21" s="163" t="s">
        <v>78</v>
      </c>
      <c r="I21" s="141"/>
      <c r="J21" s="3"/>
      <c r="K21" s="150"/>
      <c r="L21" s="2" t="s">
        <v>79</v>
      </c>
      <c r="M21" s="3"/>
      <c r="N21" s="3"/>
      <c r="O21" s="3"/>
      <c r="P21" s="150"/>
    </row>
    <row r="22" spans="1:18" x14ac:dyDescent="0.2">
      <c r="A22" s="8" t="s">
        <v>70</v>
      </c>
      <c r="B22" s="63"/>
      <c r="C22" s="33"/>
      <c r="D22" s="204" t="s">
        <v>71</v>
      </c>
      <c r="E22" s="10" t="s">
        <v>55</v>
      </c>
      <c r="F22" s="151" t="s">
        <v>8</v>
      </c>
      <c r="G22" s="63"/>
      <c r="H22" s="33"/>
      <c r="I22" s="204" t="s">
        <v>71</v>
      </c>
      <c r="J22" s="10" t="s">
        <v>55</v>
      </c>
      <c r="K22" s="151" t="s">
        <v>8</v>
      </c>
      <c r="L22" s="63"/>
      <c r="M22" s="7"/>
      <c r="N22" s="205" t="s">
        <v>71</v>
      </c>
      <c r="O22" s="10" t="s">
        <v>55</v>
      </c>
      <c r="P22" s="206" t="s">
        <v>8</v>
      </c>
    </row>
    <row r="23" spans="1:18" ht="13.5" thickBot="1" x14ac:dyDescent="0.25">
      <c r="A23" s="8" t="s">
        <v>4</v>
      </c>
      <c r="B23" s="9" t="s">
        <v>5</v>
      </c>
      <c r="C23" s="48" t="s">
        <v>72</v>
      </c>
      <c r="D23" s="204" t="s">
        <v>73</v>
      </c>
      <c r="E23" s="10" t="s">
        <v>74</v>
      </c>
      <c r="F23" s="151" t="s">
        <v>75</v>
      </c>
      <c r="G23" s="9" t="s">
        <v>5</v>
      </c>
      <c r="H23" s="48" t="s">
        <v>72</v>
      </c>
      <c r="I23" s="204" t="s">
        <v>73</v>
      </c>
      <c r="J23" s="10" t="s">
        <v>74</v>
      </c>
      <c r="K23" s="151" t="s">
        <v>75</v>
      </c>
      <c r="L23" s="9" t="s">
        <v>5</v>
      </c>
      <c r="M23" s="48" t="s">
        <v>72</v>
      </c>
      <c r="N23" s="205" t="s">
        <v>73</v>
      </c>
      <c r="O23" s="10" t="s">
        <v>74</v>
      </c>
      <c r="P23" s="206" t="s">
        <v>75</v>
      </c>
    </row>
    <row r="24" spans="1:18" x14ac:dyDescent="0.2">
      <c r="A24" s="171">
        <v>2011</v>
      </c>
      <c r="B24" s="172">
        <v>2595930</v>
      </c>
      <c r="C24" s="173">
        <v>52816.23</v>
      </c>
      <c r="D24" s="207">
        <v>49.150232797759323</v>
      </c>
      <c r="E24" s="175" t="s">
        <v>107</v>
      </c>
      <c r="F24" s="208"/>
      <c r="G24" s="172">
        <v>0</v>
      </c>
      <c r="H24" s="173">
        <v>0</v>
      </c>
      <c r="I24" s="207" t="s">
        <v>107</v>
      </c>
      <c r="J24" s="175" t="s">
        <v>107</v>
      </c>
      <c r="K24" s="208"/>
      <c r="L24" s="172">
        <v>843267925</v>
      </c>
      <c r="M24" s="173">
        <v>3584664.8</v>
      </c>
      <c r="N24" s="209">
        <v>235.24317392242645</v>
      </c>
      <c r="O24" s="175" t="s">
        <v>107</v>
      </c>
      <c r="P24" s="210"/>
    </row>
    <row r="25" spans="1:18" x14ac:dyDescent="0.2">
      <c r="A25" s="182">
        <v>2012</v>
      </c>
      <c r="B25" s="16">
        <v>2576130</v>
      </c>
      <c r="C25" s="148">
        <v>52816.23</v>
      </c>
      <c r="D25" s="211">
        <v>48.77534803222418</v>
      </c>
      <c r="E25" s="184">
        <v>-7.627324311518479E-3</v>
      </c>
      <c r="F25" s="154">
        <v>-7.627324311518479E-3</v>
      </c>
      <c r="G25" s="16">
        <v>0</v>
      </c>
      <c r="H25" s="148">
        <v>0</v>
      </c>
      <c r="I25" s="211" t="s">
        <v>107</v>
      </c>
      <c r="J25" s="184" t="s">
        <v>107</v>
      </c>
      <c r="K25" s="154" t="s">
        <v>107</v>
      </c>
      <c r="L25" s="16">
        <v>843175759</v>
      </c>
      <c r="M25" s="148">
        <v>3585708.71</v>
      </c>
      <c r="N25" s="212">
        <v>235.14898369979417</v>
      </c>
      <c r="O25" s="184">
        <v>-4.0039513607029566E-4</v>
      </c>
      <c r="P25" s="21">
        <v>-4.0039513607029566E-4</v>
      </c>
    </row>
    <row r="26" spans="1:18" x14ac:dyDescent="0.2">
      <c r="A26" s="182">
        <v>2013</v>
      </c>
      <c r="B26" s="16">
        <v>2576130</v>
      </c>
      <c r="C26" s="148">
        <v>52816.23</v>
      </c>
      <c r="D26" s="211">
        <v>48.77534803222418</v>
      </c>
      <c r="E26" s="184">
        <v>0</v>
      </c>
      <c r="F26" s="154">
        <v>-7.627324311518479E-3</v>
      </c>
      <c r="G26" s="16">
        <v>0</v>
      </c>
      <c r="H26" s="148">
        <v>0</v>
      </c>
      <c r="I26" s="211" t="s">
        <v>107</v>
      </c>
      <c r="J26" s="184" t="s">
        <v>107</v>
      </c>
      <c r="K26" s="154" t="s">
        <v>107</v>
      </c>
      <c r="L26" s="16">
        <v>901248832</v>
      </c>
      <c r="M26" s="148">
        <v>3585570.01</v>
      </c>
      <c r="N26" s="212">
        <v>251.35440933699689</v>
      </c>
      <c r="O26" s="184">
        <v>6.8915567408496983E-2</v>
      </c>
      <c r="P26" s="21">
        <v>6.8487578814436803E-2</v>
      </c>
    </row>
    <row r="27" spans="1:18" x14ac:dyDescent="0.2">
      <c r="A27" s="182">
        <v>2014</v>
      </c>
      <c r="B27" s="16">
        <v>2576131</v>
      </c>
      <c r="C27" s="148">
        <v>52816.23</v>
      </c>
      <c r="D27" s="211">
        <v>48.775366965798199</v>
      </c>
      <c r="E27" s="184">
        <v>3.8817916801582774E-7</v>
      </c>
      <c r="F27" s="154">
        <v>-7.6269390931188686E-3</v>
      </c>
      <c r="G27" s="213">
        <v>0</v>
      </c>
      <c r="H27" s="148">
        <v>0</v>
      </c>
      <c r="I27" s="211" t="s">
        <v>107</v>
      </c>
      <c r="J27" s="184" t="s">
        <v>107</v>
      </c>
      <c r="K27" s="154" t="s">
        <v>107</v>
      </c>
      <c r="L27" s="16">
        <v>901248832</v>
      </c>
      <c r="M27" s="148">
        <v>3585103.43</v>
      </c>
      <c r="N27" s="212">
        <v>271.13373881098875</v>
      </c>
      <c r="O27" s="184">
        <v>7.8690998602985437E-2</v>
      </c>
      <c r="P27" s="21">
        <v>0.15256793338623093</v>
      </c>
    </row>
    <row r="28" spans="1:18" x14ac:dyDescent="0.2">
      <c r="A28" s="182">
        <v>2015</v>
      </c>
      <c r="B28" s="16">
        <v>2570301</v>
      </c>
      <c r="C28" s="148">
        <v>52699.63</v>
      </c>
      <c r="D28" s="211">
        <v>48.772657417139364</v>
      </c>
      <c r="E28" s="184">
        <v>-5.5551579155418099E-5</v>
      </c>
      <c r="F28" s="154">
        <v>-7.6820669837635424E-3</v>
      </c>
      <c r="G28" s="16">
        <v>0</v>
      </c>
      <c r="H28" s="148">
        <v>0</v>
      </c>
      <c r="I28" s="211" t="s">
        <v>107</v>
      </c>
      <c r="J28" s="184" t="s">
        <v>107</v>
      </c>
      <c r="K28" s="154" t="s">
        <v>107</v>
      </c>
      <c r="L28" s="16">
        <v>1039723578</v>
      </c>
      <c r="M28" s="148">
        <v>3584452.84</v>
      </c>
      <c r="N28" s="212">
        <v>290.06479493813066</v>
      </c>
      <c r="O28" s="184">
        <v>6.9821838514678644E-2</v>
      </c>
      <c r="P28" s="21">
        <v>0.23304234550832123</v>
      </c>
    </row>
    <row r="29" spans="1:18" x14ac:dyDescent="0.2">
      <c r="A29" s="182">
        <v>2016</v>
      </c>
      <c r="B29" s="16">
        <v>3083927</v>
      </c>
      <c r="C29" s="148">
        <v>52692.63</v>
      </c>
      <c r="D29" s="211">
        <v>58.526723756244472</v>
      </c>
      <c r="E29" s="184">
        <v>0.19999046301047765</v>
      </c>
      <c r="F29" s="154">
        <v>0.19077205589375373</v>
      </c>
      <c r="G29" s="16">
        <v>0</v>
      </c>
      <c r="H29" s="148">
        <v>0</v>
      </c>
      <c r="I29" s="211" t="s">
        <v>107</v>
      </c>
      <c r="J29" s="184" t="s">
        <v>107</v>
      </c>
      <c r="K29" s="154" t="s">
        <v>107</v>
      </c>
      <c r="L29" s="16">
        <v>1248885607</v>
      </c>
      <c r="M29" s="148">
        <v>3583794.27</v>
      </c>
      <c r="N29" s="212">
        <v>348.48138953020873</v>
      </c>
      <c r="O29" s="184">
        <v>0.20139153599987214</v>
      </c>
      <c r="P29" s="21">
        <v>0.48136663742312708</v>
      </c>
    </row>
    <row r="30" spans="1:18" x14ac:dyDescent="0.2">
      <c r="A30" s="182">
        <v>2017</v>
      </c>
      <c r="B30" s="16">
        <v>3855745</v>
      </c>
      <c r="C30" s="148">
        <v>52743.19</v>
      </c>
      <c r="D30" s="211">
        <v>73.104129651619473</v>
      </c>
      <c r="E30" s="184">
        <v>0.24907264510632504</v>
      </c>
      <c r="F30" s="154">
        <v>0.48736080157390771</v>
      </c>
      <c r="G30" s="16">
        <v>0</v>
      </c>
      <c r="H30" s="148">
        <v>0</v>
      </c>
      <c r="I30" s="211" t="s">
        <v>107</v>
      </c>
      <c r="J30" s="184" t="s">
        <v>107</v>
      </c>
      <c r="K30" s="154" t="s">
        <v>107</v>
      </c>
      <c r="L30" s="16">
        <v>1532736058</v>
      </c>
      <c r="M30" s="148">
        <v>3583684.35</v>
      </c>
      <c r="N30" s="212">
        <v>427.69839871639363</v>
      </c>
      <c r="O30" s="184">
        <v>0.22732063050189896</v>
      </c>
      <c r="P30" s="21">
        <v>0.81811183544663024</v>
      </c>
    </row>
    <row r="31" spans="1:18" x14ac:dyDescent="0.2">
      <c r="A31" s="182">
        <v>2018</v>
      </c>
      <c r="B31" s="16">
        <v>3896957</v>
      </c>
      <c r="C31" s="148">
        <v>53315.18</v>
      </c>
      <c r="D31" s="211">
        <v>73.09282271953316</v>
      </c>
      <c r="E31" s="184">
        <v>-1.5466885578416568E-4</v>
      </c>
      <c r="F31" s="154">
        <v>0.48713075318059001</v>
      </c>
      <c r="G31" s="16">
        <v>0</v>
      </c>
      <c r="H31" s="148">
        <v>0</v>
      </c>
      <c r="I31" s="214" t="s">
        <v>107</v>
      </c>
      <c r="J31" s="184" t="s">
        <v>107</v>
      </c>
      <c r="K31" s="154" t="s">
        <v>107</v>
      </c>
      <c r="L31" s="16">
        <v>1692500128</v>
      </c>
      <c r="M31" s="148">
        <v>3583574.86</v>
      </c>
      <c r="N31" s="212">
        <v>472.29378319726243</v>
      </c>
      <c r="O31" s="184">
        <v>0.10426829891041971</v>
      </c>
      <c r="P31" s="21">
        <v>1.0076832637575512</v>
      </c>
    </row>
    <row r="32" spans="1:18" x14ac:dyDescent="0.2">
      <c r="A32" s="182">
        <v>2019</v>
      </c>
      <c r="B32" s="16">
        <v>3896957</v>
      </c>
      <c r="C32" s="148">
        <v>53315.18</v>
      </c>
      <c r="D32" s="211">
        <v>73.09282271953316</v>
      </c>
      <c r="E32" s="184">
        <v>0</v>
      </c>
      <c r="F32" s="154">
        <v>0.48713075318059001</v>
      </c>
      <c r="G32" s="16">
        <v>0</v>
      </c>
      <c r="H32" s="148">
        <v>0</v>
      </c>
      <c r="I32" s="211" t="s">
        <v>107</v>
      </c>
      <c r="J32" s="184" t="s">
        <v>107</v>
      </c>
      <c r="K32" s="154" t="s">
        <v>107</v>
      </c>
      <c r="L32" s="16">
        <v>1691614278</v>
      </c>
      <c r="M32" s="148">
        <v>3583350.11</v>
      </c>
      <c r="N32" s="212">
        <v>472.07619296792632</v>
      </c>
      <c r="O32" s="184">
        <v>-4.6070949285654649E-4</v>
      </c>
      <c r="P32" s="21">
        <v>1.006758305019289</v>
      </c>
    </row>
    <row r="33" spans="1:16" x14ac:dyDescent="0.2">
      <c r="A33" s="182">
        <v>2020</v>
      </c>
      <c r="B33" s="16">
        <v>3896957</v>
      </c>
      <c r="C33" s="148">
        <v>53315.18</v>
      </c>
      <c r="D33" s="211">
        <v>73.09282271953316</v>
      </c>
      <c r="E33" s="184">
        <v>0</v>
      </c>
      <c r="F33" s="154">
        <v>0.48713075318059001</v>
      </c>
      <c r="G33" s="16">
        <v>0</v>
      </c>
      <c r="H33" s="148">
        <v>0</v>
      </c>
      <c r="I33" s="211" t="s">
        <v>107</v>
      </c>
      <c r="J33" s="184" t="s">
        <v>107</v>
      </c>
      <c r="K33" s="154" t="s">
        <v>107</v>
      </c>
      <c r="L33" s="16">
        <v>1691253141</v>
      </c>
      <c r="M33" s="148">
        <v>3583284.74</v>
      </c>
      <c r="N33" s="212">
        <v>471.98402128656954</v>
      </c>
      <c r="O33" s="184">
        <v>-1.9524746795065859E-4</v>
      </c>
      <c r="P33" s="21">
        <v>1.0063664905414451</v>
      </c>
    </row>
    <row r="34" spans="1:16" ht="13.5" thickBot="1" x14ac:dyDescent="0.25">
      <c r="A34" s="189">
        <v>2021</v>
      </c>
      <c r="B34" s="215">
        <v>3878820</v>
      </c>
      <c r="C34" s="190">
        <v>53179.6</v>
      </c>
      <c r="D34" s="216">
        <v>72.938119128387584</v>
      </c>
      <c r="E34" s="192">
        <v>-2.1165360070877913E-3</v>
      </c>
      <c r="F34" s="217">
        <v>0.48398318739423574</v>
      </c>
      <c r="G34" s="26">
        <v>202825</v>
      </c>
      <c r="H34" s="190">
        <v>477.23</v>
      </c>
      <c r="I34" s="216">
        <v>425.00471470779286</v>
      </c>
      <c r="J34" s="192" t="s">
        <v>107</v>
      </c>
      <c r="K34" s="217" t="s">
        <v>107</v>
      </c>
      <c r="L34" s="26">
        <v>1671932920</v>
      </c>
      <c r="M34" s="190">
        <v>3583448.15</v>
      </c>
      <c r="N34" s="218">
        <v>466.57098136050888</v>
      </c>
      <c r="O34" s="192">
        <v>-1.1468693180132224E-2</v>
      </c>
      <c r="P34" s="219">
        <v>0.98335608885452652</v>
      </c>
    </row>
    <row r="35" spans="1:16" ht="12.75" customHeight="1" x14ac:dyDescent="0.2">
      <c r="A35" s="33"/>
      <c r="B35" s="34"/>
      <c r="C35" s="34"/>
      <c r="D35" s="34"/>
      <c r="E35" s="199"/>
      <c r="F35" s="37"/>
      <c r="G35" s="34"/>
      <c r="H35" s="34"/>
      <c r="I35" s="34"/>
      <c r="J35" s="199"/>
      <c r="K35" s="37"/>
      <c r="L35" s="34"/>
      <c r="M35" s="34"/>
      <c r="N35" s="34"/>
      <c r="O35" s="199"/>
      <c r="P35" s="37"/>
    </row>
    <row r="36" spans="1:16" x14ac:dyDescent="0.2">
      <c r="A36" s="38"/>
      <c r="B36" s="220">
        <v>16</v>
      </c>
      <c r="C36" s="48"/>
      <c r="D36" s="48"/>
      <c r="F36" s="37"/>
      <c r="G36" s="221"/>
      <c r="H36" s="200"/>
      <c r="I36" s="203"/>
      <c r="K36" s="38" t="s">
        <v>76</v>
      </c>
      <c r="L36" s="34"/>
      <c r="M36" s="34"/>
      <c r="N36" s="201">
        <v>7.087817955854557E-2</v>
      </c>
      <c r="O36" s="199"/>
      <c r="P36" s="37"/>
    </row>
    <row r="37" spans="1:16" x14ac:dyDescent="0.2">
      <c r="B37" s="222" t="s">
        <v>106</v>
      </c>
      <c r="C37" s="223"/>
      <c r="D37" s="45"/>
      <c r="E37" s="224"/>
    </row>
    <row r="38" spans="1:16" ht="9.9499999999999993" customHeight="1" x14ac:dyDescent="0.2">
      <c r="G38" s="225"/>
      <c r="H38" s="40"/>
      <c r="J38" s="40"/>
    </row>
    <row r="39" spans="1:16" x14ac:dyDescent="0.2">
      <c r="B39" s="40" t="s">
        <v>80</v>
      </c>
      <c r="G39" s="46"/>
      <c r="H39" s="47"/>
    </row>
    <row r="40" spans="1:16" x14ac:dyDescent="0.2">
      <c r="B40" s="40" t="s">
        <v>81</v>
      </c>
      <c r="J40" s="40"/>
      <c r="M40" s="48" t="s">
        <v>82</v>
      </c>
      <c r="N40" s="48"/>
      <c r="O40" s="49"/>
    </row>
    <row r="41" spans="1:16" x14ac:dyDescent="0.2">
      <c r="N41" s="40"/>
    </row>
  </sheetData>
  <printOptions horizontalCentered="1"/>
  <pageMargins left="0.25" right="0.25" top="1" bottom="0.25" header="0" footer="0"/>
  <pageSetup scale="7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D12A6E-B408-4799-9804-B388F8E3E86E}">
  <sheetPr>
    <pageSetUpPr fitToPage="1"/>
  </sheetPr>
  <dimension ref="A1:O67"/>
  <sheetViews>
    <sheetView topLeftCell="A29" zoomScale="90" zoomScaleNormal="90" workbookViewId="0">
      <selection activeCell="B42" sqref="B42"/>
    </sheetView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28" customFormat="1" ht="15.75" x14ac:dyDescent="0.25">
      <c r="A1" s="226" t="s">
        <v>83</v>
      </c>
      <c r="B1" s="227"/>
      <c r="C1" s="226"/>
      <c r="D1" s="226"/>
      <c r="E1" s="226"/>
      <c r="F1" s="226"/>
      <c r="G1" s="227"/>
      <c r="H1" s="227"/>
      <c r="I1" s="227"/>
      <c r="J1" s="227"/>
      <c r="K1" s="227"/>
      <c r="L1" s="227"/>
      <c r="M1" s="227"/>
      <c r="N1" s="227"/>
    </row>
    <row r="2" spans="1:15" s="228" customFormat="1" ht="6" customHeight="1" x14ac:dyDescent="0.25">
      <c r="A2" s="226"/>
      <c r="B2" s="227"/>
      <c r="C2" s="226"/>
      <c r="D2" s="226"/>
      <c r="E2" s="226"/>
      <c r="F2" s="226"/>
      <c r="G2" s="227"/>
      <c r="H2" s="227"/>
      <c r="I2" s="227"/>
      <c r="J2" s="227"/>
      <c r="K2" s="227"/>
      <c r="L2" s="227"/>
      <c r="M2" s="227"/>
      <c r="N2" s="227"/>
    </row>
    <row r="3" spans="1:15" ht="12.75" customHeight="1" x14ac:dyDescent="0.2">
      <c r="A3" s="229" t="s">
        <v>84</v>
      </c>
      <c r="B3" s="230" t="s">
        <v>85</v>
      </c>
      <c r="C3" s="231" t="s">
        <v>86</v>
      </c>
      <c r="D3" s="231" t="s">
        <v>87</v>
      </c>
      <c r="E3" s="231" t="s">
        <v>88</v>
      </c>
      <c r="F3" s="231" t="s">
        <v>89</v>
      </c>
      <c r="G3" s="231" t="s">
        <v>90</v>
      </c>
      <c r="H3" s="231" t="s">
        <v>91</v>
      </c>
      <c r="I3" s="231" t="s">
        <v>92</v>
      </c>
      <c r="J3" s="231" t="s">
        <v>93</v>
      </c>
      <c r="K3" s="231" t="s">
        <v>94</v>
      </c>
      <c r="L3" s="231" t="s">
        <v>95</v>
      </c>
      <c r="M3" s="231" t="s">
        <v>96</v>
      </c>
      <c r="N3" s="231" t="s">
        <v>35</v>
      </c>
    </row>
    <row r="4" spans="1:15" ht="12.75" customHeight="1" x14ac:dyDescent="0.2">
      <c r="A4" s="232">
        <v>5455</v>
      </c>
      <c r="B4" s="233" t="s">
        <v>106</v>
      </c>
      <c r="C4" s="232">
        <v>66029444</v>
      </c>
      <c r="D4" s="232">
        <v>11161082</v>
      </c>
      <c r="E4" s="232">
        <v>4005311</v>
      </c>
      <c r="F4" s="232">
        <v>199081193</v>
      </c>
      <c r="G4" s="232">
        <v>82345533</v>
      </c>
      <c r="H4" s="232">
        <v>0</v>
      </c>
      <c r="I4" s="232">
        <v>6381897</v>
      </c>
      <c r="J4" s="232">
        <v>1656453405</v>
      </c>
      <c r="K4" s="232">
        <v>75609322</v>
      </c>
      <c r="L4" s="232">
        <v>35750269</v>
      </c>
      <c r="M4" s="232">
        <v>6405</v>
      </c>
      <c r="N4" s="232">
        <v>2136823861</v>
      </c>
      <c r="O4" s="22"/>
    </row>
    <row r="5" spans="1:15" x14ac:dyDescent="0.2">
      <c r="A5" s="234" t="s">
        <v>97</v>
      </c>
      <c r="B5" s="235"/>
      <c r="C5" s="236">
        <v>3.0900742548381717E-2</v>
      </c>
      <c r="D5" s="236">
        <v>5.2232110487463335E-3</v>
      </c>
      <c r="E5" s="236">
        <v>1.8744226293530705E-3</v>
      </c>
      <c r="F5" s="236">
        <v>9.3166870996485934E-2</v>
      </c>
      <c r="G5" s="236">
        <v>3.8536415894131579E-2</v>
      </c>
      <c r="H5" s="236" t="s">
        <v>107</v>
      </c>
      <c r="I5" s="236">
        <v>2.9866275440285344E-3</v>
      </c>
      <c r="J5" s="236">
        <v>0.77519417263751722</v>
      </c>
      <c r="K5" s="236">
        <v>3.5383974963952354E-2</v>
      </c>
      <c r="L5" s="236">
        <v>1.6730564298018197E-2</v>
      </c>
      <c r="M5" s="236">
        <v>2.9974393851080271E-6</v>
      </c>
      <c r="N5" s="236">
        <v>1</v>
      </c>
    </row>
    <row r="6" spans="1:15" ht="6" customHeight="1" x14ac:dyDescent="0.2">
      <c r="A6" s="33"/>
      <c r="B6" s="237"/>
      <c r="C6" s="237"/>
      <c r="D6" s="237"/>
      <c r="E6" s="237"/>
      <c r="F6" s="22"/>
      <c r="G6" s="22"/>
      <c r="H6" s="22"/>
      <c r="I6" s="22"/>
      <c r="J6" s="22"/>
      <c r="K6" s="22"/>
      <c r="L6" s="22"/>
      <c r="M6" s="22"/>
      <c r="N6" s="22"/>
    </row>
    <row r="7" spans="1:15" ht="12.75" customHeight="1" x14ac:dyDescent="0.2">
      <c r="A7" s="229" t="s">
        <v>84</v>
      </c>
      <c r="B7" s="238" t="s">
        <v>98</v>
      </c>
      <c r="C7" s="231" t="s">
        <v>86</v>
      </c>
      <c r="D7" s="231" t="s">
        <v>87</v>
      </c>
      <c r="E7" s="231" t="s">
        <v>99</v>
      </c>
      <c r="F7" s="231" t="s">
        <v>89</v>
      </c>
      <c r="G7" s="231" t="s">
        <v>90</v>
      </c>
      <c r="H7" s="231" t="s">
        <v>91</v>
      </c>
      <c r="I7" s="231" t="s">
        <v>92</v>
      </c>
      <c r="J7" s="231" t="s">
        <v>93</v>
      </c>
      <c r="K7" s="231" t="s">
        <v>94</v>
      </c>
      <c r="L7" s="231" t="s">
        <v>95</v>
      </c>
      <c r="M7" s="231" t="s">
        <v>96</v>
      </c>
      <c r="N7" s="239" t="s">
        <v>35</v>
      </c>
    </row>
    <row r="8" spans="1:15" x14ac:dyDescent="0.2">
      <c r="A8" s="240">
        <v>154</v>
      </c>
      <c r="B8" s="240" t="s">
        <v>108</v>
      </c>
      <c r="C8" s="240">
        <v>321809</v>
      </c>
      <c r="D8" s="240">
        <v>324490</v>
      </c>
      <c r="E8" s="240">
        <v>65744</v>
      </c>
      <c r="F8" s="240">
        <v>4886451</v>
      </c>
      <c r="G8" s="240">
        <v>696455</v>
      </c>
      <c r="H8" s="240">
        <v>0</v>
      </c>
      <c r="I8" s="240">
        <v>0</v>
      </c>
      <c r="J8" s="240">
        <v>0</v>
      </c>
      <c r="K8" s="240">
        <v>0</v>
      </c>
      <c r="L8" s="240">
        <v>4047</v>
      </c>
      <c r="M8" s="240">
        <v>0</v>
      </c>
      <c r="N8" s="240">
        <v>6298996</v>
      </c>
      <c r="O8" s="22"/>
    </row>
    <row r="9" spans="1:15" s="243" customFormat="1" x14ac:dyDescent="0.2">
      <c r="A9" s="241">
        <v>2.8230980751604032E-2</v>
      </c>
      <c r="B9" s="242" t="s">
        <v>100</v>
      </c>
      <c r="C9" s="241">
        <v>4.8737196696673687E-3</v>
      </c>
      <c r="D9" s="241">
        <v>2.9073346114650893E-2</v>
      </c>
      <c r="E9" s="241">
        <v>1.6414206037933133E-2</v>
      </c>
      <c r="F9" s="241">
        <v>2.4545015661022285E-2</v>
      </c>
      <c r="G9" s="241">
        <v>8.457714397209621E-3</v>
      </c>
      <c r="H9" s="241" t="s">
        <v>109</v>
      </c>
      <c r="I9" s="241" t="s">
        <v>109</v>
      </c>
      <c r="J9" s="241" t="s">
        <v>109</v>
      </c>
      <c r="K9" s="241" t="s">
        <v>109</v>
      </c>
      <c r="L9" s="241">
        <v>1.1320194541752958E-4</v>
      </c>
      <c r="M9" s="241" t="s">
        <v>109</v>
      </c>
      <c r="N9" s="241">
        <v>2.9478311783041251E-3</v>
      </c>
    </row>
    <row r="10" spans="1:15" s="243" customFormat="1" x14ac:dyDescent="0.2">
      <c r="A10" s="244"/>
      <c r="B10" s="242" t="s">
        <v>101</v>
      </c>
      <c r="C10" s="241">
        <v>5.1088935443045207E-2</v>
      </c>
      <c r="D10" s="241">
        <v>5.1514558828105302E-2</v>
      </c>
      <c r="E10" s="241">
        <v>1.0437218883771318E-2</v>
      </c>
      <c r="F10" s="241">
        <v>0.77575077044024154</v>
      </c>
      <c r="G10" s="241">
        <v>0.11056603306304687</v>
      </c>
      <c r="H10" s="241" t="s">
        <v>109</v>
      </c>
      <c r="I10" s="241" t="s">
        <v>109</v>
      </c>
      <c r="J10" s="241" t="s">
        <v>109</v>
      </c>
      <c r="K10" s="241" t="s">
        <v>109</v>
      </c>
      <c r="L10" s="241">
        <v>6.4248334178970744E-4</v>
      </c>
      <c r="M10" s="241" t="s">
        <v>109</v>
      </c>
      <c r="N10" s="241">
        <v>1</v>
      </c>
    </row>
    <row r="11" spans="1:15" x14ac:dyDescent="0.2">
      <c r="A11" s="240">
        <v>69</v>
      </c>
      <c r="B11" s="240" t="s">
        <v>110</v>
      </c>
      <c r="C11" s="240">
        <v>870843</v>
      </c>
      <c r="D11" s="240">
        <v>335054</v>
      </c>
      <c r="E11" s="240">
        <v>67884</v>
      </c>
      <c r="F11" s="240">
        <v>1230226</v>
      </c>
      <c r="G11" s="240">
        <v>2069070</v>
      </c>
      <c r="H11" s="240">
        <v>0</v>
      </c>
      <c r="I11" s="240">
        <v>0</v>
      </c>
      <c r="J11" s="240">
        <v>0</v>
      </c>
      <c r="K11" s="240">
        <v>0</v>
      </c>
      <c r="L11" s="240">
        <v>0</v>
      </c>
      <c r="M11" s="240">
        <v>0</v>
      </c>
      <c r="N11" s="240">
        <v>4573077</v>
      </c>
      <c r="O11" s="22"/>
    </row>
    <row r="12" spans="1:15" x14ac:dyDescent="0.2">
      <c r="A12" s="241">
        <v>1.2648945921173235E-2</v>
      </c>
      <c r="B12" s="242" t="s">
        <v>100</v>
      </c>
      <c r="C12" s="241">
        <v>1.3188707147072145E-2</v>
      </c>
      <c r="D12" s="241">
        <v>3.0019849330020155E-2</v>
      </c>
      <c r="E12" s="241">
        <v>1.6948496633594743E-2</v>
      </c>
      <c r="F12" s="241">
        <v>6.1795189262302645E-3</v>
      </c>
      <c r="G12" s="241">
        <v>2.5126681735122169E-2</v>
      </c>
      <c r="H12" s="241" t="s">
        <v>109</v>
      </c>
      <c r="I12" s="241" t="s">
        <v>109</v>
      </c>
      <c r="J12" s="241" t="s">
        <v>109</v>
      </c>
      <c r="K12" s="241" t="s">
        <v>109</v>
      </c>
      <c r="L12" s="241" t="s">
        <v>109</v>
      </c>
      <c r="M12" s="241" t="s">
        <v>109</v>
      </c>
      <c r="N12" s="241">
        <v>2.1401281984280499E-3</v>
      </c>
    </row>
    <row r="13" spans="1:15" x14ac:dyDescent="0.2">
      <c r="A13" s="245"/>
      <c r="B13" s="242" t="s">
        <v>101</v>
      </c>
      <c r="C13" s="241">
        <v>0.19042823901718689</v>
      </c>
      <c r="D13" s="241">
        <v>7.326664300644839E-2</v>
      </c>
      <c r="E13" s="241">
        <v>1.4844272248203999E-2</v>
      </c>
      <c r="F13" s="241">
        <v>0.26901493239672108</v>
      </c>
      <c r="G13" s="241">
        <v>0.45244591333143963</v>
      </c>
      <c r="H13" s="241" t="s">
        <v>109</v>
      </c>
      <c r="I13" s="241" t="s">
        <v>109</v>
      </c>
      <c r="J13" s="241" t="s">
        <v>109</v>
      </c>
      <c r="K13" s="241" t="s">
        <v>109</v>
      </c>
      <c r="L13" s="241" t="s">
        <v>109</v>
      </c>
      <c r="M13" s="241" t="s">
        <v>109</v>
      </c>
      <c r="N13" s="241">
        <v>1</v>
      </c>
    </row>
    <row r="14" spans="1:15" x14ac:dyDescent="0.2">
      <c r="A14" s="240">
        <v>77</v>
      </c>
      <c r="B14" s="240" t="s">
        <v>111</v>
      </c>
      <c r="C14" s="240">
        <v>578162</v>
      </c>
      <c r="D14" s="240">
        <v>451147</v>
      </c>
      <c r="E14" s="240">
        <v>91406</v>
      </c>
      <c r="F14" s="240">
        <v>2064121</v>
      </c>
      <c r="G14" s="240">
        <v>592636</v>
      </c>
      <c r="H14" s="240">
        <v>0</v>
      </c>
      <c r="I14" s="240">
        <v>0</v>
      </c>
      <c r="J14" s="240">
        <v>0</v>
      </c>
      <c r="K14" s="240">
        <v>0</v>
      </c>
      <c r="L14" s="240">
        <v>0</v>
      </c>
      <c r="M14" s="240">
        <v>0</v>
      </c>
      <c r="N14" s="240">
        <v>3777472</v>
      </c>
      <c r="O14" s="22"/>
    </row>
    <row r="15" spans="1:15" x14ac:dyDescent="0.2">
      <c r="A15" s="241">
        <v>1.4115490375802016E-2</v>
      </c>
      <c r="B15" s="242" t="s">
        <v>100</v>
      </c>
      <c r="C15" s="241">
        <v>8.7561240103733121E-3</v>
      </c>
      <c r="D15" s="241">
        <v>4.0421439426750916E-2</v>
      </c>
      <c r="E15" s="241">
        <v>2.2821199152824836E-2</v>
      </c>
      <c r="F15" s="241">
        <v>1.0368237043867825E-2</v>
      </c>
      <c r="G15" s="241">
        <v>7.1969416968859744E-3</v>
      </c>
      <c r="H15" s="241" t="s">
        <v>109</v>
      </c>
      <c r="I15" s="241" t="s">
        <v>109</v>
      </c>
      <c r="J15" s="241" t="s">
        <v>109</v>
      </c>
      <c r="K15" s="241" t="s">
        <v>109</v>
      </c>
      <c r="L15" s="241" t="s">
        <v>109</v>
      </c>
      <c r="M15" s="241" t="s">
        <v>109</v>
      </c>
      <c r="N15" s="241">
        <v>1.7677975564313487E-3</v>
      </c>
    </row>
    <row r="16" spans="1:15" x14ac:dyDescent="0.2">
      <c r="A16" s="245"/>
      <c r="B16" s="242" t="s">
        <v>101</v>
      </c>
      <c r="C16" s="241">
        <v>0.1530552708266269</v>
      </c>
      <c r="D16" s="241">
        <v>0.1194309315859919</v>
      </c>
      <c r="E16" s="241">
        <v>2.4197664469782967E-2</v>
      </c>
      <c r="F16" s="241">
        <v>0.54642919921047728</v>
      </c>
      <c r="G16" s="241">
        <v>0.15688693390712094</v>
      </c>
      <c r="H16" s="241" t="s">
        <v>109</v>
      </c>
      <c r="I16" s="241" t="s">
        <v>109</v>
      </c>
      <c r="J16" s="241" t="s">
        <v>109</v>
      </c>
      <c r="K16" s="241" t="s">
        <v>109</v>
      </c>
      <c r="L16" s="241" t="s">
        <v>109</v>
      </c>
      <c r="M16" s="241" t="s">
        <v>109</v>
      </c>
      <c r="N16" s="241">
        <v>1</v>
      </c>
    </row>
    <row r="17" spans="1:15" x14ac:dyDescent="0.2">
      <c r="A17" s="240">
        <v>128</v>
      </c>
      <c r="B17" s="240" t="s">
        <v>112</v>
      </c>
      <c r="C17" s="240">
        <v>38745</v>
      </c>
      <c r="D17" s="240">
        <v>205188</v>
      </c>
      <c r="E17" s="240">
        <v>41573</v>
      </c>
      <c r="F17" s="240">
        <v>1586393</v>
      </c>
      <c r="G17" s="240">
        <v>651303</v>
      </c>
      <c r="H17" s="240">
        <v>0</v>
      </c>
      <c r="I17" s="240">
        <v>0</v>
      </c>
      <c r="J17" s="240">
        <v>66677</v>
      </c>
      <c r="K17" s="240">
        <v>0</v>
      </c>
      <c r="L17" s="240">
        <v>0</v>
      </c>
      <c r="M17" s="240">
        <v>0</v>
      </c>
      <c r="N17" s="240">
        <v>2589879</v>
      </c>
      <c r="O17" s="22"/>
    </row>
    <row r="18" spans="1:15" x14ac:dyDescent="0.2">
      <c r="A18" s="241">
        <v>2.3464711274060496E-2</v>
      </c>
      <c r="B18" s="242" t="s">
        <v>100</v>
      </c>
      <c r="C18" s="241">
        <v>5.8678367789981691E-4</v>
      </c>
      <c r="D18" s="241">
        <v>1.8384239090797828E-2</v>
      </c>
      <c r="E18" s="241">
        <v>1.037946866048604E-2</v>
      </c>
      <c r="F18" s="241">
        <v>7.9685729028155863E-3</v>
      </c>
      <c r="G18" s="241">
        <v>7.9093907862615928E-3</v>
      </c>
      <c r="H18" s="241" t="s">
        <v>109</v>
      </c>
      <c r="I18" s="241" t="s">
        <v>109</v>
      </c>
      <c r="J18" s="241">
        <v>4.0252867843270242E-5</v>
      </c>
      <c r="K18" s="241" t="s">
        <v>109</v>
      </c>
      <c r="L18" s="241" t="s">
        <v>109</v>
      </c>
      <c r="M18" s="241" t="s">
        <v>109</v>
      </c>
      <c r="N18" s="241">
        <v>1.2120226880974539E-3</v>
      </c>
    </row>
    <row r="19" spans="1:15" x14ac:dyDescent="0.2">
      <c r="A19" s="245"/>
      <c r="B19" s="242" t="s">
        <v>101</v>
      </c>
      <c r="C19" s="241">
        <v>1.4960158370333132E-2</v>
      </c>
      <c r="D19" s="241">
        <v>7.9226867355579156E-2</v>
      </c>
      <c r="E19" s="241">
        <v>1.6052101275773889E-2</v>
      </c>
      <c r="F19" s="241">
        <v>0.61253556633340789</v>
      </c>
      <c r="G19" s="241">
        <v>0.25148008845200875</v>
      </c>
      <c r="H19" s="241" t="s">
        <v>109</v>
      </c>
      <c r="I19" s="241" t="s">
        <v>109</v>
      </c>
      <c r="J19" s="241">
        <v>2.5745218212897204E-2</v>
      </c>
      <c r="K19" s="241" t="s">
        <v>109</v>
      </c>
      <c r="L19" s="241" t="s">
        <v>109</v>
      </c>
      <c r="M19" s="241" t="s">
        <v>109</v>
      </c>
      <c r="N19" s="241">
        <v>1</v>
      </c>
    </row>
    <row r="20" spans="1:15" x14ac:dyDescent="0.2">
      <c r="A20" s="240">
        <v>20</v>
      </c>
      <c r="B20" s="240" t="s">
        <v>113</v>
      </c>
      <c r="C20" s="240">
        <v>34285</v>
      </c>
      <c r="D20" s="240">
        <v>127</v>
      </c>
      <c r="E20" s="240">
        <v>47</v>
      </c>
      <c r="F20" s="240">
        <v>568030</v>
      </c>
      <c r="G20" s="240">
        <v>57065</v>
      </c>
      <c r="H20" s="240">
        <v>0</v>
      </c>
      <c r="I20" s="240">
        <v>0</v>
      </c>
      <c r="J20" s="240">
        <v>0</v>
      </c>
      <c r="K20" s="240">
        <v>0</v>
      </c>
      <c r="L20" s="240">
        <v>0</v>
      </c>
      <c r="M20" s="240">
        <v>0</v>
      </c>
      <c r="N20" s="240">
        <v>659554</v>
      </c>
      <c r="O20" s="22"/>
    </row>
    <row r="21" spans="1:15" x14ac:dyDescent="0.2">
      <c r="A21" s="241">
        <v>3.6663611365719525E-3</v>
      </c>
      <c r="B21" s="242" t="s">
        <v>100</v>
      </c>
      <c r="C21" s="241">
        <v>5.192380538597296E-4</v>
      </c>
      <c r="D21" s="241">
        <v>1.137882509957368E-5</v>
      </c>
      <c r="E21" s="241">
        <v>1.1734419624343778E-5</v>
      </c>
      <c r="F21" s="241">
        <v>2.8532579669642627E-3</v>
      </c>
      <c r="G21" s="241">
        <v>6.9299448216577817E-4</v>
      </c>
      <c r="H21" s="241" t="s">
        <v>109</v>
      </c>
      <c r="I21" s="241" t="s">
        <v>109</v>
      </c>
      <c r="J21" s="241" t="s">
        <v>109</v>
      </c>
      <c r="K21" s="241" t="s">
        <v>109</v>
      </c>
      <c r="L21" s="241" t="s">
        <v>109</v>
      </c>
      <c r="M21" s="241" t="s">
        <v>109</v>
      </c>
      <c r="N21" s="241">
        <v>3.086609111952443E-4</v>
      </c>
      <c r="O21" s="22"/>
    </row>
    <row r="22" spans="1:15" x14ac:dyDescent="0.2">
      <c r="A22" s="245"/>
      <c r="B22" s="242" t="s">
        <v>101</v>
      </c>
      <c r="C22" s="241">
        <v>5.1982096992816355E-2</v>
      </c>
      <c r="D22" s="241">
        <v>1.9255436249344254E-4</v>
      </c>
      <c r="E22" s="241">
        <v>7.1260275883399993E-5</v>
      </c>
      <c r="F22" s="241">
        <v>0.86123350021378087</v>
      </c>
      <c r="G22" s="241">
        <v>8.6520588155025974E-2</v>
      </c>
      <c r="H22" s="241" t="s">
        <v>109</v>
      </c>
      <c r="I22" s="241" t="s">
        <v>109</v>
      </c>
      <c r="J22" s="241" t="s">
        <v>109</v>
      </c>
      <c r="K22" s="241" t="s">
        <v>109</v>
      </c>
      <c r="L22" s="241" t="s">
        <v>109</v>
      </c>
      <c r="M22" s="241" t="s">
        <v>109</v>
      </c>
      <c r="N22" s="241">
        <v>1</v>
      </c>
    </row>
    <row r="23" spans="1:15" ht="14.25" customHeight="1" x14ac:dyDescent="0.2">
      <c r="A23" s="240">
        <v>2737</v>
      </c>
      <c r="B23" s="240" t="s">
        <v>114</v>
      </c>
      <c r="C23" s="240">
        <v>10539624</v>
      </c>
      <c r="D23" s="240">
        <v>533048</v>
      </c>
      <c r="E23" s="240">
        <v>136689</v>
      </c>
      <c r="F23" s="240">
        <v>119456095</v>
      </c>
      <c r="G23" s="240">
        <v>59099928</v>
      </c>
      <c r="H23" s="240">
        <v>0</v>
      </c>
      <c r="I23" s="240">
        <v>0</v>
      </c>
      <c r="J23" s="240">
        <v>32725</v>
      </c>
      <c r="K23" s="240">
        <v>0</v>
      </c>
      <c r="L23" s="240">
        <v>0</v>
      </c>
      <c r="M23" s="240">
        <v>0</v>
      </c>
      <c r="N23" s="240">
        <v>189798109</v>
      </c>
      <c r="O23" s="22"/>
    </row>
    <row r="24" spans="1:15" x14ac:dyDescent="0.2">
      <c r="A24" s="241">
        <v>0.50174152153987173</v>
      </c>
      <c r="B24" s="242" t="s">
        <v>100</v>
      </c>
      <c r="C24" s="241">
        <v>0.15962006283136354</v>
      </c>
      <c r="D24" s="241">
        <v>4.775952725730355E-2</v>
      </c>
      <c r="E24" s="241">
        <v>3.4126937958126095E-2</v>
      </c>
      <c r="F24" s="241">
        <v>0.60003706628380515</v>
      </c>
      <c r="G24" s="241">
        <v>0.71770654517470911</v>
      </c>
      <c r="H24" s="241" t="s">
        <v>109</v>
      </c>
      <c r="I24" s="241" t="s">
        <v>109</v>
      </c>
      <c r="J24" s="241">
        <v>1.9756064312596828E-5</v>
      </c>
      <c r="K24" s="241" t="s">
        <v>109</v>
      </c>
      <c r="L24" s="241" t="s">
        <v>109</v>
      </c>
      <c r="M24" s="241" t="s">
        <v>109</v>
      </c>
      <c r="N24" s="241">
        <v>8.8822533510636417E-2</v>
      </c>
    </row>
    <row r="25" spans="1:15" x14ac:dyDescent="0.2">
      <c r="A25" s="245"/>
      <c r="B25" s="242" t="s">
        <v>101</v>
      </c>
      <c r="C25" s="241">
        <v>5.5530711320206039E-2</v>
      </c>
      <c r="D25" s="241">
        <v>2.8085000572898224E-3</v>
      </c>
      <c r="E25" s="241">
        <v>7.2018104247814185E-4</v>
      </c>
      <c r="F25" s="241">
        <v>0.62938506410514339</v>
      </c>
      <c r="G25" s="241">
        <v>0.31138312342195146</v>
      </c>
      <c r="H25" s="241" t="s">
        <v>109</v>
      </c>
      <c r="I25" s="241" t="s">
        <v>109</v>
      </c>
      <c r="J25" s="241">
        <v>1.7242005293108584E-4</v>
      </c>
      <c r="K25" s="241" t="s">
        <v>109</v>
      </c>
      <c r="L25" s="241" t="s">
        <v>109</v>
      </c>
      <c r="M25" s="241" t="s">
        <v>109</v>
      </c>
      <c r="N25" s="241">
        <v>1</v>
      </c>
    </row>
    <row r="26" spans="1:15" x14ac:dyDescent="0.2">
      <c r="A26" s="240">
        <v>63</v>
      </c>
      <c r="B26" s="240" t="s">
        <v>115</v>
      </c>
      <c r="C26" s="240">
        <v>64511</v>
      </c>
      <c r="D26" s="240">
        <v>242939</v>
      </c>
      <c r="E26" s="240">
        <v>40643</v>
      </c>
      <c r="F26" s="240">
        <v>1615614</v>
      </c>
      <c r="G26" s="240">
        <v>158165</v>
      </c>
      <c r="H26" s="240">
        <v>0</v>
      </c>
      <c r="I26" s="240">
        <v>0</v>
      </c>
      <c r="J26" s="240">
        <v>0</v>
      </c>
      <c r="K26" s="240">
        <v>0</v>
      </c>
      <c r="L26" s="240">
        <v>0</v>
      </c>
      <c r="M26" s="240">
        <v>0</v>
      </c>
      <c r="N26" s="240">
        <v>2121872</v>
      </c>
      <c r="O26" s="22"/>
    </row>
    <row r="27" spans="1:15" x14ac:dyDescent="0.2">
      <c r="A27" s="241">
        <v>1.154903758020165E-2</v>
      </c>
      <c r="B27" s="242" t="s">
        <v>100</v>
      </c>
      <c r="C27" s="241">
        <v>9.770035319394783E-4</v>
      </c>
      <c r="D27" s="241">
        <v>2.1766617250908112E-2</v>
      </c>
      <c r="E27" s="241">
        <v>1.014727695302562E-2</v>
      </c>
      <c r="F27" s="241">
        <v>8.1153522120997138E-3</v>
      </c>
      <c r="G27" s="241">
        <v>1.9207477836108002E-3</v>
      </c>
      <c r="H27" s="241" t="s">
        <v>109</v>
      </c>
      <c r="I27" s="241" t="s">
        <v>109</v>
      </c>
      <c r="J27" s="241" t="s">
        <v>109</v>
      </c>
      <c r="K27" s="241" t="s">
        <v>109</v>
      </c>
      <c r="L27" s="241" t="s">
        <v>109</v>
      </c>
      <c r="M27" s="241" t="s">
        <v>109</v>
      </c>
      <c r="N27" s="241">
        <v>2.5767906560274497E-2</v>
      </c>
    </row>
    <row r="28" spans="1:15" x14ac:dyDescent="0.2">
      <c r="A28" s="245"/>
      <c r="B28" s="242" t="s">
        <v>101</v>
      </c>
      <c r="C28" s="241">
        <v>3.0402870672689021E-2</v>
      </c>
      <c r="D28" s="241">
        <v>0.11449276864956981</v>
      </c>
      <c r="E28" s="241">
        <v>1.9154312795493792E-2</v>
      </c>
      <c r="F28" s="241">
        <v>0.76140973630831643</v>
      </c>
      <c r="G28" s="241">
        <v>7.4540311573930942E-2</v>
      </c>
      <c r="H28" s="241" t="s">
        <v>109</v>
      </c>
      <c r="I28" s="241" t="s">
        <v>109</v>
      </c>
      <c r="J28" s="241" t="s">
        <v>109</v>
      </c>
      <c r="K28" s="241" t="s">
        <v>109</v>
      </c>
      <c r="L28" s="241" t="s">
        <v>109</v>
      </c>
      <c r="M28" s="241" t="s">
        <v>109</v>
      </c>
      <c r="N28" s="241">
        <v>1</v>
      </c>
    </row>
    <row r="29" spans="1:15" ht="14.25" customHeight="1" x14ac:dyDescent="0.2">
      <c r="A29" s="240">
        <v>0</v>
      </c>
      <c r="B29" s="240">
        <v>0</v>
      </c>
      <c r="C29" s="240">
        <v>0</v>
      </c>
      <c r="D29" s="240">
        <v>0</v>
      </c>
      <c r="E29" s="240">
        <v>0</v>
      </c>
      <c r="F29" s="240">
        <v>0</v>
      </c>
      <c r="G29" s="240">
        <v>0</v>
      </c>
      <c r="H29" s="240">
        <v>0</v>
      </c>
      <c r="I29" s="240">
        <v>0</v>
      </c>
      <c r="J29" s="240">
        <v>0</v>
      </c>
      <c r="K29" s="240">
        <v>0</v>
      </c>
      <c r="L29" s="240">
        <v>0</v>
      </c>
      <c r="M29" s="240">
        <v>0</v>
      </c>
      <c r="N29" s="240">
        <v>0</v>
      </c>
      <c r="O29" s="22"/>
    </row>
    <row r="30" spans="1:15" x14ac:dyDescent="0.2">
      <c r="A30" s="241" t="s">
        <v>107</v>
      </c>
      <c r="B30" s="242" t="s">
        <v>100</v>
      </c>
      <c r="C30" s="241" t="s">
        <v>109</v>
      </c>
      <c r="D30" s="241" t="s">
        <v>109</v>
      </c>
      <c r="E30" s="241" t="s">
        <v>109</v>
      </c>
      <c r="F30" s="241" t="s">
        <v>109</v>
      </c>
      <c r="G30" s="241" t="s">
        <v>109</v>
      </c>
      <c r="H30" s="241" t="s">
        <v>109</v>
      </c>
      <c r="I30" s="241" t="s">
        <v>109</v>
      </c>
      <c r="J30" s="241" t="s">
        <v>109</v>
      </c>
      <c r="K30" s="241" t="s">
        <v>109</v>
      </c>
      <c r="L30" s="241" t="s">
        <v>109</v>
      </c>
      <c r="M30" s="241" t="s">
        <v>109</v>
      </c>
      <c r="N30" s="241" t="s">
        <v>109</v>
      </c>
    </row>
    <row r="31" spans="1:15" x14ac:dyDescent="0.2">
      <c r="A31" s="245"/>
      <c r="B31" s="242" t="s">
        <v>101</v>
      </c>
      <c r="C31" s="241" t="s">
        <v>109</v>
      </c>
      <c r="D31" s="241" t="s">
        <v>109</v>
      </c>
      <c r="E31" s="241" t="s">
        <v>109</v>
      </c>
      <c r="F31" s="241" t="s">
        <v>109</v>
      </c>
      <c r="G31" s="241" t="s">
        <v>109</v>
      </c>
      <c r="H31" s="241" t="s">
        <v>109</v>
      </c>
      <c r="I31" s="241" t="s">
        <v>109</v>
      </c>
      <c r="J31" s="241" t="s">
        <v>109</v>
      </c>
      <c r="K31" s="241" t="s">
        <v>109</v>
      </c>
      <c r="L31" s="241" t="s">
        <v>109</v>
      </c>
      <c r="M31" s="241" t="s">
        <v>109</v>
      </c>
      <c r="N31" s="241" t="s">
        <v>109</v>
      </c>
    </row>
    <row r="32" spans="1:15" x14ac:dyDescent="0.2">
      <c r="A32" s="246">
        <v>0</v>
      </c>
      <c r="B32" s="240">
        <v>0</v>
      </c>
      <c r="C32" s="240">
        <v>0</v>
      </c>
      <c r="D32" s="240">
        <v>0</v>
      </c>
      <c r="E32" s="240">
        <v>0</v>
      </c>
      <c r="F32" s="240">
        <v>0</v>
      </c>
      <c r="G32" s="240">
        <v>0</v>
      </c>
      <c r="H32" s="240">
        <v>0</v>
      </c>
      <c r="I32" s="240">
        <v>0</v>
      </c>
      <c r="J32" s="240">
        <v>0</v>
      </c>
      <c r="K32" s="240">
        <v>0</v>
      </c>
      <c r="L32" s="240">
        <v>0</v>
      </c>
      <c r="M32" s="240">
        <v>0</v>
      </c>
      <c r="N32" s="240">
        <v>0</v>
      </c>
      <c r="O32" s="22"/>
    </row>
    <row r="33" spans="1:15" x14ac:dyDescent="0.2">
      <c r="A33" s="241" t="s">
        <v>107</v>
      </c>
      <c r="B33" s="242" t="s">
        <v>100</v>
      </c>
      <c r="C33" s="241" t="s">
        <v>109</v>
      </c>
      <c r="D33" s="241" t="s">
        <v>109</v>
      </c>
      <c r="E33" s="241" t="s">
        <v>109</v>
      </c>
      <c r="F33" s="241" t="s">
        <v>109</v>
      </c>
      <c r="G33" s="241" t="s">
        <v>109</v>
      </c>
      <c r="H33" s="241" t="s">
        <v>109</v>
      </c>
      <c r="I33" s="241" t="s">
        <v>109</v>
      </c>
      <c r="J33" s="241" t="s">
        <v>109</v>
      </c>
      <c r="K33" s="241" t="s">
        <v>109</v>
      </c>
      <c r="L33" s="241" t="s">
        <v>109</v>
      </c>
      <c r="M33" s="241" t="s">
        <v>109</v>
      </c>
      <c r="N33" s="241" t="s">
        <v>109</v>
      </c>
    </row>
    <row r="34" spans="1:15" x14ac:dyDescent="0.2">
      <c r="A34" s="245"/>
      <c r="B34" s="242" t="s">
        <v>101</v>
      </c>
      <c r="C34" s="241" t="s">
        <v>109</v>
      </c>
      <c r="D34" s="241" t="s">
        <v>109</v>
      </c>
      <c r="E34" s="241" t="s">
        <v>109</v>
      </c>
      <c r="F34" s="241" t="s">
        <v>109</v>
      </c>
      <c r="G34" s="241" t="s">
        <v>109</v>
      </c>
      <c r="H34" s="241" t="s">
        <v>109</v>
      </c>
      <c r="I34" s="241" t="s">
        <v>109</v>
      </c>
      <c r="J34" s="241" t="s">
        <v>109</v>
      </c>
      <c r="K34" s="241" t="s">
        <v>109</v>
      </c>
      <c r="L34" s="241" t="s">
        <v>109</v>
      </c>
      <c r="M34" s="241" t="s">
        <v>109</v>
      </c>
      <c r="N34" s="241" t="s">
        <v>109</v>
      </c>
    </row>
    <row r="35" spans="1:15" x14ac:dyDescent="0.2">
      <c r="A35" s="246">
        <v>0</v>
      </c>
      <c r="B35" s="240">
        <v>0</v>
      </c>
      <c r="C35" s="240">
        <v>0</v>
      </c>
      <c r="D35" s="240">
        <v>0</v>
      </c>
      <c r="E35" s="240">
        <v>0</v>
      </c>
      <c r="F35" s="240">
        <v>0</v>
      </c>
      <c r="G35" s="240">
        <v>0</v>
      </c>
      <c r="H35" s="240">
        <v>0</v>
      </c>
      <c r="I35" s="240">
        <v>0</v>
      </c>
      <c r="J35" s="240">
        <v>0</v>
      </c>
      <c r="K35" s="240">
        <v>0</v>
      </c>
      <c r="L35" s="240">
        <v>0</v>
      </c>
      <c r="M35" s="240">
        <v>0</v>
      </c>
      <c r="N35" s="240">
        <v>0</v>
      </c>
      <c r="O35" s="22"/>
    </row>
    <row r="36" spans="1:15" x14ac:dyDescent="0.2">
      <c r="A36" s="241" t="s">
        <v>107</v>
      </c>
      <c r="B36" s="242" t="s">
        <v>100</v>
      </c>
      <c r="C36" s="241" t="s">
        <v>109</v>
      </c>
      <c r="D36" s="241" t="s">
        <v>109</v>
      </c>
      <c r="E36" s="241" t="s">
        <v>109</v>
      </c>
      <c r="F36" s="241" t="s">
        <v>109</v>
      </c>
      <c r="G36" s="241" t="s">
        <v>109</v>
      </c>
      <c r="H36" s="241" t="s">
        <v>109</v>
      </c>
      <c r="I36" s="241" t="s">
        <v>109</v>
      </c>
      <c r="J36" s="241" t="s">
        <v>109</v>
      </c>
      <c r="K36" s="241" t="s">
        <v>109</v>
      </c>
      <c r="L36" s="241" t="s">
        <v>109</v>
      </c>
      <c r="M36" s="241" t="s">
        <v>109</v>
      </c>
      <c r="N36" s="241" t="s">
        <v>109</v>
      </c>
    </row>
    <row r="37" spans="1:15" x14ac:dyDescent="0.2">
      <c r="A37" s="245"/>
      <c r="B37" s="242" t="s">
        <v>101</v>
      </c>
      <c r="C37" s="241" t="s">
        <v>109</v>
      </c>
      <c r="D37" s="241" t="s">
        <v>109</v>
      </c>
      <c r="E37" s="241" t="s">
        <v>109</v>
      </c>
      <c r="F37" s="241" t="s">
        <v>109</v>
      </c>
      <c r="G37" s="241" t="s">
        <v>109</v>
      </c>
      <c r="H37" s="241" t="s">
        <v>109</v>
      </c>
      <c r="I37" s="241" t="s">
        <v>109</v>
      </c>
      <c r="J37" s="241" t="s">
        <v>109</v>
      </c>
      <c r="K37" s="241" t="s">
        <v>109</v>
      </c>
      <c r="L37" s="241" t="s">
        <v>109</v>
      </c>
      <c r="M37" s="241" t="s">
        <v>109</v>
      </c>
      <c r="N37" s="241" t="s">
        <v>109</v>
      </c>
    </row>
    <row r="38" spans="1:15" x14ac:dyDescent="0.2">
      <c r="A38" s="246">
        <v>0</v>
      </c>
      <c r="B38" s="240">
        <v>0</v>
      </c>
      <c r="C38" s="240">
        <v>0</v>
      </c>
      <c r="D38" s="240">
        <v>0</v>
      </c>
      <c r="E38" s="240">
        <v>0</v>
      </c>
      <c r="F38" s="240">
        <v>0</v>
      </c>
      <c r="G38" s="240">
        <v>0</v>
      </c>
      <c r="H38" s="240">
        <v>0</v>
      </c>
      <c r="I38" s="240">
        <v>0</v>
      </c>
      <c r="J38" s="240">
        <v>0</v>
      </c>
      <c r="K38" s="240">
        <v>0</v>
      </c>
      <c r="L38" s="240">
        <v>0</v>
      </c>
      <c r="M38" s="240">
        <v>0</v>
      </c>
      <c r="N38" s="240">
        <v>0</v>
      </c>
      <c r="O38" s="22"/>
    </row>
    <row r="39" spans="1:15" x14ac:dyDescent="0.2">
      <c r="A39" s="241" t="s">
        <v>107</v>
      </c>
      <c r="B39" s="242" t="s">
        <v>100</v>
      </c>
      <c r="C39" s="241" t="s">
        <v>109</v>
      </c>
      <c r="D39" s="241" t="s">
        <v>109</v>
      </c>
      <c r="E39" s="241" t="s">
        <v>109</v>
      </c>
      <c r="F39" s="241" t="s">
        <v>109</v>
      </c>
      <c r="G39" s="241" t="s">
        <v>109</v>
      </c>
      <c r="H39" s="241" t="s">
        <v>109</v>
      </c>
      <c r="I39" s="241" t="s">
        <v>109</v>
      </c>
      <c r="J39" s="241" t="s">
        <v>109</v>
      </c>
      <c r="K39" s="241" t="s">
        <v>109</v>
      </c>
      <c r="L39" s="241" t="s">
        <v>109</v>
      </c>
      <c r="M39" s="241" t="s">
        <v>109</v>
      </c>
      <c r="N39" s="241" t="s">
        <v>109</v>
      </c>
    </row>
    <row r="40" spans="1:15" x14ac:dyDescent="0.2">
      <c r="A40" s="245"/>
      <c r="B40" s="242" t="s">
        <v>101</v>
      </c>
      <c r="C40" s="241" t="s">
        <v>109</v>
      </c>
      <c r="D40" s="241" t="s">
        <v>109</v>
      </c>
      <c r="E40" s="241" t="s">
        <v>109</v>
      </c>
      <c r="F40" s="241" t="s">
        <v>109</v>
      </c>
      <c r="G40" s="241" t="s">
        <v>109</v>
      </c>
      <c r="H40" s="241" t="s">
        <v>109</v>
      </c>
      <c r="I40" s="241" t="s">
        <v>109</v>
      </c>
      <c r="J40" s="241" t="s">
        <v>109</v>
      </c>
      <c r="K40" s="241" t="s">
        <v>109</v>
      </c>
      <c r="L40" s="241" t="s">
        <v>109</v>
      </c>
      <c r="M40" s="241" t="s">
        <v>109</v>
      </c>
      <c r="N40" s="241" t="s">
        <v>109</v>
      </c>
    </row>
    <row r="41" spans="1:15" x14ac:dyDescent="0.2">
      <c r="A41" s="246">
        <v>0</v>
      </c>
      <c r="B41" s="240">
        <v>0</v>
      </c>
      <c r="C41" s="240">
        <v>0</v>
      </c>
      <c r="D41" s="240">
        <v>0</v>
      </c>
      <c r="E41" s="240">
        <v>0</v>
      </c>
      <c r="F41" s="240">
        <v>0</v>
      </c>
      <c r="G41" s="240">
        <v>0</v>
      </c>
      <c r="H41" s="240">
        <v>0</v>
      </c>
      <c r="I41" s="240">
        <v>0</v>
      </c>
      <c r="J41" s="240">
        <v>0</v>
      </c>
      <c r="K41" s="240">
        <v>0</v>
      </c>
      <c r="L41" s="240">
        <v>0</v>
      </c>
      <c r="M41" s="240">
        <v>0</v>
      </c>
      <c r="N41" s="240">
        <v>0</v>
      </c>
      <c r="O41" s="22"/>
    </row>
    <row r="42" spans="1:15" x14ac:dyDescent="0.2">
      <c r="A42" s="241" t="s">
        <v>107</v>
      </c>
      <c r="B42" s="242" t="s">
        <v>100</v>
      </c>
      <c r="C42" s="241" t="s">
        <v>109</v>
      </c>
      <c r="D42" s="241" t="s">
        <v>109</v>
      </c>
      <c r="E42" s="241" t="s">
        <v>109</v>
      </c>
      <c r="F42" s="241" t="s">
        <v>109</v>
      </c>
      <c r="G42" s="241" t="s">
        <v>109</v>
      </c>
      <c r="H42" s="241" t="s">
        <v>109</v>
      </c>
      <c r="I42" s="241" t="s">
        <v>109</v>
      </c>
      <c r="J42" s="241" t="s">
        <v>109</v>
      </c>
      <c r="K42" s="241" t="s">
        <v>109</v>
      </c>
      <c r="L42" s="241" t="s">
        <v>109</v>
      </c>
      <c r="M42" s="241" t="s">
        <v>109</v>
      </c>
      <c r="N42" s="241" t="s">
        <v>109</v>
      </c>
    </row>
    <row r="43" spans="1:15" x14ac:dyDescent="0.2">
      <c r="A43" s="245"/>
      <c r="B43" s="242" t="s">
        <v>101</v>
      </c>
      <c r="C43" s="241" t="s">
        <v>109</v>
      </c>
      <c r="D43" s="241" t="s">
        <v>109</v>
      </c>
      <c r="E43" s="241" t="s">
        <v>109</v>
      </c>
      <c r="F43" s="241" t="s">
        <v>109</v>
      </c>
      <c r="G43" s="241" t="s">
        <v>109</v>
      </c>
      <c r="H43" s="241" t="s">
        <v>109</v>
      </c>
      <c r="I43" s="241" t="s">
        <v>109</v>
      </c>
      <c r="J43" s="241" t="s">
        <v>109</v>
      </c>
      <c r="K43" s="241" t="s">
        <v>109</v>
      </c>
      <c r="L43" s="241" t="s">
        <v>109</v>
      </c>
      <c r="M43" s="241" t="s">
        <v>109</v>
      </c>
      <c r="N43" s="241" t="s">
        <v>109</v>
      </c>
    </row>
    <row r="44" spans="1:15" x14ac:dyDescent="0.2">
      <c r="A44" s="246">
        <v>0</v>
      </c>
      <c r="B44" s="240">
        <v>0</v>
      </c>
      <c r="C44" s="240">
        <v>0</v>
      </c>
      <c r="D44" s="240">
        <v>0</v>
      </c>
      <c r="E44" s="240">
        <v>0</v>
      </c>
      <c r="F44" s="240">
        <v>0</v>
      </c>
      <c r="G44" s="240">
        <v>0</v>
      </c>
      <c r="H44" s="240">
        <v>0</v>
      </c>
      <c r="I44" s="240">
        <v>0</v>
      </c>
      <c r="J44" s="240">
        <v>0</v>
      </c>
      <c r="K44" s="240">
        <v>0</v>
      </c>
      <c r="L44" s="240">
        <v>0</v>
      </c>
      <c r="M44" s="240">
        <v>0</v>
      </c>
      <c r="N44" s="240">
        <v>0</v>
      </c>
      <c r="O44" s="22"/>
    </row>
    <row r="45" spans="1:15" x14ac:dyDescent="0.2">
      <c r="A45" s="241" t="s">
        <v>107</v>
      </c>
      <c r="B45" s="242" t="s">
        <v>100</v>
      </c>
      <c r="C45" s="241" t="s">
        <v>109</v>
      </c>
      <c r="D45" s="241" t="s">
        <v>109</v>
      </c>
      <c r="E45" s="241" t="s">
        <v>109</v>
      </c>
      <c r="F45" s="241" t="s">
        <v>109</v>
      </c>
      <c r="G45" s="241" t="s">
        <v>109</v>
      </c>
      <c r="H45" s="241" t="s">
        <v>109</v>
      </c>
      <c r="I45" s="241" t="s">
        <v>109</v>
      </c>
      <c r="J45" s="241" t="s">
        <v>109</v>
      </c>
      <c r="K45" s="241" t="s">
        <v>109</v>
      </c>
      <c r="L45" s="241" t="s">
        <v>109</v>
      </c>
      <c r="M45" s="241" t="s">
        <v>109</v>
      </c>
      <c r="N45" s="241" t="s">
        <v>109</v>
      </c>
    </row>
    <row r="46" spans="1:15" x14ac:dyDescent="0.2">
      <c r="A46" s="245"/>
      <c r="B46" s="242" t="s">
        <v>101</v>
      </c>
      <c r="C46" s="241" t="s">
        <v>109</v>
      </c>
      <c r="D46" s="241" t="s">
        <v>109</v>
      </c>
      <c r="E46" s="241" t="s">
        <v>109</v>
      </c>
      <c r="F46" s="241" t="s">
        <v>109</v>
      </c>
      <c r="G46" s="241" t="s">
        <v>109</v>
      </c>
      <c r="H46" s="241" t="s">
        <v>109</v>
      </c>
      <c r="I46" s="241" t="s">
        <v>109</v>
      </c>
      <c r="J46" s="241" t="s">
        <v>109</v>
      </c>
      <c r="K46" s="241" t="s">
        <v>109</v>
      </c>
      <c r="L46" s="241" t="s">
        <v>109</v>
      </c>
      <c r="M46" s="241" t="s">
        <v>109</v>
      </c>
      <c r="N46" s="241" t="s">
        <v>109</v>
      </c>
      <c r="O46" s="22"/>
    </row>
    <row r="47" spans="1:15" x14ac:dyDescent="0.2">
      <c r="A47" s="246">
        <v>0</v>
      </c>
      <c r="B47" s="240">
        <v>0</v>
      </c>
      <c r="C47" s="240">
        <v>0</v>
      </c>
      <c r="D47" s="240">
        <v>0</v>
      </c>
      <c r="E47" s="247">
        <v>0</v>
      </c>
      <c r="F47" s="240">
        <v>0</v>
      </c>
      <c r="G47" s="240">
        <v>0</v>
      </c>
      <c r="H47" s="240">
        <v>0</v>
      </c>
      <c r="I47" s="247">
        <v>0</v>
      </c>
      <c r="J47" s="240">
        <v>0</v>
      </c>
      <c r="K47" s="240">
        <v>0</v>
      </c>
      <c r="L47" s="240">
        <v>0</v>
      </c>
      <c r="M47" s="247">
        <v>0</v>
      </c>
      <c r="N47" s="240">
        <v>0</v>
      </c>
      <c r="O47" s="22"/>
    </row>
    <row r="48" spans="1:15" x14ac:dyDescent="0.2">
      <c r="A48" s="241" t="s">
        <v>107</v>
      </c>
      <c r="B48" s="242" t="s">
        <v>100</v>
      </c>
      <c r="C48" s="241" t="s">
        <v>109</v>
      </c>
      <c r="D48" s="241" t="s">
        <v>109</v>
      </c>
      <c r="E48" s="241" t="s">
        <v>109</v>
      </c>
      <c r="F48" s="241" t="s">
        <v>109</v>
      </c>
      <c r="G48" s="241" t="s">
        <v>109</v>
      </c>
      <c r="H48" s="241" t="s">
        <v>109</v>
      </c>
      <c r="I48" s="241" t="s">
        <v>109</v>
      </c>
      <c r="J48" s="241" t="s">
        <v>109</v>
      </c>
      <c r="K48" s="241" t="s">
        <v>109</v>
      </c>
      <c r="L48" s="241" t="s">
        <v>109</v>
      </c>
      <c r="M48" s="241" t="s">
        <v>109</v>
      </c>
      <c r="N48" s="241" t="s">
        <v>109</v>
      </c>
    </row>
    <row r="49" spans="1:15" x14ac:dyDescent="0.2">
      <c r="A49" s="245"/>
      <c r="B49" s="242" t="s">
        <v>101</v>
      </c>
      <c r="C49" s="241" t="s">
        <v>109</v>
      </c>
      <c r="D49" s="241" t="s">
        <v>109</v>
      </c>
      <c r="E49" s="241" t="s">
        <v>109</v>
      </c>
      <c r="F49" s="241" t="s">
        <v>109</v>
      </c>
      <c r="G49" s="241" t="s">
        <v>109</v>
      </c>
      <c r="H49" s="241" t="s">
        <v>109</v>
      </c>
      <c r="I49" s="241" t="s">
        <v>109</v>
      </c>
      <c r="J49" s="241" t="s">
        <v>109</v>
      </c>
      <c r="K49" s="241" t="s">
        <v>109</v>
      </c>
      <c r="L49" s="241" t="s">
        <v>109</v>
      </c>
      <c r="M49" s="241" t="s">
        <v>109</v>
      </c>
      <c r="N49" s="241" t="s">
        <v>109</v>
      </c>
    </row>
    <row r="50" spans="1:15" x14ac:dyDescent="0.2">
      <c r="A50" s="246">
        <v>0</v>
      </c>
      <c r="B50" s="240">
        <v>0</v>
      </c>
      <c r="C50" s="240">
        <v>0</v>
      </c>
      <c r="D50" s="240">
        <v>0</v>
      </c>
      <c r="E50" s="240">
        <v>0</v>
      </c>
      <c r="F50" s="240">
        <v>0</v>
      </c>
      <c r="G50" s="240">
        <v>0</v>
      </c>
      <c r="H50" s="240">
        <v>0</v>
      </c>
      <c r="I50" s="240">
        <v>0</v>
      </c>
      <c r="J50" s="240">
        <v>0</v>
      </c>
      <c r="K50" s="240">
        <v>0</v>
      </c>
      <c r="L50" s="240">
        <v>0</v>
      </c>
      <c r="M50" s="240">
        <v>0</v>
      </c>
      <c r="N50" s="240">
        <v>0</v>
      </c>
      <c r="O50" s="22"/>
    </row>
    <row r="51" spans="1:15" x14ac:dyDescent="0.2">
      <c r="A51" s="241" t="s">
        <v>107</v>
      </c>
      <c r="B51" s="242" t="s">
        <v>100</v>
      </c>
      <c r="C51" s="241" t="s">
        <v>109</v>
      </c>
      <c r="D51" s="241" t="s">
        <v>109</v>
      </c>
      <c r="E51" s="241" t="s">
        <v>109</v>
      </c>
      <c r="F51" s="241" t="s">
        <v>109</v>
      </c>
      <c r="G51" s="241" t="s">
        <v>109</v>
      </c>
      <c r="H51" s="241" t="s">
        <v>109</v>
      </c>
      <c r="I51" s="241" t="s">
        <v>109</v>
      </c>
      <c r="J51" s="241" t="s">
        <v>109</v>
      </c>
      <c r="K51" s="241" t="s">
        <v>109</v>
      </c>
      <c r="L51" s="241" t="s">
        <v>109</v>
      </c>
      <c r="M51" s="241" t="s">
        <v>109</v>
      </c>
      <c r="N51" s="241" t="s">
        <v>109</v>
      </c>
    </row>
    <row r="52" spans="1:15" x14ac:dyDescent="0.2">
      <c r="A52" s="245"/>
      <c r="B52" s="242" t="s">
        <v>101</v>
      </c>
      <c r="C52" s="241" t="s">
        <v>109</v>
      </c>
      <c r="D52" s="241" t="s">
        <v>109</v>
      </c>
      <c r="E52" s="241" t="s">
        <v>109</v>
      </c>
      <c r="F52" s="241" t="s">
        <v>109</v>
      </c>
      <c r="G52" s="241" t="s">
        <v>109</v>
      </c>
      <c r="H52" s="241" t="s">
        <v>109</v>
      </c>
      <c r="I52" s="241" t="s">
        <v>109</v>
      </c>
      <c r="J52" s="241" t="s">
        <v>109</v>
      </c>
      <c r="K52" s="241" t="s">
        <v>109</v>
      </c>
      <c r="L52" s="241" t="s">
        <v>109</v>
      </c>
      <c r="M52" s="241" t="s">
        <v>109</v>
      </c>
      <c r="N52" s="241" t="s">
        <v>109</v>
      </c>
    </row>
    <row r="53" spans="1:15" x14ac:dyDescent="0.2">
      <c r="A53" s="240">
        <v>3248</v>
      </c>
      <c r="B53" s="248" t="s">
        <v>102</v>
      </c>
      <c r="C53" s="240">
        <v>12447979</v>
      </c>
      <c r="D53" s="240">
        <v>2091993</v>
      </c>
      <c r="E53" s="240">
        <v>443986</v>
      </c>
      <c r="F53" s="240">
        <v>131406930</v>
      </c>
      <c r="G53" s="240">
        <v>63324622</v>
      </c>
      <c r="H53" s="240">
        <v>0</v>
      </c>
      <c r="I53" s="240">
        <v>0</v>
      </c>
      <c r="J53" s="240">
        <v>99402</v>
      </c>
      <c r="K53" s="240">
        <v>0</v>
      </c>
      <c r="L53" s="240">
        <v>4047</v>
      </c>
      <c r="M53" s="240">
        <v>0</v>
      </c>
      <c r="N53" s="240">
        <v>209818959</v>
      </c>
      <c r="O53" s="22"/>
    </row>
    <row r="54" spans="1:15" x14ac:dyDescent="0.2">
      <c r="A54" s="236">
        <v>0.59541704857928501</v>
      </c>
      <c r="B54" s="249" t="s">
        <v>103</v>
      </c>
      <c r="C54" s="236">
        <v>0.18852163892217538</v>
      </c>
      <c r="D54" s="236">
        <v>0.18743639729553102</v>
      </c>
      <c r="E54" s="236">
        <v>0.11084931981561481</v>
      </c>
      <c r="F54" s="236">
        <v>0.66006702099680503</v>
      </c>
      <c r="G54" s="236">
        <v>0.769011016055965</v>
      </c>
      <c r="H54" s="236" t="s">
        <v>109</v>
      </c>
      <c r="I54" s="236" t="s">
        <v>109</v>
      </c>
      <c r="J54" s="236">
        <v>6.0008932155867068E-5</v>
      </c>
      <c r="K54" s="236" t="s">
        <v>109</v>
      </c>
      <c r="L54" s="236">
        <v>1.1320194541752958E-4</v>
      </c>
      <c r="M54" s="236" t="s">
        <v>109</v>
      </c>
      <c r="N54" s="236">
        <v>9.8191976807020506E-2</v>
      </c>
    </row>
    <row r="55" spans="1:15" ht="2.25" customHeight="1" x14ac:dyDescent="0.2"/>
    <row r="56" spans="1:15" ht="8.1" customHeight="1" x14ac:dyDescent="0.2">
      <c r="A56" s="48"/>
      <c r="B56" s="48"/>
      <c r="E56" s="250"/>
    </row>
    <row r="57" spans="1:15" x14ac:dyDescent="0.2">
      <c r="A57" s="251">
        <v>16</v>
      </c>
      <c r="B57" s="252" t="s">
        <v>106</v>
      </c>
      <c r="D57" s="40" t="s">
        <v>104</v>
      </c>
      <c r="E57" s="45"/>
      <c r="L57" s="48"/>
      <c r="M57" s="48" t="s">
        <v>105</v>
      </c>
      <c r="N57" s="49"/>
    </row>
    <row r="58" spans="1:15" x14ac:dyDescent="0.2">
      <c r="J58" s="253"/>
      <c r="K58" s="40"/>
      <c r="L58" s="40"/>
      <c r="M58" s="40"/>
    </row>
    <row r="59" spans="1:15" x14ac:dyDescent="0.2">
      <c r="K59" s="40"/>
      <c r="L59" s="40"/>
      <c r="M59" s="40"/>
    </row>
    <row r="62" spans="1:15" x14ac:dyDescent="0.2">
      <c r="B62" s="253"/>
      <c r="C62" s="253"/>
      <c r="D62" s="253"/>
      <c r="E62" s="253"/>
      <c r="F62" s="253"/>
      <c r="G62" s="253"/>
    </row>
    <row r="63" spans="1:15" x14ac:dyDescent="0.2">
      <c r="B63" s="40"/>
      <c r="C63" s="40"/>
      <c r="D63" s="40"/>
      <c r="E63" s="40"/>
      <c r="F63" s="40"/>
      <c r="G63" s="40"/>
    </row>
    <row r="64" spans="1:15" x14ac:dyDescent="0.2">
      <c r="B64" s="40"/>
      <c r="C64" s="40"/>
      <c r="D64" s="40"/>
      <c r="E64" s="40"/>
      <c r="F64" s="40"/>
      <c r="G64" s="40"/>
    </row>
    <row r="65" spans="2:7" x14ac:dyDescent="0.2">
      <c r="B65" s="40"/>
      <c r="C65" s="40"/>
      <c r="D65" s="40"/>
      <c r="E65" s="40"/>
      <c r="F65" s="40"/>
      <c r="G65" s="40"/>
    </row>
    <row r="66" spans="2:7" x14ac:dyDescent="0.2">
      <c r="B66" s="40"/>
      <c r="C66" s="40"/>
      <c r="D66" s="40"/>
      <c r="E66" s="40"/>
      <c r="F66" s="40"/>
      <c r="G66" s="40"/>
    </row>
    <row r="67" spans="2:7" x14ac:dyDescent="0.2">
      <c r="B67" s="40"/>
      <c r="C67" s="40"/>
      <c r="D67" s="40"/>
      <c r="E67" s="40"/>
      <c r="F67" s="40"/>
      <c r="G67" s="40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2022-02-28T04:50:34Z</dcterms:created>
  <dcterms:modified xsi:type="dcterms:W3CDTF">2022-03-14T16:57:49Z</dcterms:modified>
</cp:coreProperties>
</file>