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35" windowHeight="105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</externalReference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<sst xmlns="http://schemas.openxmlformats.org/spreadsheetml/2006/main" count="637" uniqueCount="114">
  <si>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</si>
  <si>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</si>
  <si>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</si>
  <si>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</si>
  <si>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</si>
  <si>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</si>
  <si>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</si>
  <si>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</si>
  <si>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</si>
  <si>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'--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</si>
  <si>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</si>
  <si>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</si>
  <si>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</si>
  <si>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</si>
  <si>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</si>
  <si>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</si>
  <si>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</si>
  <si>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</si>
  <si>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</si>
  <si>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2010 - 2020 Certificate of Taxes Levied Reports CTL     NE Dept. of Revenue, Property Assessment Division                Prepared as of 03/01/2021</t>
  </si>
  <si>
    <t>Source: 2010 - 2020 Certificate of Taxes Levied Reports CTL     NE Dept. of Revenue, Property Assessment Division         Prepared as of 03/01/2021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</si>
  <si>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</si>
  <si>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</si>
  <si>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</si>
  <si>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</si>
  <si>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</si>
  <si>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</si>
  <si>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</si>
  <si>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</si>
  <si>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</si>
  <si>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</si>
  <si>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</si>
  <si>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</si>
  <si>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</si>
  <si>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</si>
  <si>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</si>
  <si>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</si>
  <si>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</si>
  <si>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</si>
  <si>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</si>
  <si>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</si>
  <si>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</si>
  <si>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</si>
  <si>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</si>
  <si>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</si>
  <si>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</si>
  <si>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</si>
  <si>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2010 - 2020 CTL</t>
  </si>
  <si>
    <t>Growth Value; 2010-2020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</si>
  <si>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</si>
  <si>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</si>
  <si>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</si>
  <si>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</si>
  <si>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</si>
  <si>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</si>
  <si>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</si>
  <si>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</si>
  <si>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</si>
  <si>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</si>
  <si>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</si>
  <si>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</si>
  <si>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</si>
  <si>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</si>
  <si>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</si>
  <si>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</si>
  <si>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</si>
  <si>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r>
      <t xml:space="preserve">CHART 4 - AGRICULTURAL LAND - AVERAGE VALUE PER ACRE -  Cumulative % Change 2010-2020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</si>
  <si>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</si>
  <si>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</si>
  <si>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</si>
  <si>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</si>
  <si>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</si>
  <si>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</si>
  <si>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</si>
  <si>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</si>
  <si>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</si>
  <si>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</si>
  <si>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</si>
  <si>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</si>
  <si>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</si>
  <si>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2010 - 2020 County Abstract Reports</t>
  </si>
  <si>
    <t>Agland Assessment Level 1998 to 2006 = 80%; 2007 &amp; forward = 75%    NE Dept. of Revenue, Property Assessment Division    Prepared as of 03/01/2021</t>
  </si>
  <si>
    <t>CHART 4</t>
  </si>
  <si>
    <t>CHART 5  -  2020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</si>
  <si>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</si>
  <si>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</si>
  <si>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</si>
  <si>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</si>
  <si>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</si>
  <si>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</si>
  <si>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</si>
  <si>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</si>
  <si>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</si>
  <si>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</si>
  <si>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</si>
  <si>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</si>
  <si>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</si>
  <si>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</si>
  <si>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</si>
  <si>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</si>
  <si>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</si>
  <si>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</si>
  <si>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</si>
  <si>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</si>
  <si>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2020 Certificate of Taxes Levied CTL, 2010 US Census; Dec. 2020 Municipality Population per  Research Division        NE Dept. of Revenue, Property Assessment  Division     Prepared as of 03/01/2021</t>
  </si>
  <si>
    <t>CHART 5</t>
  </si>
  <si>
    <t>SHERMAN</t>
  </si>
  <si>
    <t xml:space="preserve"> </t>
  </si>
  <si>
    <t>ASHTON</t>
  </si>
  <si>
    <t xml:space="preserve">  </t>
  </si>
  <si>
    <t>HAZARD</t>
  </si>
  <si>
    <t>LITCHFIELD</t>
  </si>
  <si>
    <t>LOUP CITY</t>
  </si>
  <si>
    <t>ROCKVILLE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</si>
</sst>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0" fillId="35" borderId="13" xfId="0" applyFont="1" applyFill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6" borderId="16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37" borderId="16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38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0" fontId="21" fillId="0" borderId="21" xfId="0" applyFont="1" applyBorder="1" applyAlignment="1">
      <alignment horizontal="center"/>
    </xf>
    <xf numFmtId="0" fontId="21" fillId="39" borderId="22" xfId="0" applyFont="1" applyFill="1" applyBorder="1" applyAlignment="1">
      <alignment horizontal="center"/>
    </xf>
    <xf numFmtId="0" fontId="21" fillId="40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21" fillId="0" borderId="21" xfId="0" applyFont="1" applyBorder="1" applyAlignment="1" quotePrefix="1">
      <alignment horizontal="center"/>
    </xf>
    <xf numFmtId="0" fontId="21" fillId="38" borderId="21" xfId="0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0" fontId="18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>
      <alignment horizontal="right"/>
    </xf>
    <xf numFmtId="10" fontId="20" fillId="39" borderId="26" xfId="0" applyNumberFormat="1" applyFont="1" applyFill="1" applyBorder="1" applyAlignment="1">
      <alignment/>
    </xf>
    <xf numFmtId="10" fontId="20" fillId="37" borderId="26" xfId="0" applyNumberFormat="1" applyFont="1" applyFill="1" applyBorder="1" applyAlignment="1">
      <alignment/>
    </xf>
    <xf numFmtId="10" fontId="20" fillId="38" borderId="26" xfId="0" applyNumberFormat="1" applyFont="1" applyFill="1" applyBorder="1" applyAlignment="1">
      <alignment/>
    </xf>
    <xf numFmtId="10" fontId="20" fillId="40" borderId="26" xfId="0" applyNumberFormat="1" applyFont="1" applyFill="1" applyBorder="1" applyAlignment="1">
      <alignment/>
    </xf>
    <xf numFmtId="0" fontId="18" fillId="0" borderId="27" xfId="0" applyFont="1" applyFill="1" applyBorder="1" applyAlignment="1">
      <alignment horizontal="center"/>
    </xf>
    <xf numFmtId="37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10" fontId="20" fillId="0" borderId="29" xfId="0" applyNumberFormat="1" applyFont="1" applyFill="1" applyBorder="1" applyAlignment="1">
      <alignment horizontal="right"/>
    </xf>
    <xf numFmtId="10" fontId="20" fillId="39" borderId="30" xfId="0" applyNumberFormat="1" applyFont="1" applyFill="1" applyBorder="1" applyAlignment="1">
      <alignment/>
    </xf>
    <xf numFmtId="10" fontId="20" fillId="37" borderId="30" xfId="0" applyNumberFormat="1" applyFont="1" applyFill="1" applyBorder="1" applyAlignment="1">
      <alignment/>
    </xf>
    <xf numFmtId="10" fontId="20" fillId="38" borderId="3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2" fillId="0" borderId="23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2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3" xfId="0" applyFont="1" applyFill="1" applyBorder="1" applyAlignment="1">
      <alignment horizontal="center"/>
    </xf>
    <xf numFmtId="0" fontId="18" fillId="39" borderId="2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55">
      <alignment/>
      <protection/>
    </xf>
    <xf numFmtId="0" fontId="18" fillId="0" borderId="10" xfId="55" applyFont="1" applyBorder="1" applyAlignment="1">
      <alignment horizontal="center"/>
      <protection/>
    </xf>
    <xf numFmtId="0" fontId="18" fillId="0" borderId="11" xfId="55" applyFont="1" applyBorder="1" applyAlignment="1">
      <alignment horizontal="centerContinuous"/>
      <protection/>
    </xf>
    <xf numFmtId="0" fontId="18" fillId="0" borderId="12" xfId="55" applyFont="1" applyBorder="1" applyAlignment="1">
      <alignment horizontal="centerContinuous"/>
      <protection/>
    </xf>
    <xf numFmtId="0" fontId="20" fillId="0" borderId="12" xfId="55" applyFont="1" applyBorder="1" applyAlignment="1">
      <alignment horizontal="centerContinuous"/>
      <protection/>
    </xf>
    <xf numFmtId="0" fontId="20" fillId="33" borderId="13" xfId="55" applyFont="1" applyFill="1" applyBorder="1" applyAlignment="1">
      <alignment horizontal="centerContinuous"/>
      <protection/>
    </xf>
    <xf numFmtId="0" fontId="20" fillId="0" borderId="0" xfId="55" applyFont="1" applyFill="1" applyBorder="1" applyAlignment="1">
      <alignment horizontal="centerContinuous"/>
      <protection/>
    </xf>
    <xf numFmtId="0" fontId="0" fillId="0" borderId="0" xfId="55" applyFill="1" applyBorder="1">
      <alignment/>
      <protection/>
    </xf>
    <xf numFmtId="0" fontId="0" fillId="0" borderId="0" xfId="55" applyFill="1">
      <alignment/>
      <protection/>
    </xf>
    <xf numFmtId="0" fontId="18" fillId="0" borderId="14" xfId="55" applyFont="1" applyBorder="1" applyAlignment="1">
      <alignment horizontal="center"/>
      <protection/>
    </xf>
    <xf numFmtId="0" fontId="18" fillId="0" borderId="15" xfId="55" applyFont="1" applyBorder="1" applyAlignment="1">
      <alignment horizontal="centerContinuous"/>
      <protection/>
    </xf>
    <xf numFmtId="0" fontId="18" fillId="0" borderId="0" xfId="55" applyFont="1" applyBorder="1" applyAlignment="1">
      <alignment horizontal="centerContinuous"/>
      <protection/>
    </xf>
    <xf numFmtId="0" fontId="0" fillId="0" borderId="0" xfId="55" applyFont="1" applyBorder="1" applyAlignment="1">
      <alignment horizontal="centerContinuous"/>
      <protection/>
    </xf>
    <xf numFmtId="0" fontId="20" fillId="0" borderId="0" xfId="55" applyFont="1" applyBorder="1" applyAlignment="1">
      <alignment horizontal="center"/>
      <protection/>
    </xf>
    <xf numFmtId="0" fontId="20" fillId="0" borderId="0" xfId="55" applyFont="1" applyFill="1" applyBorder="1" applyAlignment="1">
      <alignment horizontal="center"/>
      <protection/>
    </xf>
    <xf numFmtId="0" fontId="20" fillId="36" borderId="16" xfId="55" applyFont="1" applyFill="1" applyBorder="1" applyAlignment="1">
      <alignment horizontal="center"/>
      <protection/>
    </xf>
    <xf numFmtId="0" fontId="18" fillId="0" borderId="15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Fill="1" applyBorder="1" applyAlignment="1">
      <alignment horizontal="center"/>
    </xf>
    <xf numFmtId="0" fontId="18" fillId="0" borderId="31" xfId="55" applyFont="1" applyBorder="1" applyAlignment="1">
      <alignment horizontal="center"/>
      <protection/>
    </xf>
    <xf numFmtId="0" fontId="18" fillId="0" borderId="32" xfId="55" applyFont="1" applyBorder="1" applyAlignment="1">
      <alignment horizontal="center"/>
      <protection/>
    </xf>
    <xf numFmtId="0" fontId="18" fillId="0" borderId="17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20" fillId="0" borderId="17" xfId="55" applyFont="1" applyBorder="1" applyAlignment="1">
      <alignment horizontal="center"/>
      <protection/>
    </xf>
    <xf numFmtId="0" fontId="20" fillId="0" borderId="17" xfId="55" applyFont="1" applyFill="1" applyBorder="1" applyAlignment="1">
      <alignment horizontal="center"/>
      <protection/>
    </xf>
    <xf numFmtId="0" fontId="20" fillId="36" borderId="18" xfId="55" applyFont="1" applyFill="1" applyBorder="1" applyAlignment="1">
      <alignment horizontal="center"/>
      <protection/>
    </xf>
    <xf numFmtId="0" fontId="18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37" borderId="18" xfId="0" applyFont="1" applyFill="1" applyBorder="1" applyAlignment="1">
      <alignment horizontal="center"/>
    </xf>
    <xf numFmtId="0" fontId="18" fillId="0" borderId="24" xfId="55" applyFont="1" applyFill="1" applyBorder="1" applyAlignment="1">
      <alignment horizontal="center"/>
      <protection/>
    </xf>
    <xf numFmtId="37" fontId="0" fillId="0" borderId="33" xfId="55" applyNumberFormat="1" applyFont="1" applyFill="1" applyBorder="1" applyAlignment="1">
      <alignment horizontal="right"/>
      <protection/>
    </xf>
    <xf numFmtId="37" fontId="0" fillId="0" borderId="34" xfId="55" applyNumberFormat="1" applyFont="1" applyFill="1" applyBorder="1" applyAlignment="1">
      <alignment horizontal="right"/>
      <protection/>
    </xf>
    <xf numFmtId="10" fontId="0" fillId="0" borderId="34" xfId="55" applyNumberFormat="1" applyFont="1" applyFill="1" applyBorder="1" applyAlignment="1">
      <alignment horizontal="right"/>
      <protection/>
    </xf>
    <xf numFmtId="3" fontId="0" fillId="0" borderId="34" xfId="55" applyNumberFormat="1" applyFont="1" applyFill="1" applyBorder="1" applyAlignment="1">
      <alignment horizontal="right"/>
      <protection/>
    </xf>
    <xf numFmtId="0" fontId="21" fillId="0" borderId="0" xfId="0" applyFont="1" applyAlignment="1">
      <alignment horizontal="center" vertical="center"/>
    </xf>
    <xf numFmtId="0" fontId="21" fillId="39" borderId="22" xfId="0" applyFont="1" applyFill="1" applyBorder="1" applyAlignment="1">
      <alignment horizontal="center" vertical="center"/>
    </xf>
    <xf numFmtId="37" fontId="0" fillId="0" borderId="35" xfId="55" applyNumberFormat="1" applyFont="1" applyFill="1" applyBorder="1" applyAlignment="1">
      <alignment horizontal="right"/>
      <protection/>
    </xf>
    <xf numFmtId="37" fontId="0" fillId="0" borderId="36" xfId="55" applyNumberFormat="1" applyFont="1" applyFill="1" applyBorder="1" applyAlignment="1">
      <alignment horizontal="right"/>
      <protection/>
    </xf>
    <xf numFmtId="10" fontId="0" fillId="0" borderId="36" xfId="55" applyNumberFormat="1" applyFont="1" applyFill="1" applyBorder="1" applyAlignment="1">
      <alignment horizontal="right"/>
      <protection/>
    </xf>
    <xf numFmtId="0" fontId="21" fillId="0" borderId="12" xfId="0" applyFont="1" applyBorder="1" applyAlignment="1">
      <alignment horizontal="center" vertical="center"/>
    </xf>
    <xf numFmtId="0" fontId="21" fillId="40" borderId="22" xfId="0" applyFont="1" applyFill="1" applyBorder="1" applyAlignment="1">
      <alignment horizontal="center" vertical="center"/>
    </xf>
    <xf numFmtId="3" fontId="0" fillId="0" borderId="0" xfId="55" applyNumberFormat="1">
      <alignment/>
      <protection/>
    </xf>
    <xf numFmtId="10" fontId="20" fillId="0" borderId="34" xfId="55" applyNumberFormat="1" applyFont="1" applyFill="1" applyBorder="1" applyAlignment="1">
      <alignment horizontal="right"/>
      <protection/>
    </xf>
    <xf numFmtId="10" fontId="20" fillId="36" borderId="26" xfId="55" applyNumberFormat="1" applyFont="1" applyFill="1" applyBorder="1">
      <alignment/>
      <protection/>
    </xf>
    <xf numFmtId="10" fontId="20" fillId="40" borderId="26" xfId="55" applyNumberFormat="1" applyFont="1" applyFill="1" applyBorder="1">
      <alignment/>
      <protection/>
    </xf>
    <xf numFmtId="10" fontId="20" fillId="37" borderId="26" xfId="55" applyNumberFormat="1" applyFont="1" applyFill="1" applyBorder="1">
      <alignment/>
      <protection/>
    </xf>
    <xf numFmtId="0" fontId="18" fillId="0" borderId="37" xfId="55" applyFont="1" applyFill="1" applyBorder="1" applyAlignment="1">
      <alignment horizontal="center"/>
      <protection/>
    </xf>
    <xf numFmtId="37" fontId="0" fillId="0" borderId="38" xfId="55" applyNumberFormat="1" applyFont="1" applyFill="1" applyBorder="1" applyAlignment="1">
      <alignment horizontal="right"/>
      <protection/>
    </xf>
    <xf numFmtId="37" fontId="0" fillId="0" borderId="39" xfId="55" applyNumberFormat="1" applyFont="1" applyFill="1" applyBorder="1" applyAlignment="1">
      <alignment horizontal="right"/>
      <protection/>
    </xf>
    <xf numFmtId="10" fontId="0" fillId="0" borderId="39" xfId="55" applyNumberFormat="1" applyFont="1" applyFill="1" applyBorder="1" applyAlignment="1">
      <alignment horizontal="right"/>
      <protection/>
    </xf>
    <xf numFmtId="3" fontId="0" fillId="0" borderId="39" xfId="55" applyNumberFormat="1" applyFont="1" applyFill="1" applyBorder="1" applyAlignment="1">
      <alignment horizontal="right"/>
      <protection/>
    </xf>
    <xf numFmtId="10" fontId="20" fillId="36" borderId="40" xfId="55" applyNumberFormat="1" applyFont="1" applyFill="1" applyBorder="1">
      <alignment/>
      <protection/>
    </xf>
    <xf numFmtId="10" fontId="20" fillId="37" borderId="40" xfId="55" applyNumberFormat="1" applyFont="1" applyFill="1" applyBorder="1">
      <alignment/>
      <protection/>
    </xf>
    <xf numFmtId="0" fontId="22" fillId="0" borderId="27" xfId="55" applyFont="1" applyBorder="1" applyAlignment="1">
      <alignment horizontal="center"/>
      <protection/>
    </xf>
    <xf numFmtId="10" fontId="18" fillId="0" borderId="41" xfId="55" applyNumberFormat="1" applyFont="1" applyFill="1" applyBorder="1" applyAlignment="1">
      <alignment horizontal="center"/>
      <protection/>
    </xf>
    <xf numFmtId="10" fontId="18" fillId="0" borderId="42" xfId="55" applyNumberFormat="1" applyFont="1" applyFill="1" applyBorder="1" applyAlignment="1">
      <alignment horizontal="center"/>
      <protection/>
    </xf>
    <xf numFmtId="0" fontId="0" fillId="0" borderId="42" xfId="55" applyFont="1" applyBorder="1" applyAlignment="1">
      <alignment horizontal="right"/>
      <protection/>
    </xf>
    <xf numFmtId="0" fontId="0" fillId="0" borderId="42" xfId="55" applyFont="1" applyBorder="1" applyAlignment="1" quotePrefix="1">
      <alignment horizontal="right"/>
      <protection/>
    </xf>
    <xf numFmtId="10" fontId="18" fillId="41" borderId="29" xfId="55" applyNumberFormat="1" applyFont="1" applyFill="1" applyBorder="1" applyAlignment="1">
      <alignment horizontal="right"/>
      <protection/>
    </xf>
    <xf numFmtId="10" fontId="0" fillId="36" borderId="30" xfId="55" applyNumberFormat="1" applyFont="1" applyFill="1" applyBorder="1" applyAlignment="1">
      <alignment horizontal="right"/>
      <protection/>
    </xf>
    <xf numFmtId="0" fontId="0" fillId="0" borderId="42" xfId="55" applyFont="1" applyBorder="1">
      <alignment/>
      <protection/>
    </xf>
    <xf numFmtId="3" fontId="0" fillId="0" borderId="42" xfId="55" applyNumberFormat="1" applyFont="1" applyFill="1" applyBorder="1" applyAlignment="1">
      <alignment horizontal="right"/>
      <protection/>
    </xf>
    <xf numFmtId="0" fontId="0" fillId="37" borderId="30" xfId="55" applyFont="1" applyFill="1" applyBorder="1">
      <alignment/>
      <protection/>
    </xf>
    <xf numFmtId="0" fontId="18" fillId="0" borderId="17" xfId="55" applyFont="1" applyFill="1" applyBorder="1">
      <alignment/>
      <protection/>
    </xf>
    <xf numFmtId="37" fontId="0" fillId="0" borderId="17" xfId="55" applyNumberFormat="1" applyFont="1" applyFill="1" applyBorder="1" applyAlignment="1">
      <alignment horizontal="right"/>
      <protection/>
    </xf>
    <xf numFmtId="37" fontId="0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right"/>
      <protection/>
    </xf>
    <xf numFmtId="10" fontId="20" fillId="0" borderId="0" xfId="55" applyNumberFormat="1" applyFont="1" applyFill="1" applyBorder="1" applyAlignment="1">
      <alignment horizontal="right"/>
      <protection/>
    </xf>
    <xf numFmtId="10" fontId="20" fillId="0" borderId="0" xfId="55" applyNumberFormat="1" applyFont="1" applyFill="1" applyBorder="1">
      <alignment/>
      <protection/>
    </xf>
    <xf numFmtId="0" fontId="18" fillId="0" borderId="11" xfId="55" applyFont="1" applyBorder="1" applyAlignment="1">
      <alignment horizontal="center"/>
      <protection/>
    </xf>
    <xf numFmtId="0" fontId="18" fillId="0" borderId="12" xfId="55" applyFont="1" applyBorder="1" applyAlignment="1">
      <alignment horizontal="center"/>
      <protection/>
    </xf>
    <xf numFmtId="0" fontId="20" fillId="0" borderId="12" xfId="55" applyFont="1" applyBorder="1" applyAlignment="1">
      <alignment horizontal="center"/>
      <protection/>
    </xf>
    <xf numFmtId="0" fontId="20" fillId="42" borderId="13" xfId="55" applyFont="1" applyFill="1" applyBorder="1" applyAlignment="1">
      <alignment horizontal="centerContinuous"/>
      <protection/>
    </xf>
    <xf numFmtId="0" fontId="0" fillId="0" borderId="43" xfId="55" applyFont="1" applyFill="1" applyBorder="1" applyAlignment="1">
      <alignment horizontal="center"/>
      <protection/>
    </xf>
    <xf numFmtId="0" fontId="18" fillId="0" borderId="0" xfId="55" applyFont="1" applyBorder="1" applyAlignment="1">
      <alignment horizontal="center"/>
      <protection/>
    </xf>
    <xf numFmtId="0" fontId="20" fillId="43" borderId="16" xfId="55" applyFont="1" applyFill="1" applyBorder="1" applyAlignment="1">
      <alignment horizontal="center"/>
      <protection/>
    </xf>
    <xf numFmtId="0" fontId="0" fillId="0" borderId="44" xfId="55" applyFont="1" applyBorder="1" applyAlignment="1">
      <alignment horizontal="center"/>
      <protection/>
    </xf>
    <xf numFmtId="0" fontId="20" fillId="43" borderId="18" xfId="55" applyFont="1" applyFill="1" applyBorder="1" applyAlignment="1">
      <alignment horizontal="center"/>
      <protection/>
    </xf>
    <xf numFmtId="3" fontId="0" fillId="0" borderId="36" xfId="55" applyNumberFormat="1" applyFont="1" applyFill="1" applyBorder="1" applyAlignment="1">
      <alignment horizontal="right"/>
      <protection/>
    </xf>
    <xf numFmtId="3" fontId="0" fillId="0" borderId="36" xfId="55" applyNumberFormat="1" applyBorder="1">
      <alignment/>
      <protection/>
    </xf>
    <xf numFmtId="0" fontId="21" fillId="30" borderId="22" xfId="0" applyFont="1" applyFill="1" applyBorder="1" applyAlignment="1">
      <alignment horizontal="center" vertical="center"/>
    </xf>
    <xf numFmtId="0" fontId="20" fillId="0" borderId="0" xfId="55" applyFont="1" applyFill="1" applyAlignment="1">
      <alignment horizontal="left"/>
      <protection/>
    </xf>
    <xf numFmtId="3" fontId="0" fillId="0" borderId="34" xfId="55" applyNumberFormat="1" applyBorder="1">
      <alignment/>
      <protection/>
    </xf>
    <xf numFmtId="10" fontId="20" fillId="43" borderId="26" xfId="55" applyNumberFormat="1" applyFont="1" applyFill="1" applyBorder="1">
      <alignment/>
      <protection/>
    </xf>
    <xf numFmtId="37" fontId="20" fillId="0" borderId="0" xfId="55" applyNumberFormat="1" applyFont="1" applyFill="1" applyBorder="1" applyAlignment="1">
      <alignment horizontal="left"/>
      <protection/>
    </xf>
    <xf numFmtId="0" fontId="20" fillId="0" borderId="0" xfId="55" applyFont="1" applyAlignment="1">
      <alignment horizontal="left"/>
      <protection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10" fontId="20" fillId="43" borderId="40" xfId="55" applyNumberFormat="1" applyFont="1" applyFill="1" applyBorder="1">
      <alignment/>
      <protection/>
    </xf>
    <xf numFmtId="10" fontId="18" fillId="0" borderId="28" xfId="55" applyNumberFormat="1" applyFont="1" applyFill="1" applyBorder="1" applyAlignment="1">
      <alignment horizontal="center"/>
      <protection/>
    </xf>
    <xf numFmtId="10" fontId="18" fillId="0" borderId="29" xfId="55" applyNumberFormat="1" applyFont="1" applyFill="1" applyBorder="1" applyAlignment="1">
      <alignment horizontal="center"/>
      <protection/>
    </xf>
    <xf numFmtId="0" fontId="0" fillId="43" borderId="30" xfId="55" applyFont="1" applyFill="1" applyBorder="1">
      <alignment/>
      <protection/>
    </xf>
    <xf numFmtId="0" fontId="20" fillId="0" borderId="0" xfId="55" applyFont="1">
      <alignment/>
      <protection/>
    </xf>
    <xf numFmtId="0" fontId="18" fillId="0" borderId="0" xfId="55" applyFont="1">
      <alignment/>
      <protection/>
    </xf>
    <xf numFmtId="0" fontId="18" fillId="0" borderId="23" xfId="55" applyFont="1" applyFill="1" applyBorder="1" applyAlignment="1">
      <alignment horizontal="center"/>
      <protection/>
    </xf>
    <xf numFmtId="10" fontId="22" fillId="0" borderId="0" xfId="55" applyNumberFormat="1" applyFont="1" applyFill="1" applyBorder="1" applyAlignment="1">
      <alignment horizontal="right"/>
      <protection/>
    </xf>
    <xf numFmtId="0" fontId="0" fillId="0" borderId="0" xfId="55" applyFill="1" quotePrefix="1">
      <alignment/>
      <protection/>
    </xf>
    <xf numFmtId="0" fontId="18" fillId="36" borderId="23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/>
      <protection/>
    </xf>
    <xf numFmtId="0" fontId="24" fillId="0" borderId="0" xfId="55" applyFont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5" fillId="0" borderId="0" xfId="55" applyFont="1" applyAlignment="1">
      <alignment horizontal="right"/>
      <protection/>
    </xf>
    <xf numFmtId="0" fontId="25" fillId="0" borderId="0" xfId="55" applyFont="1" applyAlignment="1" quotePrefix="1">
      <alignment horizontal="left"/>
      <protection/>
    </xf>
    <xf numFmtId="0" fontId="18" fillId="0" borderId="0" xfId="55" applyFont="1" applyAlignment="1">
      <alignment horizontal="center"/>
      <protection/>
    </xf>
    <xf numFmtId="44" fontId="0" fillId="0" borderId="0" xfId="44" applyFont="1" applyAlignment="1">
      <alignment/>
    </xf>
    <xf numFmtId="0" fontId="20" fillId="44" borderId="13" xfId="0" applyFont="1" applyFill="1" applyBorder="1" applyAlignment="1">
      <alignment horizontal="centerContinuous"/>
    </xf>
    <xf numFmtId="0" fontId="18" fillId="45" borderId="12" xfId="0" applyFont="1" applyFill="1" applyBorder="1" applyAlignment="1">
      <alignment horizontal="center"/>
    </xf>
    <xf numFmtId="0" fontId="20" fillId="30" borderId="18" xfId="0" applyFont="1" applyFill="1" applyBorder="1" applyAlignment="1">
      <alignment horizontal="center"/>
    </xf>
    <xf numFmtId="37" fontId="0" fillId="0" borderId="45" xfId="0" applyNumberFormat="1" applyFont="1" applyFill="1" applyBorder="1" applyAlignment="1">
      <alignment horizontal="right"/>
    </xf>
    <xf numFmtId="0" fontId="21" fillId="0" borderId="46" xfId="0" applyFont="1" applyBorder="1" applyAlignment="1" quotePrefix="1">
      <alignment horizontal="center"/>
    </xf>
    <xf numFmtId="0" fontId="21" fillId="30" borderId="47" xfId="0" applyFont="1" applyFill="1" applyBorder="1" applyAlignment="1">
      <alignment horizontal="center"/>
    </xf>
    <xf numFmtId="10" fontId="20" fillId="36" borderId="26" xfId="0" applyNumberFormat="1" applyFont="1" applyFill="1" applyBorder="1" applyAlignment="1">
      <alignment/>
    </xf>
    <xf numFmtId="10" fontId="20" fillId="37" borderId="26" xfId="0" applyNumberFormat="1" applyFont="1" applyFill="1" applyBorder="1" applyAlignment="1">
      <alignment/>
    </xf>
    <xf numFmtId="10" fontId="20" fillId="30" borderId="26" xfId="0" applyNumberFormat="1" applyFont="1" applyFill="1" applyBorder="1" applyAlignment="1">
      <alignment/>
    </xf>
    <xf numFmtId="10" fontId="20" fillId="43" borderId="2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0" fontId="20" fillId="36" borderId="30" xfId="0" applyNumberFormat="1" applyFont="1" applyFill="1" applyBorder="1" applyAlignment="1">
      <alignment/>
    </xf>
    <xf numFmtId="10" fontId="20" fillId="37" borderId="30" xfId="0" applyNumberFormat="1" applyFont="1" applyFill="1" applyBorder="1" applyAlignment="1">
      <alignment/>
    </xf>
    <xf numFmtId="10" fontId="20" fillId="43" borderId="3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0" borderId="13" xfId="0" applyFont="1" applyFill="1" applyBorder="1" applyAlignment="1">
      <alignment horizontal="centerContinuous"/>
    </xf>
    <xf numFmtId="0" fontId="20" fillId="41" borderId="16" xfId="0" applyFont="1" applyFill="1" applyBorder="1" applyAlignment="1">
      <alignment horizontal="center"/>
    </xf>
    <xf numFmtId="0" fontId="20" fillId="39" borderId="16" xfId="0" applyFont="1" applyFill="1" applyBorder="1" applyAlignment="1">
      <alignment horizontal="center"/>
    </xf>
    <xf numFmtId="0" fontId="21" fillId="46" borderId="22" xfId="0" applyFont="1" applyFill="1" applyBorder="1" applyAlignment="1">
      <alignment horizontal="center"/>
    </xf>
    <xf numFmtId="10" fontId="20" fillId="41" borderId="26" xfId="0" applyNumberFormat="1" applyFont="1" applyFill="1" applyBorder="1" applyAlignment="1">
      <alignment/>
    </xf>
    <xf numFmtId="10" fontId="20" fillId="39" borderId="26" xfId="0" applyNumberFormat="1" applyFont="1" applyFill="1" applyBorder="1" applyAlignment="1">
      <alignment/>
    </xf>
    <xf numFmtId="10" fontId="20" fillId="46" borderId="26" xfId="0" applyNumberFormat="1" applyFont="1" applyFill="1" applyBorder="1" applyAlignment="1">
      <alignment/>
    </xf>
    <xf numFmtId="10" fontId="20" fillId="46" borderId="30" xfId="0" applyNumberFormat="1" applyFont="1" applyFill="1" applyBorder="1" applyAlignment="1">
      <alignment/>
    </xf>
    <xf numFmtId="10" fontId="20" fillId="39" borderId="30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18" fillId="36" borderId="23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2" fillId="36" borderId="0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0" fontId="22" fillId="43" borderId="0" xfId="0" applyFont="1" applyFill="1" applyBorder="1" applyAlignment="1">
      <alignment horizontal="center"/>
    </xf>
    <xf numFmtId="0" fontId="20" fillId="43" borderId="16" xfId="0" applyFont="1" applyFill="1" applyBorder="1" applyAlignment="1">
      <alignment horizontal="center"/>
    </xf>
    <xf numFmtId="0" fontId="18" fillId="0" borderId="19" xfId="0" applyFont="1" applyBorder="1" applyAlignment="1">
      <alignment/>
    </xf>
    <xf numFmtId="37" fontId="0" fillId="0" borderId="21" xfId="0" applyNumberFormat="1" applyFont="1" applyFill="1" applyBorder="1" applyAlignment="1">
      <alignment horizontal="right"/>
    </xf>
    <xf numFmtId="37" fontId="18" fillId="36" borderId="21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36" borderId="22" xfId="0" applyNumberFormat="1" applyFont="1" applyFill="1" applyBorder="1" applyAlignment="1">
      <alignment/>
    </xf>
    <xf numFmtId="37" fontId="18" fillId="37" borderId="21" xfId="0" applyNumberFormat="1" applyFont="1" applyFill="1" applyBorder="1" applyAlignment="1">
      <alignment horizontal="right"/>
    </xf>
    <xf numFmtId="10" fontId="20" fillId="37" borderId="22" xfId="0" applyNumberFormat="1" applyFont="1" applyFill="1" applyBorder="1" applyAlignment="1">
      <alignment/>
    </xf>
    <xf numFmtId="37" fontId="18" fillId="43" borderId="21" xfId="0" applyNumberFormat="1" applyFont="1" applyFill="1" applyBorder="1" applyAlignment="1">
      <alignment horizontal="right"/>
    </xf>
    <xf numFmtId="10" fontId="20" fillId="0" borderId="22" xfId="0" applyNumberFormat="1" applyFont="1" applyBorder="1" applyAlignment="1" quotePrefix="1">
      <alignment horizontal="center"/>
    </xf>
    <xf numFmtId="10" fontId="20" fillId="43" borderId="19" xfId="0" applyNumberFormat="1" applyFont="1" applyFill="1" applyBorder="1" applyAlignment="1">
      <alignment/>
    </xf>
    <xf numFmtId="0" fontId="18" fillId="0" borderId="24" xfId="0" applyFont="1" applyBorder="1" applyAlignment="1">
      <alignment/>
    </xf>
    <xf numFmtId="37" fontId="0" fillId="0" borderId="23" xfId="0" applyNumberFormat="1" applyFont="1" applyFill="1" applyBorder="1" applyAlignment="1">
      <alignment horizontal="right"/>
    </xf>
    <xf numFmtId="37" fontId="18" fillId="36" borderId="23" xfId="0" applyNumberFormat="1" applyFont="1" applyFill="1" applyBorder="1" applyAlignment="1">
      <alignment horizontal="right"/>
    </xf>
    <xf numFmtId="10" fontId="20" fillId="0" borderId="23" xfId="0" applyNumberFormat="1" applyFont="1" applyBorder="1" applyAlignment="1" quotePrefix="1">
      <alignment horizontal="center"/>
    </xf>
    <xf numFmtId="37" fontId="18" fillId="37" borderId="23" xfId="0" applyNumberFormat="1" applyFont="1" applyFill="1" applyBorder="1" applyAlignment="1">
      <alignment horizontal="right"/>
    </xf>
    <xf numFmtId="37" fontId="18" fillId="43" borderId="23" xfId="0" applyNumberFormat="1" applyFont="1" applyFill="1" applyBorder="1" applyAlignment="1">
      <alignment horizontal="right"/>
    </xf>
    <xf numFmtId="10" fontId="20" fillId="0" borderId="26" xfId="0" applyNumberFormat="1" applyFont="1" applyBorder="1" applyAlignment="1" quotePrefix="1">
      <alignment horizontal="center"/>
    </xf>
    <xf numFmtId="10" fontId="20" fillId="43" borderId="24" xfId="0" applyNumberFormat="1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37" fontId="0" fillId="0" borderId="29" xfId="0" applyNumberFormat="1" applyFont="1" applyFill="1" applyBorder="1" applyAlignment="1">
      <alignment horizontal="right"/>
    </xf>
    <xf numFmtId="37" fontId="18" fillId="36" borderId="29" xfId="0" applyNumberFormat="1" applyFont="1" applyFill="1" applyBorder="1" applyAlignment="1">
      <alignment horizontal="right"/>
    </xf>
    <xf numFmtId="10" fontId="20" fillId="0" borderId="29" xfId="0" applyNumberFormat="1" applyFont="1" applyBorder="1" applyAlignment="1" quotePrefix="1">
      <alignment horizontal="center"/>
    </xf>
    <xf numFmtId="37" fontId="18" fillId="37" borderId="29" xfId="0" applyNumberFormat="1" applyFont="1" applyFill="1" applyBorder="1" applyAlignment="1">
      <alignment horizontal="right"/>
    </xf>
    <xf numFmtId="37" fontId="18" fillId="43" borderId="29" xfId="0" applyNumberFormat="1" applyFont="1" applyFill="1" applyBorder="1" applyAlignment="1">
      <alignment horizontal="right"/>
    </xf>
    <xf numFmtId="10" fontId="20" fillId="0" borderId="30" xfId="0" applyNumberFormat="1" applyFont="1" applyBorder="1" applyAlignment="1" quotePrefix="1">
      <alignment horizontal="center"/>
    </xf>
    <xf numFmtId="10" fontId="20" fillId="43" borderId="27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3" xfId="0" applyNumberFormat="1" applyFont="1" applyFill="1" applyBorder="1" applyAlignment="1">
      <alignment horizontal="right"/>
    </xf>
    <xf numFmtId="37" fontId="30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2" fillId="41" borderId="0" xfId="0" applyFont="1" applyFill="1" applyBorder="1" applyAlignment="1">
      <alignment horizontal="center"/>
    </xf>
    <xf numFmtId="0" fontId="22" fillId="47" borderId="0" xfId="0" applyFont="1" applyFill="1" applyBorder="1" applyAlignment="1">
      <alignment horizontal="center"/>
    </xf>
    <xf numFmtId="0" fontId="20" fillId="47" borderId="16" xfId="0" applyFont="1" applyFill="1" applyBorder="1" applyAlignment="1">
      <alignment horizontal="center"/>
    </xf>
    <xf numFmtId="37" fontId="18" fillId="41" borderId="21" xfId="0" applyNumberFormat="1" applyFont="1" applyFill="1" applyBorder="1" applyAlignment="1">
      <alignment horizontal="right"/>
    </xf>
    <xf numFmtId="10" fontId="20" fillId="46" borderId="22" xfId="0" applyNumberFormat="1" applyFont="1" applyFill="1" applyBorder="1" applyAlignment="1">
      <alignment/>
    </xf>
    <xf numFmtId="37" fontId="18" fillId="47" borderId="21" xfId="0" applyNumberFormat="1" applyFont="1" applyFill="1" applyBorder="1" applyAlignment="1">
      <alignment horizontal="right"/>
    </xf>
    <xf numFmtId="10" fontId="20" fillId="38" borderId="22" xfId="0" applyNumberFormat="1" applyFont="1" applyFill="1" applyBorder="1" applyAlignment="1">
      <alignment/>
    </xf>
    <xf numFmtId="37" fontId="18" fillId="41" borderId="23" xfId="0" applyNumberFormat="1" applyFont="1" applyFill="1" applyBorder="1" applyAlignment="1">
      <alignment horizontal="right"/>
    </xf>
    <xf numFmtId="37" fontId="18" fillId="47" borderId="23" xfId="0" applyNumberFormat="1" applyFont="1" applyFill="1" applyBorder="1" applyAlignment="1">
      <alignment horizontal="right"/>
    </xf>
    <xf numFmtId="10" fontId="20" fillId="38" borderId="26" xfId="0" applyNumberFormat="1" applyFont="1" applyFill="1" applyBorder="1" applyAlignment="1">
      <alignment/>
    </xf>
    <xf numFmtId="37" fontId="0" fillId="0" borderId="48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 quotePrefix="1">
      <alignment horizontal="center"/>
    </xf>
    <xf numFmtId="37" fontId="18" fillId="46" borderId="23" xfId="0" applyNumberFormat="1" applyFont="1" applyFill="1" applyBorder="1" applyAlignment="1">
      <alignment horizontal="right"/>
    </xf>
    <xf numFmtId="164" fontId="0" fillId="0" borderId="28" xfId="42" applyNumberFormat="1" applyFont="1" applyBorder="1" applyAlignment="1">
      <alignment/>
    </xf>
    <xf numFmtId="37" fontId="18" fillId="41" borderId="29" xfId="0" applyNumberFormat="1" applyFont="1" applyFill="1" applyBorder="1" applyAlignment="1">
      <alignment horizontal="right"/>
    </xf>
    <xf numFmtId="37" fontId="18" fillId="47" borderId="29" xfId="0" applyNumberFormat="1" applyFont="1" applyFill="1" applyBorder="1" applyAlignment="1">
      <alignment horizontal="right"/>
    </xf>
    <xf numFmtId="10" fontId="20" fillId="38" borderId="30" xfId="0" applyNumberFormat="1" applyFont="1" applyFill="1" applyBorder="1" applyAlignment="1">
      <alignment/>
    </xf>
    <xf numFmtId="0" fontId="18" fillId="0" borderId="34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3" xfId="0" applyNumberFormat="1" applyFont="1" applyFill="1" applyBorder="1" applyAlignment="1">
      <alignment horizontal="center"/>
    </xf>
    <xf numFmtId="37" fontId="23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7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8" fillId="0" borderId="0" xfId="0" applyFont="1" applyAlignment="1">
      <alignment/>
    </xf>
    <xf numFmtId="0" fontId="22" fillId="41" borderId="23" xfId="0" applyFont="1" applyFill="1" applyBorder="1" applyAlignment="1">
      <alignment horizontal="center"/>
    </xf>
    <xf numFmtId="0" fontId="18" fillId="41" borderId="23" xfId="0" applyFont="1" applyFill="1" applyBorder="1" applyAlignment="1">
      <alignment/>
    </xf>
    <xf numFmtId="1" fontId="22" fillId="41" borderId="23" xfId="0" applyNumberFormat="1" applyFont="1" applyFill="1" applyBorder="1" applyAlignment="1">
      <alignment horizontal="center"/>
    </xf>
    <xf numFmtId="3" fontId="18" fillId="0" borderId="23" xfId="0" applyNumberFormat="1" applyFont="1" applyBorder="1" applyAlignment="1">
      <alignment/>
    </xf>
    <xf numFmtId="1" fontId="18" fillId="0" borderId="23" xfId="0" applyNumberFormat="1" applyFont="1" applyBorder="1" applyAlignment="1">
      <alignment/>
    </xf>
    <xf numFmtId="1" fontId="31" fillId="36" borderId="49" xfId="0" applyNumberFormat="1" applyFont="1" applyFill="1" applyBorder="1" applyAlignment="1">
      <alignment horizontal="left"/>
    </xf>
    <xf numFmtId="1" fontId="31" fillId="36" borderId="50" xfId="0" applyNumberFormat="1" applyFont="1" applyFill="1" applyBorder="1" applyAlignment="1">
      <alignment/>
    </xf>
    <xf numFmtId="10" fontId="31" fillId="36" borderId="2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1" borderId="23" xfId="0" applyNumberFormat="1" applyFont="1" applyFill="1" applyBorder="1" applyAlignment="1">
      <alignment/>
    </xf>
    <xf numFmtId="1" fontId="22" fillId="41" borderId="50" xfId="0" applyNumberFormat="1" applyFont="1" applyFill="1" applyBorder="1" applyAlignment="1">
      <alignment horizontal="center"/>
    </xf>
    <xf numFmtId="3" fontId="18" fillId="47" borderId="23" xfId="0" applyNumberFormat="1" applyFont="1" applyFill="1" applyBorder="1" applyAlignment="1">
      <alignment/>
    </xf>
    <xf numFmtId="10" fontId="32" fillId="0" borderId="23" xfId="0" applyNumberFormat="1" applyFont="1" applyBorder="1" applyAlignment="1">
      <alignment/>
    </xf>
    <xf numFmtId="3" fontId="32" fillId="0" borderId="23" xfId="0" applyNumberFormat="1" applyFont="1" applyBorder="1" applyAlignment="1">
      <alignment/>
    </xf>
    <xf numFmtId="0" fontId="25" fillId="0" borderId="0" xfId="0" applyFont="1" applyAlignment="1">
      <alignment/>
    </xf>
    <xf numFmtId="3" fontId="25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8" fillId="47" borderId="23" xfId="0" applyNumberFormat="1" applyFont="1" applyFill="1" applyBorder="1" applyAlignment="1">
      <alignment/>
    </xf>
    <xf numFmtId="3" fontId="18" fillId="38" borderId="23" xfId="0" applyNumberFormat="1" applyFont="1" applyFill="1" applyBorder="1" applyAlignment="1">
      <alignment/>
    </xf>
    <xf numFmtId="1" fontId="18" fillId="47" borderId="50" xfId="0" applyNumberFormat="1" applyFont="1" applyFill="1" applyBorder="1" applyAlignment="1">
      <alignment/>
    </xf>
    <xf numFmtId="0" fontId="31" fillId="36" borderId="49" xfId="0" applyFont="1" applyFill="1" applyBorder="1" applyAlignment="1">
      <alignment/>
    </xf>
    <xf numFmtId="0" fontId="32" fillId="0" borderId="0" xfId="0" applyFont="1" applyAlignment="1">
      <alignment/>
    </xf>
    <xf numFmtId="1" fontId="18" fillId="0" borderId="23" xfId="0" applyNumberFormat="1" applyFont="1" applyFill="1" applyBorder="1" applyAlignment="1">
      <alignment horizontal="center"/>
    </xf>
    <xf numFmtId="1" fontId="18" fillId="36" borderId="23" xfId="0" applyNumberFormat="1" applyFont="1" applyFill="1" applyBorder="1" applyAlignment="1">
      <alignment horizontal="center"/>
    </xf>
    <xf numFmtId="0" fontId="2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475"/>
          <c:w val="0.9292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1533571"/>
        <c:axId val="38257820"/>
      </c:lineChart>
      <c:catAx>
        <c:axId val="4153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8257820"/>
        <c:crosses val="autoZero"/>
        <c:auto val="0"/>
        <c:lblOffset val="100"/>
        <c:tickLblSkip val="1"/>
        <c:noMultiLvlLbl val="0"/>
      </c:catAx>
      <c:valAx>
        <c:axId val="3825782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53357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8776061"/>
        <c:axId val="11875686"/>
      </c:lineChart>
      <c:catAx>
        <c:axId val="8776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1875686"/>
        <c:crosses val="autoZero"/>
        <c:auto val="0"/>
        <c:lblOffset val="100"/>
        <c:tickLblSkip val="1"/>
        <c:noMultiLvlLbl val="0"/>
      </c:catAx>
      <c:valAx>
        <c:axId val="1187568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77606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8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525"/>
          <c:w val="0.88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9772311"/>
        <c:axId val="22406480"/>
      </c:lineChart>
      <c:catAx>
        <c:axId val="39772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2406480"/>
        <c:crosses val="autoZero"/>
        <c:auto val="0"/>
        <c:lblOffset val="100"/>
        <c:tickLblSkip val="1"/>
        <c:noMultiLvlLbl val="0"/>
      </c:catAx>
      <c:valAx>
        <c:axId val="2240648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77231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100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2489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R&amp;O%20(2010-2020)\2021%20Opinion\History%20Value%20Charts\COPY_TERC2021%20Cnty%20charts%201-5%20data%202010-2020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2020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cntysect2020"/>
      <sheetName val="citysect2020"/>
      <sheetName val="blcntysv2020 modify"/>
      <sheetName val="blcntysv2020 export"/>
      <sheetName val="blcitysv2020 modify"/>
      <sheetName val="blcitysv2020 export"/>
    </sheetNames>
    <sheetDataSet>
      <sheetData sheetId="0">
        <row r="29">
          <cell r="A29">
            <v>2010</v>
          </cell>
          <cell r="E29" t="str">
            <v>'--</v>
          </cell>
          <cell r="I29" t="str">
            <v>'--</v>
          </cell>
          <cell r="M29" t="str">
            <v>--</v>
          </cell>
        </row>
        <row r="30">
          <cell r="A30">
            <v>2011</v>
          </cell>
          <cell r="E30">
            <v>0.03938156419360128</v>
          </cell>
          <cell r="I30">
            <v>0.08159185675741967</v>
          </cell>
          <cell r="M30">
            <v>0.09160322622364367</v>
          </cell>
        </row>
        <row r="31">
          <cell r="A31">
            <v>2012</v>
          </cell>
          <cell r="E31">
            <v>0.104330938694213</v>
          </cell>
          <cell r="I31">
            <v>0.08672693507130594</v>
          </cell>
          <cell r="M31">
            <v>0.13382788421253536</v>
          </cell>
        </row>
        <row r="32">
          <cell r="A32">
            <v>2013</v>
          </cell>
          <cell r="E32">
            <v>0.23098916870006217</v>
          </cell>
          <cell r="I32">
            <v>0.11467115175724447</v>
          </cell>
          <cell r="M32">
            <v>0.38983206326306313</v>
          </cell>
        </row>
        <row r="33">
          <cell r="A33">
            <v>2014</v>
          </cell>
          <cell r="E33">
            <v>0.29320941045577736</v>
          </cell>
          <cell r="I33">
            <v>0.6620799607554575</v>
          </cell>
          <cell r="M33">
            <v>0.8865900474700027</v>
          </cell>
        </row>
        <row r="34">
          <cell r="A34">
            <v>2015</v>
          </cell>
          <cell r="E34">
            <v>0.29036302573044503</v>
          </cell>
          <cell r="I34">
            <v>0.7821519090834764</v>
          </cell>
          <cell r="M34">
            <v>1.4712377726909482</v>
          </cell>
        </row>
        <row r="35">
          <cell r="A35">
            <v>2016</v>
          </cell>
          <cell r="E35">
            <v>0.41966539463158287</v>
          </cell>
          <cell r="I35">
            <v>0.8505296845252696</v>
          </cell>
          <cell r="M35">
            <v>1.5886014914698743</v>
          </cell>
        </row>
        <row r="36">
          <cell r="A36">
            <v>2017</v>
          </cell>
          <cell r="E36">
            <v>0.40653680976890055</v>
          </cell>
          <cell r="I36">
            <v>0.9259469497880094</v>
          </cell>
          <cell r="M36">
            <v>1.7198115825236864</v>
          </cell>
        </row>
        <row r="37">
          <cell r="A37">
            <v>2018</v>
          </cell>
          <cell r="E37">
            <v>0.4977634362625983</v>
          </cell>
          <cell r="I37">
            <v>1.1468475886798182</v>
          </cell>
          <cell r="M37">
            <v>1.607306831651588</v>
          </cell>
        </row>
        <row r="38">
          <cell r="A38">
            <v>2019</v>
          </cell>
          <cell r="E38">
            <v>0.5767288895438906</v>
          </cell>
          <cell r="I38">
            <v>1.1435299064438138</v>
          </cell>
          <cell r="M38">
            <v>1.4764673322728847</v>
          </cell>
        </row>
        <row r="39">
          <cell r="A39">
            <v>2020</v>
          </cell>
          <cell r="E39">
            <v>0.6193965926874929</v>
          </cell>
          <cell r="I39">
            <v>1.1144725930597896</v>
          </cell>
          <cell r="M39">
            <v>1.337709350658843</v>
          </cell>
        </row>
      </sheetData>
      <sheetData sheetId="1">
        <row r="30">
          <cell r="A30">
            <v>2010</v>
          </cell>
          <cell r="G30" t="str">
            <v>'--</v>
          </cell>
          <cell r="M30" t="str">
            <v>'--</v>
          </cell>
        </row>
        <row r="31">
          <cell r="A31">
            <v>2011</v>
          </cell>
          <cell r="G31">
            <v>0.027411267606970095</v>
          </cell>
          <cell r="M31">
            <v>0.0018868916219909597</v>
          </cell>
        </row>
        <row r="32">
          <cell r="A32">
            <v>2012</v>
          </cell>
          <cell r="G32">
            <v>0.08531046948704986</v>
          </cell>
          <cell r="M32">
            <v>0.08223308455096534</v>
          </cell>
        </row>
        <row r="33">
          <cell r="A33">
            <v>2013</v>
          </cell>
          <cell r="G33">
            <v>0.21531764692115907</v>
          </cell>
          <cell r="M33">
            <v>0.10039478141023395</v>
          </cell>
        </row>
        <row r="34">
          <cell r="A34">
            <v>2014</v>
          </cell>
          <cell r="G34">
            <v>0.2745443657616627</v>
          </cell>
          <cell r="M34">
            <v>0.6593147388953129</v>
          </cell>
        </row>
        <row r="35">
          <cell r="A35">
            <v>2015</v>
          </cell>
          <cell r="G35">
            <v>0.280963891924509</v>
          </cell>
          <cell r="M35">
            <v>0.6967346438207366</v>
          </cell>
        </row>
        <row r="36">
          <cell r="A36">
            <v>2016</v>
          </cell>
          <cell r="G36">
            <v>0.39726292922487033</v>
          </cell>
          <cell r="M36">
            <v>0.7910531786911478</v>
          </cell>
        </row>
        <row r="37">
          <cell r="A37">
            <v>2017</v>
          </cell>
          <cell r="G37">
            <v>0.39914708869578636</v>
          </cell>
          <cell r="M37">
            <v>0.8553774367240151</v>
          </cell>
        </row>
        <row r="38">
          <cell r="A38">
            <v>2018</v>
          </cell>
          <cell r="G38">
            <v>0.4830808475728998</v>
          </cell>
          <cell r="M38">
            <v>1.146263592510833</v>
          </cell>
        </row>
        <row r="39">
          <cell r="A39">
            <v>2019</v>
          </cell>
          <cell r="G39">
            <v>0.5625365770043487</v>
          </cell>
          <cell r="M39">
            <v>1.1200193886728103</v>
          </cell>
        </row>
        <row r="40">
          <cell r="A40">
            <v>2020</v>
          </cell>
          <cell r="G40">
            <v>0.6089668590400328</v>
          </cell>
          <cell r="M40">
            <v>1.1068362591541399</v>
          </cell>
        </row>
        <row r="47">
          <cell r="I47" t="str">
            <v>'--</v>
          </cell>
        </row>
        <row r="48">
          <cell r="I48">
            <v>-0.0933228552845015</v>
          </cell>
        </row>
        <row r="49">
          <cell r="I49">
            <v>-0.07901357753503091</v>
          </cell>
        </row>
        <row r="50">
          <cell r="I50">
            <v>-0.051953611556299975</v>
          </cell>
        </row>
        <row r="51">
          <cell r="I51">
            <v>0.30390415621847705</v>
          </cell>
        </row>
        <row r="52">
          <cell r="I52">
            <v>0.4281221741303533</v>
          </cell>
        </row>
        <row r="53">
          <cell r="I53">
            <v>0.6981093660517291</v>
          </cell>
        </row>
        <row r="54">
          <cell r="I54">
            <v>0.8127715795476422</v>
          </cell>
        </row>
        <row r="55">
          <cell r="I55">
            <v>1.217345472565873</v>
          </cell>
        </row>
        <row r="56">
          <cell r="I56">
            <v>1.3148584339892033</v>
          </cell>
        </row>
        <row r="57">
          <cell r="I57">
            <v>1.3936009405951717</v>
          </cell>
        </row>
      </sheetData>
      <sheetData sheetId="2">
        <row r="31">
          <cell r="A31">
            <v>2010</v>
          </cell>
          <cell r="E31" t="str">
            <v>'--</v>
          </cell>
          <cell r="I31" t="str">
            <v>'--</v>
          </cell>
          <cell r="M31" t="str">
            <v>'--</v>
          </cell>
        </row>
        <row r="32">
          <cell r="A32">
            <v>2011</v>
          </cell>
          <cell r="E32">
            <v>0.15608969357305122</v>
          </cell>
          <cell r="I32">
            <v>-0.006731159793440404</v>
          </cell>
          <cell r="M32">
            <v>0.029356667188654012</v>
          </cell>
        </row>
        <row r="33">
          <cell r="A33">
            <v>2012</v>
          </cell>
          <cell r="E33">
            <v>0.1849977463800024</v>
          </cell>
          <cell r="I33">
            <v>0.09183708130991611</v>
          </cell>
          <cell r="M33">
            <v>0.07364936731687911</v>
          </cell>
        </row>
        <row r="34">
          <cell r="A34">
            <v>2013</v>
          </cell>
          <cell r="E34">
            <v>0.5545309495190797</v>
          </cell>
          <cell r="I34">
            <v>0.5115574594145734</v>
          </cell>
          <cell r="M34">
            <v>0.11929500695493897</v>
          </cell>
        </row>
        <row r="35">
          <cell r="A35">
            <v>2014</v>
          </cell>
          <cell r="E35">
            <v>1.0721220082545013</v>
          </cell>
          <cell r="I35">
            <v>1.2589841160385096</v>
          </cell>
          <cell r="M35">
            <v>0.5116235829287932</v>
          </cell>
        </row>
        <row r="36">
          <cell r="A36">
            <v>2015</v>
          </cell>
          <cell r="E36">
            <v>1.6988352078300262</v>
          </cell>
          <cell r="I36">
            <v>1.7142311051729364</v>
          </cell>
          <cell r="M36">
            <v>1.0756953598898542</v>
          </cell>
        </row>
        <row r="37">
          <cell r="A37">
            <v>2016</v>
          </cell>
          <cell r="E37">
            <v>1.7010417272534817</v>
          </cell>
          <cell r="I37">
            <v>1.7170734445635376</v>
          </cell>
          <cell r="M37">
            <v>1.3912885895736027</v>
          </cell>
        </row>
        <row r="38">
          <cell r="A38">
            <v>2017</v>
          </cell>
          <cell r="E38">
            <v>1.7849276821807465</v>
          </cell>
          <cell r="I38">
            <v>1.7202087412262328</v>
          </cell>
          <cell r="M38">
            <v>1.6282434845067393</v>
          </cell>
        </row>
        <row r="39">
          <cell r="A39">
            <v>2018</v>
          </cell>
          <cell r="E39">
            <v>1.5724282960805784</v>
          </cell>
          <cell r="I39">
            <v>1.7171673758826793</v>
          </cell>
          <cell r="M39">
            <v>1.6251826796175683</v>
          </cell>
        </row>
        <row r="40">
          <cell r="A40">
            <v>2019</v>
          </cell>
          <cell r="E40">
            <v>1.36692694902092</v>
          </cell>
          <cell r="I40">
            <v>1.5122583560998504</v>
          </cell>
          <cell r="M40">
            <v>1.6226348325856408</v>
          </cell>
        </row>
        <row r="41">
          <cell r="A41">
            <v>2020</v>
          </cell>
          <cell r="E41">
            <v>1.1388828313713961</v>
          </cell>
          <cell r="I41">
            <v>1.3821583758589173</v>
          </cell>
          <cell r="M41">
            <v>1.6087771693455848</v>
          </cell>
        </row>
        <row r="47">
          <cell r="M47" t="str">
            <v>'--</v>
          </cell>
        </row>
        <row r="48">
          <cell r="M48">
            <v>0.09160322622364367</v>
          </cell>
        </row>
        <row r="49">
          <cell r="M49">
            <v>0.13382788421253536</v>
          </cell>
        </row>
        <row r="50">
          <cell r="M50">
            <v>0.38983206326306313</v>
          </cell>
        </row>
        <row r="51">
          <cell r="M51">
            <v>0.8865900474700027</v>
          </cell>
        </row>
        <row r="52">
          <cell r="M52">
            <v>1.4712377726909482</v>
          </cell>
        </row>
        <row r="53">
          <cell r="M53">
            <v>1.5886014914698743</v>
          </cell>
        </row>
        <row r="54">
          <cell r="M54">
            <v>1.7198115825236864</v>
          </cell>
        </row>
        <row r="55">
          <cell r="M55">
            <v>1.607306831651588</v>
          </cell>
        </row>
        <row r="56">
          <cell r="M56">
            <v>1.4764673322728847</v>
          </cell>
        </row>
        <row r="57">
          <cell r="M57">
            <v>1.337709350658843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62"/>
  <sheetViews>
    <sheetView tabSelected="1" zoomScale="110" zoomScaleNormal="110" zoomScalePageLayoutView="0" workbookViewId="0" topLeftCell="A12">
      <selection activeCell="B29" sqref="B29:M44"/>
    </sheetView>
  </sheetViews>
  <sheetFormatPr defaultColWidth="9.140625" defaultRowHeight="12.75"/>
  <cols>
    <col min="1" max="1" width="8.421875" style="0" customWidth="1"/>
    <col min="2" max="2" width="18.0039062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4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7" t="s">
        <v>3</v>
      </c>
      <c r="K27" s="8"/>
      <c r="L27" s="8"/>
      <c r="M27" s="9"/>
      <c r="N27" s="10"/>
    </row>
    <row r="28" spans="1:13" ht="13.5" thickBot="1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5" t="s">
        <v>5</v>
      </c>
      <c r="G28" s="13" t="s">
        <v>6</v>
      </c>
      <c r="H28" s="13" t="s">
        <v>7</v>
      </c>
      <c r="I28" s="16" t="s">
        <v>8</v>
      </c>
      <c r="J28" s="17" t="s">
        <v>5</v>
      </c>
      <c r="K28" s="18" t="s">
        <v>6</v>
      </c>
      <c r="L28" s="18" t="s">
        <v>7</v>
      </c>
      <c r="M28" s="19" t="s">
        <v>8</v>
      </c>
    </row>
    <row r="29" spans="1:14" ht="12.75">
      <c r="A29" s="20">
        <v>2010</v>
      </c>
      <c r="B29" s="21">
        <v>63239870</v>
      </c>
      <c r="C29" s="22" t="s">
        <v>9</v>
      </c>
      <c r="D29" s="22" t="s">
        <v>9</v>
      </c>
      <c r="E29" s="23" t="s">
        <v>9</v>
      </c>
      <c r="F29" s="21">
        <v>8561700</v>
      </c>
      <c r="G29" s="22" t="s">
        <v>9</v>
      </c>
      <c r="H29" s="22" t="s">
        <v>9</v>
      </c>
      <c r="I29" s="24" t="s">
        <v>9</v>
      </c>
      <c r="J29" s="21">
        <v>285394970</v>
      </c>
      <c r="K29" s="25" t="s">
        <v>9</v>
      </c>
      <c r="L29" s="26" t="s">
        <v>10</v>
      </c>
      <c r="M29" s="27" t="s">
        <v>10</v>
      </c>
      <c r="N29" s="28"/>
    </row>
    <row r="30" spans="1:14" ht="12.75">
      <c r="A30" s="29">
        <v>2011</v>
      </c>
      <c r="B30" s="30">
        <v>65730355</v>
      </c>
      <c r="C30" s="31">
        <v>2490485</v>
      </c>
      <c r="D30" s="32">
        <v>0.03938156419360128</v>
      </c>
      <c r="E30" s="33">
        <v>0.03938156419360128</v>
      </c>
      <c r="F30" s="30">
        <v>9260265</v>
      </c>
      <c r="G30" s="31">
        <v>698565</v>
      </c>
      <c r="H30" s="32">
        <v>0.08159185675741967</v>
      </c>
      <c r="I30" s="34">
        <v>0.08159185675741967</v>
      </c>
      <c r="J30" s="30">
        <v>311538070</v>
      </c>
      <c r="K30" s="31">
        <v>26143100</v>
      </c>
      <c r="L30" s="32">
        <v>0.09160322622364367</v>
      </c>
      <c r="M30" s="35">
        <v>0.09160322622364367</v>
      </c>
      <c r="N30" s="28"/>
    </row>
    <row r="31" spans="1:14" ht="12.75">
      <c r="A31" s="29">
        <v>2012</v>
      </c>
      <c r="B31" s="30">
        <v>69837745</v>
      </c>
      <c r="C31" s="31">
        <v>4107390</v>
      </c>
      <c r="D31" s="32">
        <v>0.06248848039843996</v>
      </c>
      <c r="E31" s="33">
        <v>0.104330938694213</v>
      </c>
      <c r="F31" s="30">
        <v>9304230</v>
      </c>
      <c r="G31" s="31">
        <v>43965</v>
      </c>
      <c r="H31" s="32">
        <v>0.0047477043043584605</v>
      </c>
      <c r="I31" s="36">
        <v>0.08672693507130594</v>
      </c>
      <c r="J31" s="30">
        <v>323588775</v>
      </c>
      <c r="K31" s="31">
        <v>12050705</v>
      </c>
      <c r="L31" s="32">
        <v>0.03868132392294785</v>
      </c>
      <c r="M31" s="35">
        <v>0.13382788421253536</v>
      </c>
      <c r="N31" s="28"/>
    </row>
    <row r="32" spans="1:14" ht="12.75">
      <c r="A32" s="29">
        <v>2013</v>
      </c>
      <c r="B32" s="30">
        <v>77847595</v>
      </c>
      <c r="C32" s="31">
        <v>8009850</v>
      </c>
      <c r="D32" s="32">
        <v>0.11469227707738845</v>
      </c>
      <c r="E32" s="33">
        <v>0.23098916870006217</v>
      </c>
      <c r="F32" s="30">
        <v>9543480</v>
      </c>
      <c r="G32" s="31">
        <v>239250</v>
      </c>
      <c r="H32" s="32">
        <v>0.025714110678691306</v>
      </c>
      <c r="I32" s="34">
        <v>0.11467115175724447</v>
      </c>
      <c r="J32" s="30">
        <v>396651080</v>
      </c>
      <c r="K32" s="31">
        <v>73062305</v>
      </c>
      <c r="L32" s="32">
        <v>0.22578751379741155</v>
      </c>
      <c r="M32" s="35">
        <v>0.38983206326306313</v>
      </c>
      <c r="N32" s="28"/>
    </row>
    <row r="33" spans="1:14" ht="12.75">
      <c r="A33" s="29">
        <v>2014</v>
      </c>
      <c r="B33" s="30">
        <v>81782395</v>
      </c>
      <c r="C33" s="31">
        <v>3934800</v>
      </c>
      <c r="D33" s="32">
        <v>0.05054491407216883</v>
      </c>
      <c r="E33" s="33">
        <v>0.29320941045577736</v>
      </c>
      <c r="F33" s="30">
        <v>14230230</v>
      </c>
      <c r="G33" s="31">
        <v>4686750</v>
      </c>
      <c r="H33" s="32">
        <v>0.4910944435363201</v>
      </c>
      <c r="I33" s="34">
        <v>0.6620799607554575</v>
      </c>
      <c r="J33" s="30">
        <v>538423310</v>
      </c>
      <c r="K33" s="31">
        <v>141772230</v>
      </c>
      <c r="L33" s="32">
        <v>0.35742302781578206</v>
      </c>
      <c r="M33" s="35">
        <v>0.8865900474700027</v>
      </c>
      <c r="N33" s="28"/>
    </row>
    <row r="34" spans="1:14" ht="12.75">
      <c r="A34" s="29">
        <v>2015</v>
      </c>
      <c r="B34" s="30">
        <v>81602390</v>
      </c>
      <c r="C34" s="31">
        <v>-180005</v>
      </c>
      <c r="D34" s="32">
        <v>-0.0022010238267050016</v>
      </c>
      <c r="E34" s="33">
        <v>0.29036302573044503</v>
      </c>
      <c r="F34" s="30">
        <v>15258250</v>
      </c>
      <c r="G34" s="31">
        <v>1028020</v>
      </c>
      <c r="H34" s="32">
        <v>0.07224198062856328</v>
      </c>
      <c r="I34" s="34">
        <v>0.7821519090834764</v>
      </c>
      <c r="J34" s="30">
        <v>705278830</v>
      </c>
      <c r="K34" s="31">
        <v>166855520</v>
      </c>
      <c r="L34" s="32">
        <v>0.3098965384689604</v>
      </c>
      <c r="M34" s="35">
        <v>1.4712377726909482</v>
      </c>
      <c r="N34" s="28"/>
    </row>
    <row r="35" spans="1:14" ht="12.75">
      <c r="A35" s="29">
        <v>2016</v>
      </c>
      <c r="B35" s="30">
        <v>89779455</v>
      </c>
      <c r="C35" s="31">
        <v>8177065</v>
      </c>
      <c r="D35" s="32">
        <v>0.10020619494110405</v>
      </c>
      <c r="E35" s="33">
        <v>0.41966539463158287</v>
      </c>
      <c r="F35" s="30">
        <v>15843680</v>
      </c>
      <c r="G35" s="31">
        <v>585430</v>
      </c>
      <c r="H35" s="32">
        <v>0.03836809594809366</v>
      </c>
      <c r="I35" s="34">
        <v>0.8505296845252696</v>
      </c>
      <c r="J35" s="30">
        <v>738773845</v>
      </c>
      <c r="K35" s="31">
        <v>33495015</v>
      </c>
      <c r="L35" s="32">
        <v>0.04749187636895325</v>
      </c>
      <c r="M35" s="35">
        <v>1.5886014914698743</v>
      </c>
      <c r="N35" s="28"/>
    </row>
    <row r="36" spans="1:14" ht="12.75">
      <c r="A36" s="29">
        <v>2017</v>
      </c>
      <c r="B36" s="30">
        <v>88949205</v>
      </c>
      <c r="C36" s="31">
        <v>-830250</v>
      </c>
      <c r="D36" s="32">
        <v>-0.009247661394246601</v>
      </c>
      <c r="E36" s="33">
        <v>0.40653680976890055</v>
      </c>
      <c r="F36" s="30">
        <v>16489380</v>
      </c>
      <c r="G36" s="31">
        <v>645700</v>
      </c>
      <c r="H36" s="32">
        <v>0.04075442069014269</v>
      </c>
      <c r="I36" s="34">
        <v>0.9259469497880094</v>
      </c>
      <c r="J36" s="30">
        <v>776220545</v>
      </c>
      <c r="K36" s="31">
        <v>37446700</v>
      </c>
      <c r="L36" s="32">
        <v>0.050687636349659886</v>
      </c>
      <c r="M36" s="35">
        <v>1.7198115825236864</v>
      </c>
      <c r="N36" s="28"/>
    </row>
    <row r="37" spans="1:14" ht="12.75">
      <c r="A37" s="29">
        <v>2018</v>
      </c>
      <c r="B37" s="30">
        <v>94718365</v>
      </c>
      <c r="C37" s="31">
        <v>5769160</v>
      </c>
      <c r="D37" s="32">
        <v>0.06485903949338277</v>
      </c>
      <c r="E37" s="33">
        <v>0.4977634362625983</v>
      </c>
      <c r="F37" s="30">
        <v>18380665</v>
      </c>
      <c r="G37" s="31">
        <v>1891285</v>
      </c>
      <c r="H37" s="32">
        <v>0.11469715659412301</v>
      </c>
      <c r="I37" s="34">
        <v>1.1468475886798182</v>
      </c>
      <c r="J37" s="30">
        <v>744112255</v>
      </c>
      <c r="K37" s="31">
        <v>-32108290</v>
      </c>
      <c r="L37" s="32">
        <v>-0.0413649061556339</v>
      </c>
      <c r="M37" s="35">
        <v>1.607306831651588</v>
      </c>
      <c r="N37" s="28"/>
    </row>
    <row r="38" spans="1:14" ht="12.75">
      <c r="A38" s="29">
        <v>2019</v>
      </c>
      <c r="B38" s="30">
        <v>99712130</v>
      </c>
      <c r="C38" s="31">
        <v>4993765</v>
      </c>
      <c r="D38" s="32">
        <v>0.05272224663084081</v>
      </c>
      <c r="E38" s="33">
        <v>0.5767288895438906</v>
      </c>
      <c r="F38" s="30">
        <v>18352260</v>
      </c>
      <c r="G38" s="31">
        <v>-28405</v>
      </c>
      <c r="H38" s="32">
        <v>-0.0015453739024132152</v>
      </c>
      <c r="I38" s="34">
        <v>1.1435299064438138</v>
      </c>
      <c r="J38" s="30">
        <v>706771320</v>
      </c>
      <c r="K38" s="31">
        <v>-37340935</v>
      </c>
      <c r="L38" s="32">
        <v>-0.0501818573059249</v>
      </c>
      <c r="M38" s="35">
        <v>1.4764673322728847</v>
      </c>
      <c r="N38" s="28"/>
    </row>
    <row r="39" spans="1:14" ht="13.5" thickBot="1">
      <c r="A39" s="37">
        <v>2020</v>
      </c>
      <c r="B39" s="38">
        <v>102410430</v>
      </c>
      <c r="C39" s="39">
        <v>2698300</v>
      </c>
      <c r="D39" s="40">
        <v>0.02706090021344444</v>
      </c>
      <c r="E39" s="41">
        <v>0.6193965926874929</v>
      </c>
      <c r="F39" s="38">
        <v>18103480</v>
      </c>
      <c r="G39" s="39">
        <v>-248780</v>
      </c>
      <c r="H39" s="40">
        <v>-0.01355582364242878</v>
      </c>
      <c r="I39" s="42">
        <v>1.1144725930597896</v>
      </c>
      <c r="J39" s="38">
        <v>667170490</v>
      </c>
      <c r="K39" s="39">
        <v>-39600830</v>
      </c>
      <c r="L39" s="40">
        <v>-0.05603061256079265</v>
      </c>
      <c r="M39" s="43">
        <v>1.337709350658843</v>
      </c>
      <c r="N39" s="28"/>
    </row>
    <row r="40" spans="1:14" ht="6" customHeight="1">
      <c r="A40" s="44"/>
      <c r="B40" s="45"/>
      <c r="C40" s="46"/>
      <c r="D40" s="47"/>
      <c r="E40" s="48"/>
      <c r="F40" s="45"/>
      <c r="G40" s="46"/>
      <c r="H40" s="47"/>
      <c r="I40" s="48"/>
      <c r="J40" s="45"/>
      <c r="K40" s="46"/>
      <c r="L40" s="47"/>
      <c r="M40" s="48"/>
      <c r="N40" s="28"/>
    </row>
    <row r="41" spans="1:14" ht="12.75" customHeight="1">
      <c r="A41" s="49" t="s">
        <v>11</v>
      </c>
      <c r="C41" s="46" t="s">
        <v>12</v>
      </c>
      <c r="D41" s="50">
        <v>0.049386135786527466</v>
      </c>
      <c r="E41" s="48"/>
      <c r="F41" s="45"/>
      <c r="G41" s="46" t="s">
        <v>13</v>
      </c>
      <c r="H41" s="50">
        <v>0.07775539630420347</v>
      </c>
      <c r="I41" s="48"/>
      <c r="J41" s="45"/>
      <c r="K41" s="46" t="s">
        <v>14</v>
      </c>
      <c r="L41" s="50">
        <v>0.08862687457487015</v>
      </c>
      <c r="M41" s="48"/>
      <c r="N41" s="28"/>
    </row>
    <row r="42" spans="2:12" s="51" customFormat="1" ht="11.25">
      <c r="B42" s="52"/>
      <c r="C42" s="52"/>
      <c r="D42" s="52"/>
      <c r="H42" s="52"/>
      <c r="I42" s="52"/>
      <c r="J42" s="52"/>
      <c r="L42" s="53"/>
    </row>
    <row r="43" spans="1:2" ht="12.75">
      <c r="A43" s="54" t="s">
        <v>15</v>
      </c>
      <c r="B43" s="55">
        <v>82</v>
      </c>
    </row>
    <row r="44" spans="1:12" ht="12.75">
      <c r="A44" s="54" t="s">
        <v>16</v>
      </c>
      <c r="B44" s="56" t="s">
        <v>106</v>
      </c>
      <c r="C44" s="57"/>
      <c r="D44" s="58"/>
      <c r="E44" s="59"/>
      <c r="F44" s="60"/>
      <c r="G44" s="61"/>
      <c r="K44" s="62" t="s">
        <v>17</v>
      </c>
      <c r="L44" s="63"/>
    </row>
    <row r="45" ht="6" customHeight="1"/>
    <row r="46" ht="12.75">
      <c r="A46" s="51" t="s">
        <v>18</v>
      </c>
    </row>
    <row r="47" s="65" customFormat="1" ht="12.75">
      <c r="A47" s="64" t="s">
        <v>19</v>
      </c>
    </row>
    <row r="58" spans="2:6" ht="12.75">
      <c r="B58" s="66"/>
      <c r="C58" s="66"/>
      <c r="D58" s="66"/>
      <c r="E58" s="66"/>
      <c r="F58" s="66"/>
    </row>
    <row r="62" ht="12.75">
      <c r="A62" t="s">
        <v>20</v>
      </c>
    </row>
  </sheetData>
  <sheetProtection/>
  <mergeCells count="1">
    <mergeCell ref="J27:L27"/>
  </mergeCells>
  <printOptions horizontalCentered="1"/>
  <pageMargins left="0.5" right="0.5" top="0.5" bottom="0.25" header="0" footer="0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25">
      <selection activeCell="B47" sqref="B47:I62"/>
    </sheetView>
  </sheetViews>
  <sheetFormatPr defaultColWidth="9.140625" defaultRowHeight="12.75"/>
  <cols>
    <col min="1" max="1" width="13.8515625" style="67" customWidth="1"/>
    <col min="2" max="2" width="18.140625" style="67" customWidth="1"/>
    <col min="3" max="3" width="14.00390625" style="67" customWidth="1"/>
    <col min="4" max="4" width="16.140625" style="67" customWidth="1"/>
    <col min="5" max="5" width="16.140625" style="67" bestFit="1" customWidth="1"/>
    <col min="6" max="6" width="8.8515625" style="67" customWidth="1"/>
    <col min="7" max="7" width="13.7109375" style="67" customWidth="1"/>
    <col min="8" max="8" width="15.140625" style="67" customWidth="1"/>
    <col min="9" max="9" width="15.28125" style="67" customWidth="1"/>
    <col min="10" max="10" width="9.28125" style="67" customWidth="1"/>
    <col min="11" max="11" width="15.28125" style="67" customWidth="1"/>
    <col min="12" max="12" width="10.7109375" style="67" customWidth="1"/>
    <col min="13" max="13" width="12.28125" style="67" customWidth="1"/>
    <col min="14" max="14" width="15.140625" style="67" customWidth="1"/>
    <col min="15" max="15" width="12.57421875" style="67" customWidth="1"/>
    <col min="16" max="16" width="8.28125" style="67" bestFit="1" customWidth="1"/>
    <col min="17" max="17" width="8.7109375" style="67" bestFit="1" customWidth="1"/>
    <col min="18" max="18" width="16.421875" style="67" bestFit="1" customWidth="1"/>
    <col min="19" max="16384" width="9.140625" style="67" customWidth="1"/>
  </cols>
  <sheetData>
    <row r="26" ht="6.75" customHeight="1" thickBot="1"/>
    <row r="27" spans="1:15" s="75" customFormat="1" ht="14.25">
      <c r="A27" s="68"/>
      <c r="B27" s="69" t="s">
        <v>1</v>
      </c>
      <c r="C27" s="70"/>
      <c r="D27" s="70"/>
      <c r="E27" s="71"/>
      <c r="F27" s="71"/>
      <c r="G27" s="72"/>
      <c r="H27" s="7" t="s">
        <v>21</v>
      </c>
      <c r="I27" s="8"/>
      <c r="J27" s="8"/>
      <c r="K27" s="8"/>
      <c r="L27" s="8"/>
      <c r="M27" s="6"/>
      <c r="N27" s="73"/>
      <c r="O27" s="74"/>
    </row>
    <row r="28" spans="1:13" ht="12.75">
      <c r="A28" s="76" t="s">
        <v>0</v>
      </c>
      <c r="B28" s="77"/>
      <c r="C28" s="78" t="s">
        <v>22</v>
      </c>
      <c r="D28" s="79" t="s">
        <v>23</v>
      </c>
      <c r="E28" s="80" t="s">
        <v>24</v>
      </c>
      <c r="F28" s="81" t="s">
        <v>7</v>
      </c>
      <c r="G28" s="82" t="s">
        <v>8</v>
      </c>
      <c r="H28" s="83"/>
      <c r="I28" s="84" t="s">
        <v>22</v>
      </c>
      <c r="J28" s="85" t="s">
        <v>23</v>
      </c>
      <c r="K28" s="13" t="s">
        <v>24</v>
      </c>
      <c r="L28" s="86" t="s">
        <v>7</v>
      </c>
      <c r="M28" s="16" t="s">
        <v>8</v>
      </c>
    </row>
    <row r="29" spans="1:13" ht="13.5" thickBot="1">
      <c r="A29" s="87" t="s">
        <v>4</v>
      </c>
      <c r="B29" s="88" t="s">
        <v>5</v>
      </c>
      <c r="C29" s="89" t="s">
        <v>5</v>
      </c>
      <c r="D29" s="90" t="s">
        <v>25</v>
      </c>
      <c r="E29" s="91" t="s">
        <v>26</v>
      </c>
      <c r="F29" s="92" t="s">
        <v>27</v>
      </c>
      <c r="G29" s="93" t="s">
        <v>27</v>
      </c>
      <c r="H29" s="94" t="s">
        <v>5</v>
      </c>
      <c r="I29" s="17" t="s">
        <v>5</v>
      </c>
      <c r="J29" s="95" t="s">
        <v>25</v>
      </c>
      <c r="K29" s="18" t="s">
        <v>26</v>
      </c>
      <c r="L29" s="96" t="s">
        <v>27</v>
      </c>
      <c r="M29" s="97" t="s">
        <v>27</v>
      </c>
    </row>
    <row r="30" spans="1:18" ht="13.5" customHeight="1">
      <c r="A30" s="98">
        <v>2010</v>
      </c>
      <c r="B30" s="99">
        <v>63239870</v>
      </c>
      <c r="C30" s="100">
        <v>749645</v>
      </c>
      <c r="D30" s="101">
        <v>0.011853993374749188</v>
      </c>
      <c r="E30" s="102">
        <v>62490225</v>
      </c>
      <c r="F30" s="103" t="s">
        <v>9</v>
      </c>
      <c r="G30" s="104" t="s">
        <v>9</v>
      </c>
      <c r="H30" s="105">
        <v>8561700</v>
      </c>
      <c r="I30" s="106">
        <v>222140</v>
      </c>
      <c r="J30" s="107">
        <v>0.02594578179567142</v>
      </c>
      <c r="K30" s="102">
        <v>8339560</v>
      </c>
      <c r="L30" s="108" t="s">
        <v>9</v>
      </c>
      <c r="M30" s="109" t="s">
        <v>9</v>
      </c>
      <c r="R30" s="110"/>
    </row>
    <row r="31" spans="1:18" ht="13.5" customHeight="1">
      <c r="A31" s="98">
        <v>2011</v>
      </c>
      <c r="B31" s="99">
        <v>65730355</v>
      </c>
      <c r="C31" s="100">
        <v>757000</v>
      </c>
      <c r="D31" s="101">
        <v>0.011516748996715445</v>
      </c>
      <c r="E31" s="102">
        <v>64973355</v>
      </c>
      <c r="F31" s="111">
        <v>0.027411267606970095</v>
      </c>
      <c r="G31" s="112">
        <v>0.027411267606970095</v>
      </c>
      <c r="H31" s="99">
        <v>9260265</v>
      </c>
      <c r="I31" s="100">
        <v>682410</v>
      </c>
      <c r="J31" s="101">
        <v>0.0736922755450303</v>
      </c>
      <c r="K31" s="102">
        <v>8577855</v>
      </c>
      <c r="L31" s="111">
        <v>0.0018868916219909597</v>
      </c>
      <c r="M31" s="113">
        <v>0.0018868916219909597</v>
      </c>
      <c r="R31" s="110"/>
    </row>
    <row r="32" spans="1:18" ht="13.5" customHeight="1">
      <c r="A32" s="98">
        <v>2012</v>
      </c>
      <c r="B32" s="99">
        <v>69837745</v>
      </c>
      <c r="C32" s="100">
        <v>1202852</v>
      </c>
      <c r="D32" s="101">
        <v>0.017223522895820877</v>
      </c>
      <c r="E32" s="102">
        <v>68634893</v>
      </c>
      <c r="F32" s="111">
        <v>0.0441886857297515</v>
      </c>
      <c r="G32" s="112">
        <v>0.08531046948704986</v>
      </c>
      <c r="H32" s="99">
        <v>9304230</v>
      </c>
      <c r="I32" s="100">
        <v>38475</v>
      </c>
      <c r="J32" s="101">
        <v>0.004135215917921204</v>
      </c>
      <c r="K32" s="102">
        <v>9265755</v>
      </c>
      <c r="L32" s="111">
        <v>0.0005928556040242909</v>
      </c>
      <c r="M32" s="113">
        <v>0.08223308455096534</v>
      </c>
      <c r="R32" s="110"/>
    </row>
    <row r="33" spans="1:18" ht="13.5" customHeight="1">
      <c r="A33" s="98">
        <v>2013</v>
      </c>
      <c r="B33" s="99">
        <v>77847595</v>
      </c>
      <c r="C33" s="100">
        <v>991065</v>
      </c>
      <c r="D33" s="101">
        <v>0.012730836450374606</v>
      </c>
      <c r="E33" s="102">
        <v>76856530</v>
      </c>
      <c r="F33" s="111">
        <v>0.10050131200542056</v>
      </c>
      <c r="G33" s="112">
        <v>0.21531764692115907</v>
      </c>
      <c r="H33" s="99">
        <v>9543480</v>
      </c>
      <c r="I33" s="100">
        <v>122230</v>
      </c>
      <c r="J33" s="101">
        <v>0.012807696982652031</v>
      </c>
      <c r="K33" s="102">
        <v>9421250</v>
      </c>
      <c r="L33" s="111">
        <v>0.01257707515828822</v>
      </c>
      <c r="M33" s="114">
        <v>0.10039478141023395</v>
      </c>
      <c r="R33" s="110"/>
    </row>
    <row r="34" spans="1:18" ht="13.5" customHeight="1">
      <c r="A34" s="98">
        <v>2014</v>
      </c>
      <c r="B34" s="99">
        <v>81782395</v>
      </c>
      <c r="C34" s="100">
        <v>1180375</v>
      </c>
      <c r="D34" s="101">
        <v>0.01443311852141283</v>
      </c>
      <c r="E34" s="102">
        <v>80602020</v>
      </c>
      <c r="F34" s="111">
        <v>0.035382274815297765</v>
      </c>
      <c r="G34" s="112">
        <v>0.2745443657616627</v>
      </c>
      <c r="H34" s="99">
        <v>14230230</v>
      </c>
      <c r="I34" s="100">
        <v>23675</v>
      </c>
      <c r="J34" s="101">
        <v>0.0016637116898321391</v>
      </c>
      <c r="K34" s="102">
        <v>14206555</v>
      </c>
      <c r="L34" s="111">
        <v>0.488613692279965</v>
      </c>
      <c r="M34" s="114">
        <v>0.6593147388953129</v>
      </c>
      <c r="R34" s="110"/>
    </row>
    <row r="35" spans="1:18" ht="13.5" customHeight="1">
      <c r="A35" s="98">
        <v>2015</v>
      </c>
      <c r="B35" s="99">
        <v>81602390</v>
      </c>
      <c r="C35" s="100">
        <v>594400</v>
      </c>
      <c r="D35" s="101">
        <v>0.007284100379903089</v>
      </c>
      <c r="E35" s="102">
        <v>81007990</v>
      </c>
      <c r="F35" s="111">
        <v>-0.009469091728115813</v>
      </c>
      <c r="G35" s="112">
        <v>0.280963891924509</v>
      </c>
      <c r="H35" s="99">
        <v>15258250</v>
      </c>
      <c r="I35" s="100">
        <v>731317</v>
      </c>
      <c r="J35" s="101">
        <v>0.047929284157750725</v>
      </c>
      <c r="K35" s="102">
        <v>14526933</v>
      </c>
      <c r="L35" s="111">
        <v>0.020850190053147418</v>
      </c>
      <c r="M35" s="114">
        <v>0.6967346438207366</v>
      </c>
      <c r="R35" s="110"/>
    </row>
    <row r="36" spans="1:18" ht="13.5" customHeight="1">
      <c r="A36" s="98">
        <v>2016</v>
      </c>
      <c r="B36" s="99">
        <v>89779455</v>
      </c>
      <c r="C36" s="100">
        <v>1416729</v>
      </c>
      <c r="D36" s="101">
        <v>0.015780102474446965</v>
      </c>
      <c r="E36" s="102">
        <v>88362726</v>
      </c>
      <c r="F36" s="111">
        <v>0.08284482844191206</v>
      </c>
      <c r="G36" s="112">
        <v>0.39726292922487033</v>
      </c>
      <c r="H36" s="99">
        <v>15843680</v>
      </c>
      <c r="I36" s="100">
        <v>509220</v>
      </c>
      <c r="J36" s="101">
        <v>0.03214026034355655</v>
      </c>
      <c r="K36" s="102">
        <v>15334460</v>
      </c>
      <c r="L36" s="111">
        <v>0.00499467501187882</v>
      </c>
      <c r="M36" s="114">
        <v>0.7910531786911478</v>
      </c>
      <c r="R36" s="110"/>
    </row>
    <row r="37" spans="1:18" ht="13.5" customHeight="1">
      <c r="A37" s="98">
        <v>2017</v>
      </c>
      <c r="B37" s="99">
        <v>88949205</v>
      </c>
      <c r="C37" s="100">
        <v>467325</v>
      </c>
      <c r="D37" s="101">
        <v>0.005253841223201489</v>
      </c>
      <c r="E37" s="102">
        <v>88481880</v>
      </c>
      <c r="F37" s="111">
        <v>-0.01445291687279679</v>
      </c>
      <c r="G37" s="112">
        <v>0.39914708869578636</v>
      </c>
      <c r="H37" s="99">
        <v>16489380</v>
      </c>
      <c r="I37" s="100">
        <v>604195</v>
      </c>
      <c r="J37" s="101">
        <v>0.03664146256560283</v>
      </c>
      <c r="K37" s="102">
        <v>15885185</v>
      </c>
      <c r="L37" s="111">
        <v>0.0026196565444391706</v>
      </c>
      <c r="M37" s="114">
        <v>0.8553774367240151</v>
      </c>
      <c r="R37" s="110"/>
    </row>
    <row r="38" spans="1:18" ht="13.5" customHeight="1">
      <c r="A38" s="98">
        <v>2018</v>
      </c>
      <c r="B38" s="99">
        <v>94718365</v>
      </c>
      <c r="C38" s="100">
        <v>928525</v>
      </c>
      <c r="D38" s="101">
        <v>0.009803009163006561</v>
      </c>
      <c r="E38" s="102">
        <v>93789840</v>
      </c>
      <c r="F38" s="111">
        <v>0.05442021657191877</v>
      </c>
      <c r="G38" s="112">
        <v>0.4830808475728998</v>
      </c>
      <c r="H38" s="99">
        <v>18380665</v>
      </c>
      <c r="I38" s="100">
        <v>5000</v>
      </c>
      <c r="J38" s="101">
        <v>0.00027202497842161857</v>
      </c>
      <c r="K38" s="102">
        <v>18375665</v>
      </c>
      <c r="L38" s="111">
        <v>0.11439393112415384</v>
      </c>
      <c r="M38" s="114">
        <v>1.146263592510833</v>
      </c>
      <c r="R38" s="110"/>
    </row>
    <row r="39" spans="1:18" ht="13.5" customHeight="1">
      <c r="A39" s="98">
        <v>2019</v>
      </c>
      <c r="B39" s="99">
        <v>99712130</v>
      </c>
      <c r="C39" s="100">
        <v>897520</v>
      </c>
      <c r="D39" s="101">
        <v>0.009001111499674112</v>
      </c>
      <c r="E39" s="102">
        <v>98814610</v>
      </c>
      <c r="F39" s="111">
        <v>0.04324657631072918</v>
      </c>
      <c r="G39" s="112">
        <v>0.5625365770043487</v>
      </c>
      <c r="H39" s="99">
        <v>18352260</v>
      </c>
      <c r="I39" s="100">
        <v>201290</v>
      </c>
      <c r="J39" s="101">
        <v>0.010968131445391468</v>
      </c>
      <c r="K39" s="102">
        <v>18150970</v>
      </c>
      <c r="L39" s="111">
        <v>-0.012496555483710736</v>
      </c>
      <c r="M39" s="114">
        <v>1.1200193886728103</v>
      </c>
      <c r="R39" s="110"/>
    </row>
    <row r="40" spans="1:18" ht="13.5" customHeight="1">
      <c r="A40" s="98">
        <v>2020</v>
      </c>
      <c r="B40" s="99">
        <v>102410430</v>
      </c>
      <c r="C40" s="100">
        <v>659575</v>
      </c>
      <c r="D40" s="101">
        <v>0.0064405061086063205</v>
      </c>
      <c r="E40" s="102">
        <v>101750855</v>
      </c>
      <c r="F40" s="111">
        <v>0.020446108211709047</v>
      </c>
      <c r="G40" s="112">
        <v>0.6089668590400328</v>
      </c>
      <c r="H40" s="99">
        <v>18103480</v>
      </c>
      <c r="I40" s="100">
        <v>65380</v>
      </c>
      <c r="J40" s="101">
        <v>0.0036114603380123602</v>
      </c>
      <c r="K40" s="102">
        <v>18038100</v>
      </c>
      <c r="L40" s="111">
        <v>-0.017118327661007418</v>
      </c>
      <c r="M40" s="114">
        <v>1.1068362591541399</v>
      </c>
      <c r="R40" s="110"/>
    </row>
    <row r="41" spans="1:18" ht="13.5" customHeight="1">
      <c r="A41" s="115"/>
      <c r="B41" s="116"/>
      <c r="C41" s="117"/>
      <c r="D41" s="118"/>
      <c r="E41" s="119"/>
      <c r="F41" s="111"/>
      <c r="G41" s="120"/>
      <c r="H41" s="116"/>
      <c r="I41" s="117"/>
      <c r="J41" s="118"/>
      <c r="K41" s="119"/>
      <c r="L41" s="111"/>
      <c r="M41" s="121"/>
      <c r="R41" s="110"/>
    </row>
    <row r="42" spans="1:18" ht="13.5" thickBot="1">
      <c r="A42" s="122" t="s">
        <v>28</v>
      </c>
      <c r="B42" s="123">
        <v>0.049386135786527466</v>
      </c>
      <c r="C42" s="124"/>
      <c r="D42" s="125"/>
      <c r="E42" s="126" t="s">
        <v>29</v>
      </c>
      <c r="F42" s="127">
        <v>0.038451926109279645</v>
      </c>
      <c r="G42" s="128"/>
      <c r="H42" s="123">
        <v>0.07775539630420347</v>
      </c>
      <c r="I42" s="124"/>
      <c r="J42" s="129"/>
      <c r="K42" s="130" t="s">
        <v>30</v>
      </c>
      <c r="L42" s="127">
        <v>0.06169140842531695</v>
      </c>
      <c r="M42" s="131"/>
      <c r="R42" s="110"/>
    </row>
    <row r="43" spans="1:18" ht="6" customHeight="1" thickBot="1">
      <c r="A43" s="132"/>
      <c r="B43" s="133"/>
      <c r="C43" s="134"/>
      <c r="D43" s="134"/>
      <c r="E43" s="135"/>
      <c r="F43" s="136"/>
      <c r="G43" s="137"/>
      <c r="H43" s="134"/>
      <c r="I43" s="134"/>
      <c r="J43" s="134"/>
      <c r="K43" s="135"/>
      <c r="L43" s="136"/>
      <c r="M43" s="137"/>
      <c r="R43" s="110"/>
    </row>
    <row r="44" spans="1:18" ht="14.25">
      <c r="A44" s="68"/>
      <c r="B44" s="138" t="s">
        <v>31</v>
      </c>
      <c r="C44" s="139"/>
      <c r="D44" s="139"/>
      <c r="E44" s="139"/>
      <c r="F44" s="139"/>
      <c r="G44" s="139"/>
      <c r="H44" s="140"/>
      <c r="I44" s="141"/>
      <c r="L44" s="134"/>
      <c r="M44" s="135"/>
      <c r="N44" s="136"/>
      <c r="O44" s="135"/>
      <c r="P44" s="136"/>
      <c r="Q44" s="137"/>
      <c r="R44" s="110"/>
    </row>
    <row r="45" spans="1:18" ht="12.75">
      <c r="A45" s="76" t="s">
        <v>0</v>
      </c>
      <c r="B45" s="142" t="s">
        <v>32</v>
      </c>
      <c r="C45" s="79" t="s">
        <v>33</v>
      </c>
      <c r="D45" s="143" t="s">
        <v>34</v>
      </c>
      <c r="E45" s="143" t="s">
        <v>22</v>
      </c>
      <c r="F45" s="79" t="s">
        <v>23</v>
      </c>
      <c r="G45" s="80" t="s">
        <v>24</v>
      </c>
      <c r="H45" s="80" t="s">
        <v>7</v>
      </c>
      <c r="I45" s="144" t="s">
        <v>8</v>
      </c>
      <c r="N45" s="136"/>
      <c r="O45" s="135"/>
      <c r="P45" s="136"/>
      <c r="Q45" s="137"/>
      <c r="R45" s="110"/>
    </row>
    <row r="46" spans="1:18" ht="13.5" thickBot="1">
      <c r="A46" s="87" t="s">
        <v>4</v>
      </c>
      <c r="B46" s="145" t="s">
        <v>35</v>
      </c>
      <c r="C46" s="90" t="s">
        <v>36</v>
      </c>
      <c r="D46" s="89" t="s">
        <v>37</v>
      </c>
      <c r="E46" s="89" t="s">
        <v>5</v>
      </c>
      <c r="F46" s="90" t="s">
        <v>25</v>
      </c>
      <c r="G46" s="91" t="s">
        <v>26</v>
      </c>
      <c r="H46" s="91" t="s">
        <v>27</v>
      </c>
      <c r="I46" s="146" t="s">
        <v>27</v>
      </c>
      <c r="N46" s="136"/>
      <c r="O46" s="135"/>
      <c r="P46" s="136"/>
      <c r="Q46" s="137"/>
      <c r="R46" s="110"/>
    </row>
    <row r="47" spans="1:18" ht="12.75">
      <c r="A47" s="98">
        <v>2010</v>
      </c>
      <c r="B47" s="105">
        <v>21861120</v>
      </c>
      <c r="C47" s="147">
        <v>11071220</v>
      </c>
      <c r="D47" s="148">
        <v>32932340</v>
      </c>
      <c r="E47" s="147">
        <v>787995</v>
      </c>
      <c r="F47" s="107">
        <v>0.023927695390002654</v>
      </c>
      <c r="G47" s="147">
        <v>32144345</v>
      </c>
      <c r="H47" s="108" t="s">
        <v>9</v>
      </c>
      <c r="I47" s="149" t="s">
        <v>9</v>
      </c>
      <c r="K47" s="150" t="s">
        <v>38</v>
      </c>
      <c r="L47" s="134"/>
      <c r="M47" s="75"/>
      <c r="N47" s="136"/>
      <c r="O47" s="135"/>
      <c r="P47" s="136"/>
      <c r="Q47" s="137"/>
      <c r="R47" s="110"/>
    </row>
    <row r="48" spans="1:18" ht="12.75">
      <c r="A48" s="98">
        <v>2011</v>
      </c>
      <c r="B48" s="99">
        <v>19470950</v>
      </c>
      <c r="C48" s="102">
        <v>11188595</v>
      </c>
      <c r="D48" s="151">
        <v>30659545</v>
      </c>
      <c r="E48" s="102">
        <v>800545</v>
      </c>
      <c r="F48" s="101">
        <v>0.02611079192466816</v>
      </c>
      <c r="G48" s="102">
        <v>29859000</v>
      </c>
      <c r="H48" s="111">
        <v>-0.0933228552845015</v>
      </c>
      <c r="I48" s="152">
        <v>-0.0933228552845015</v>
      </c>
      <c r="K48" s="153" t="s">
        <v>39</v>
      </c>
      <c r="L48" s="134"/>
      <c r="N48" s="136"/>
      <c r="O48" s="135"/>
      <c r="P48" s="136"/>
      <c r="Q48" s="137"/>
      <c r="R48" s="110"/>
    </row>
    <row r="49" spans="1:18" ht="12.75">
      <c r="A49" s="98">
        <v>2012</v>
      </c>
      <c r="B49" s="99">
        <v>19237595</v>
      </c>
      <c r="C49" s="102">
        <v>11966050</v>
      </c>
      <c r="D49" s="151">
        <v>31203645</v>
      </c>
      <c r="E49" s="102">
        <v>873407</v>
      </c>
      <c r="F49" s="101">
        <v>0.027990544053427092</v>
      </c>
      <c r="G49" s="102">
        <v>30330238</v>
      </c>
      <c r="H49" s="111">
        <v>-0.010740766048550296</v>
      </c>
      <c r="I49" s="152">
        <v>-0.07901357753503091</v>
      </c>
      <c r="K49" s="154" t="s">
        <v>40</v>
      </c>
      <c r="L49" s="134"/>
      <c r="N49" s="136"/>
      <c r="O49" s="135"/>
      <c r="P49" s="136"/>
      <c r="Q49" s="137"/>
      <c r="R49" s="110"/>
    </row>
    <row r="50" spans="1:18" ht="12.75">
      <c r="A50" s="98">
        <v>2013</v>
      </c>
      <c r="B50" s="99">
        <v>19697200</v>
      </c>
      <c r="C50" s="102">
        <v>12790610</v>
      </c>
      <c r="D50" s="151">
        <v>32487810</v>
      </c>
      <c r="E50" s="102">
        <v>1266424</v>
      </c>
      <c r="F50" s="101">
        <v>0.03898151337378543</v>
      </c>
      <c r="G50" s="102">
        <v>31221386</v>
      </c>
      <c r="H50" s="111">
        <v>0.0005685553722970506</v>
      </c>
      <c r="I50" s="152">
        <v>-0.051953611556299975</v>
      </c>
      <c r="K50" s="150" t="s">
        <v>41</v>
      </c>
      <c r="L50" s="134"/>
      <c r="N50" s="136"/>
      <c r="O50" s="135"/>
      <c r="P50" s="136"/>
      <c r="Q50" s="137"/>
      <c r="R50" s="110"/>
    </row>
    <row r="51" spans="1:18" ht="12.75">
      <c r="A51" s="98">
        <v>2014</v>
      </c>
      <c r="B51" s="99">
        <v>25852005</v>
      </c>
      <c r="C51" s="102">
        <v>17521890</v>
      </c>
      <c r="D51" s="151">
        <v>43373895</v>
      </c>
      <c r="E51" s="102">
        <v>433280</v>
      </c>
      <c r="F51" s="101">
        <v>0.009989418750610246</v>
      </c>
      <c r="G51" s="102">
        <v>42940615</v>
      </c>
      <c r="H51" s="111">
        <v>0.3217454485236155</v>
      </c>
      <c r="I51" s="152">
        <v>0.30390415621847705</v>
      </c>
      <c r="K51" s="150" t="s">
        <v>42</v>
      </c>
      <c r="L51" s="134"/>
      <c r="N51" s="136"/>
      <c r="O51" s="135"/>
      <c r="P51" s="136"/>
      <c r="Q51" s="137"/>
      <c r="R51" s="110"/>
    </row>
    <row r="52" spans="1:18" ht="12.75">
      <c r="A52" s="98">
        <v>2015</v>
      </c>
      <c r="B52" s="99">
        <v>27559480</v>
      </c>
      <c r="C52" s="102">
        <v>20178490</v>
      </c>
      <c r="D52" s="151">
        <v>47737970</v>
      </c>
      <c r="E52" s="102">
        <v>706565</v>
      </c>
      <c r="F52" s="101">
        <v>0.014800901672190921</v>
      </c>
      <c r="G52" s="102">
        <v>47031405</v>
      </c>
      <c r="H52" s="111">
        <v>0.08432514534376034</v>
      </c>
      <c r="I52" s="152">
        <v>0.4281221741303533</v>
      </c>
      <c r="K52" s="150" t="s">
        <v>43</v>
      </c>
      <c r="L52" s="134"/>
      <c r="N52" s="136"/>
      <c r="O52" s="135"/>
      <c r="P52" s="136"/>
      <c r="Q52" s="137"/>
      <c r="R52" s="110"/>
    </row>
    <row r="53" spans="1:18" ht="12.75">
      <c r="A53" s="98">
        <v>2016</v>
      </c>
      <c r="B53" s="99">
        <v>34706200</v>
      </c>
      <c r="C53" s="102">
        <v>22341325</v>
      </c>
      <c r="D53" s="151">
        <v>57047525</v>
      </c>
      <c r="E53" s="102">
        <v>1124810</v>
      </c>
      <c r="F53" s="101">
        <v>0.019717069233064887</v>
      </c>
      <c r="G53" s="102">
        <v>55922715</v>
      </c>
      <c r="H53" s="111">
        <v>0.17145146724923577</v>
      </c>
      <c r="I53" s="152">
        <v>0.6981093660517291</v>
      </c>
      <c r="K53" s="150" t="s">
        <v>44</v>
      </c>
      <c r="L53" s="134"/>
      <c r="N53" s="136"/>
      <c r="O53" s="135"/>
      <c r="P53" s="136"/>
      <c r="Q53" s="137"/>
      <c r="R53" s="110"/>
    </row>
    <row r="54" spans="1:18" ht="12.75">
      <c r="A54" s="98">
        <v>2017</v>
      </c>
      <c r="B54" s="99">
        <v>37768595</v>
      </c>
      <c r="C54" s="102">
        <v>23370855</v>
      </c>
      <c r="D54" s="151">
        <v>61139450</v>
      </c>
      <c r="E54" s="102">
        <v>1440640</v>
      </c>
      <c r="F54" s="101">
        <v>0.02356318220069039</v>
      </c>
      <c r="G54" s="102">
        <v>59698810</v>
      </c>
      <c r="H54" s="111">
        <v>0.046475022360742205</v>
      </c>
      <c r="I54" s="152">
        <v>0.8127715795476422</v>
      </c>
      <c r="K54" s="150" t="s">
        <v>45</v>
      </c>
      <c r="L54" s="134"/>
      <c r="N54" s="136"/>
      <c r="O54" s="135"/>
      <c r="P54" s="136"/>
      <c r="Q54" s="137"/>
      <c r="R54" s="110"/>
    </row>
    <row r="55" spans="1:18" ht="12.75">
      <c r="A55" s="98">
        <v>2018</v>
      </c>
      <c r="B55" s="99">
        <v>42736645</v>
      </c>
      <c r="C55" s="102">
        <v>30960250</v>
      </c>
      <c r="D55" s="151">
        <v>73696895</v>
      </c>
      <c r="E55" s="102">
        <v>674520</v>
      </c>
      <c r="F55" s="101">
        <v>0.009152624408396039</v>
      </c>
      <c r="G55" s="102">
        <v>73022375</v>
      </c>
      <c r="H55" s="111">
        <v>0.19435773465413902</v>
      </c>
      <c r="I55" s="152">
        <v>1.217345472565873</v>
      </c>
      <c r="K55" s="150" t="s">
        <v>46</v>
      </c>
      <c r="L55" s="134"/>
      <c r="N55" s="136"/>
      <c r="O55" s="135"/>
      <c r="P55" s="136"/>
      <c r="Q55" s="137"/>
      <c r="R55" s="110"/>
    </row>
    <row r="56" spans="1:18" ht="12.75">
      <c r="A56" s="98">
        <v>2019</v>
      </c>
      <c r="B56" s="99">
        <v>49051480</v>
      </c>
      <c r="C56" s="102">
        <v>29744860</v>
      </c>
      <c r="D56" s="151">
        <v>78796340</v>
      </c>
      <c r="E56" s="102">
        <v>2562635</v>
      </c>
      <c r="F56" s="101">
        <v>0.0325222592826012</v>
      </c>
      <c r="G56" s="102">
        <v>76233705</v>
      </c>
      <c r="H56" s="111">
        <v>0.03442221005376142</v>
      </c>
      <c r="I56" s="152">
        <v>1.3148584339892033</v>
      </c>
      <c r="K56" s="155" t="s">
        <v>47</v>
      </c>
      <c r="L56" s="134"/>
      <c r="N56" s="136"/>
      <c r="O56" s="135"/>
      <c r="P56" s="136"/>
      <c r="Q56" s="137"/>
      <c r="R56" s="110"/>
    </row>
    <row r="57" spans="1:18" ht="12.75">
      <c r="A57" s="98">
        <v>2020</v>
      </c>
      <c r="B57" s="99">
        <v>49753110</v>
      </c>
      <c r="C57" s="102">
        <v>29938565</v>
      </c>
      <c r="D57" s="151">
        <v>79691675</v>
      </c>
      <c r="E57" s="102">
        <v>864795</v>
      </c>
      <c r="F57" s="101">
        <v>0.01085176086460725</v>
      </c>
      <c r="G57" s="102">
        <v>78826880</v>
      </c>
      <c r="H57" s="111">
        <v>0.00038758145365635</v>
      </c>
      <c r="I57" s="152">
        <v>1.3936009405951717</v>
      </c>
      <c r="K57" s="156" t="s">
        <v>48</v>
      </c>
      <c r="L57" s="134"/>
      <c r="N57" s="136"/>
      <c r="O57" s="135"/>
      <c r="P57" s="136"/>
      <c r="Q57" s="137"/>
      <c r="R57" s="110"/>
    </row>
    <row r="58" spans="1:18" ht="12.75">
      <c r="A58" s="115"/>
      <c r="B58" s="99"/>
      <c r="C58" s="102"/>
      <c r="D58" s="151"/>
      <c r="E58" s="119"/>
      <c r="F58" s="118"/>
      <c r="G58" s="119"/>
      <c r="H58" s="111"/>
      <c r="I58" s="157"/>
      <c r="L58" s="134"/>
      <c r="N58" s="136"/>
      <c r="O58" s="135"/>
      <c r="P58" s="136"/>
      <c r="Q58" s="137"/>
      <c r="R58" s="110"/>
    </row>
    <row r="59" spans="1:18" ht="13.5" thickBot="1">
      <c r="A59" s="122" t="s">
        <v>28</v>
      </c>
      <c r="B59" s="158">
        <v>0.08571236131730789</v>
      </c>
      <c r="C59" s="159">
        <v>0.10459621292789295</v>
      </c>
      <c r="D59" s="159">
        <v>0.09239332177235378</v>
      </c>
      <c r="E59" s="124"/>
      <c r="F59" s="129"/>
      <c r="G59" s="130" t="s">
        <v>49</v>
      </c>
      <c r="H59" s="127">
        <v>0.07496695436781559</v>
      </c>
      <c r="I59" s="160"/>
      <c r="J59" s="161"/>
      <c r="L59" s="134"/>
      <c r="N59" s="136"/>
      <c r="O59" s="135"/>
      <c r="P59" s="136"/>
      <c r="Q59" s="137"/>
      <c r="R59" s="110"/>
    </row>
    <row r="60" spans="12:13" s="161" customFormat="1" ht="5.25" customHeight="1">
      <c r="L60" s="134"/>
      <c r="M60" s="67"/>
    </row>
    <row r="61" spans="1:12" ht="12.75">
      <c r="A61" s="162" t="s">
        <v>15</v>
      </c>
      <c r="B61" s="163">
        <v>82</v>
      </c>
      <c r="C61" s="143"/>
      <c r="E61" s="164"/>
      <c r="F61" s="75"/>
      <c r="G61" s="165"/>
      <c r="J61" s="161"/>
      <c r="K61" s="161" t="s">
        <v>50</v>
      </c>
      <c r="L61" s="134"/>
    </row>
    <row r="62" spans="1:15" ht="12.75">
      <c r="A62" s="162" t="s">
        <v>16</v>
      </c>
      <c r="B62" s="166" t="s">
        <v>106</v>
      </c>
      <c r="C62" s="167"/>
      <c r="D62" s="168"/>
      <c r="E62" s="169"/>
      <c r="G62" s="170"/>
      <c r="H62" s="171"/>
      <c r="I62" s="172" t="s">
        <v>51</v>
      </c>
      <c r="J62" s="161"/>
      <c r="K62" s="161"/>
      <c r="L62" s="134"/>
      <c r="O62" s="75"/>
    </row>
  </sheetData>
  <sheetProtection/>
  <mergeCells count="2">
    <mergeCell ref="H27:L27"/>
    <mergeCell ref="B44:G44"/>
  </mergeCells>
  <printOptions horizontalCentered="1"/>
  <pageMargins left="0.25" right="0.25" top="0.5" bottom="0.5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3">
      <selection activeCell="B47" sqref="B47:M60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4" width="11.140625" style="0" customWidth="1"/>
    <col min="5" max="5" width="8.7109375" style="0" customWidth="1"/>
    <col min="6" max="6" width="17.7109375" style="0" customWidth="1"/>
    <col min="7" max="7" width="14.7109375" style="0" customWidth="1"/>
    <col min="8" max="8" width="9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73"/>
    </row>
    <row r="28" ht="13.5" thickBot="1"/>
    <row r="29" spans="1:13" ht="13.5" customHeight="1">
      <c r="A29" s="1" t="s">
        <v>0</v>
      </c>
      <c r="B29" s="5" t="s">
        <v>52</v>
      </c>
      <c r="C29" s="3"/>
      <c r="D29" s="3"/>
      <c r="E29" s="174"/>
      <c r="F29" s="2" t="s">
        <v>53</v>
      </c>
      <c r="G29" s="3"/>
      <c r="H29" s="3"/>
      <c r="I29" s="6"/>
      <c r="J29" s="7" t="s">
        <v>54</v>
      </c>
      <c r="K29" s="8"/>
      <c r="L29" s="8"/>
      <c r="M29" s="175"/>
    </row>
    <row r="30" spans="1:13" ht="13.5" thickBot="1">
      <c r="A30" s="11" t="s">
        <v>4</v>
      </c>
      <c r="B30" s="15" t="s">
        <v>5</v>
      </c>
      <c r="C30" s="13" t="s">
        <v>55</v>
      </c>
      <c r="D30" s="13" t="s">
        <v>56</v>
      </c>
      <c r="E30" s="14" t="s">
        <v>8</v>
      </c>
      <c r="F30" s="12" t="s">
        <v>5</v>
      </c>
      <c r="G30" s="13" t="s">
        <v>55</v>
      </c>
      <c r="H30" s="13" t="s">
        <v>56</v>
      </c>
      <c r="I30" s="16" t="s">
        <v>8</v>
      </c>
      <c r="J30" s="94" t="s">
        <v>5</v>
      </c>
      <c r="K30" s="18" t="s">
        <v>55</v>
      </c>
      <c r="L30" s="18" t="s">
        <v>56</v>
      </c>
      <c r="M30" s="176" t="s">
        <v>8</v>
      </c>
    </row>
    <row r="31" spans="1:14" ht="12.75">
      <c r="A31" s="20">
        <v>2010</v>
      </c>
      <c r="B31" s="21">
        <v>149148925</v>
      </c>
      <c r="C31" s="22" t="s">
        <v>9</v>
      </c>
      <c r="D31" s="22" t="s">
        <v>9</v>
      </c>
      <c r="E31" s="23" t="s">
        <v>9</v>
      </c>
      <c r="F31" s="21">
        <v>31352695</v>
      </c>
      <c r="G31" s="22" t="s">
        <v>9</v>
      </c>
      <c r="H31" s="22" t="s">
        <v>9</v>
      </c>
      <c r="I31" s="24" t="s">
        <v>9</v>
      </c>
      <c r="J31" s="177">
        <v>104472520</v>
      </c>
      <c r="K31" s="25" t="s">
        <v>9</v>
      </c>
      <c r="L31" s="178" t="s">
        <v>10</v>
      </c>
      <c r="M31" s="179" t="s">
        <v>9</v>
      </c>
      <c r="N31" s="28"/>
    </row>
    <row r="32" spans="1:14" ht="12.75">
      <c r="A32" s="29">
        <v>2011</v>
      </c>
      <c r="B32" s="30">
        <v>172429535</v>
      </c>
      <c r="C32" s="31">
        <v>23280610</v>
      </c>
      <c r="D32" s="32">
        <v>0.15608969357305122</v>
      </c>
      <c r="E32" s="180">
        <v>0.15608969357305122</v>
      </c>
      <c r="F32" s="30">
        <v>31141655</v>
      </c>
      <c r="G32" s="31">
        <v>-211040</v>
      </c>
      <c r="H32" s="32">
        <v>-0.006731159793440404</v>
      </c>
      <c r="I32" s="181">
        <v>-0.006731159793440404</v>
      </c>
      <c r="J32" s="30">
        <v>107539485</v>
      </c>
      <c r="K32" s="31">
        <v>3066965</v>
      </c>
      <c r="L32" s="32">
        <v>0.029356667188654012</v>
      </c>
      <c r="M32" s="182">
        <v>0.029356667188654012</v>
      </c>
      <c r="N32" s="28"/>
    </row>
    <row r="33" spans="1:14" ht="12.75">
      <c r="A33" s="29">
        <v>2012</v>
      </c>
      <c r="B33" s="30">
        <v>176741140</v>
      </c>
      <c r="C33" s="31">
        <v>4311605</v>
      </c>
      <c r="D33" s="32">
        <v>0.025005025966114217</v>
      </c>
      <c r="E33" s="180">
        <v>0.1849977463800024</v>
      </c>
      <c r="F33" s="30">
        <v>34232035</v>
      </c>
      <c r="G33" s="31">
        <v>3090380</v>
      </c>
      <c r="H33" s="32">
        <v>0.09923621593007821</v>
      </c>
      <c r="I33" s="181">
        <v>0.09183708130991611</v>
      </c>
      <c r="J33" s="30">
        <v>112166855</v>
      </c>
      <c r="K33" s="31">
        <v>4627370</v>
      </c>
      <c r="L33" s="32">
        <v>0.04302949749108432</v>
      </c>
      <c r="M33" s="183">
        <v>0.07364936731687911</v>
      </c>
      <c r="N33" s="184"/>
    </row>
    <row r="34" spans="1:14" ht="12.75">
      <c r="A34" s="29">
        <v>2013</v>
      </c>
      <c r="B34" s="30">
        <v>231856620</v>
      </c>
      <c r="C34" s="31">
        <v>55115480</v>
      </c>
      <c r="D34" s="32">
        <v>0.3118429585777256</v>
      </c>
      <c r="E34" s="180">
        <v>0.5545309495190797</v>
      </c>
      <c r="F34" s="30">
        <v>47391400</v>
      </c>
      <c r="G34" s="31">
        <v>13159365</v>
      </c>
      <c r="H34" s="32">
        <v>0.38441667286213044</v>
      </c>
      <c r="I34" s="181">
        <v>0.5115574594145734</v>
      </c>
      <c r="J34" s="30">
        <v>116935570</v>
      </c>
      <c r="K34" s="31">
        <v>4768715</v>
      </c>
      <c r="L34" s="32">
        <v>0.042514475421460286</v>
      </c>
      <c r="M34" s="183">
        <v>0.11929500695493897</v>
      </c>
      <c r="N34" s="184"/>
    </row>
    <row r="35" spans="1:14" ht="12.75">
      <c r="A35" s="29">
        <v>2014</v>
      </c>
      <c r="B35" s="30">
        <v>309054770</v>
      </c>
      <c r="C35" s="31">
        <v>77198150</v>
      </c>
      <c r="D35" s="32">
        <v>0.33295641935951625</v>
      </c>
      <c r="E35" s="180">
        <v>1.0721220082545013</v>
      </c>
      <c r="F35" s="30">
        <v>70825240</v>
      </c>
      <c r="G35" s="31">
        <v>23433840</v>
      </c>
      <c r="H35" s="32">
        <v>0.49447452491380295</v>
      </c>
      <c r="I35" s="181">
        <v>1.2589841160385096</v>
      </c>
      <c r="J35" s="30">
        <v>157923125</v>
      </c>
      <c r="K35" s="31">
        <v>40987555</v>
      </c>
      <c r="L35" s="32">
        <v>0.35051400527658094</v>
      </c>
      <c r="M35" s="183">
        <v>0.5116235829287932</v>
      </c>
      <c r="N35" s="184"/>
    </row>
    <row r="36" spans="1:14" ht="12.75">
      <c r="A36" s="29">
        <v>2015</v>
      </c>
      <c r="B36" s="30">
        <v>402528370</v>
      </c>
      <c r="C36" s="31">
        <v>93473600</v>
      </c>
      <c r="D36" s="32">
        <v>0.3024499508614606</v>
      </c>
      <c r="E36" s="180">
        <v>1.6988352078300262</v>
      </c>
      <c r="F36" s="30">
        <v>85098460</v>
      </c>
      <c r="G36" s="31">
        <v>14273220</v>
      </c>
      <c r="H36" s="32">
        <v>0.20152730862613386</v>
      </c>
      <c r="I36" s="181">
        <v>1.7142311051729364</v>
      </c>
      <c r="J36" s="30">
        <v>216853125</v>
      </c>
      <c r="K36" s="31">
        <v>58930000</v>
      </c>
      <c r="L36" s="32">
        <v>0.3731562429504862</v>
      </c>
      <c r="M36" s="183">
        <v>1.0756953598898542</v>
      </c>
      <c r="N36" s="184"/>
    </row>
    <row r="37" spans="1:14" ht="12.75">
      <c r="A37" s="29">
        <v>2016</v>
      </c>
      <c r="B37" s="30">
        <v>402857470</v>
      </c>
      <c r="C37" s="31">
        <v>329100</v>
      </c>
      <c r="D37" s="32">
        <v>0.0008175821247083777</v>
      </c>
      <c r="E37" s="180">
        <v>1.7010417272534817</v>
      </c>
      <c r="F37" s="30">
        <v>85187575</v>
      </c>
      <c r="G37" s="31">
        <v>89115</v>
      </c>
      <c r="H37" s="32">
        <v>0.001047198738966604</v>
      </c>
      <c r="I37" s="181">
        <v>1.7170734445635376</v>
      </c>
      <c r="J37" s="30">
        <v>249823945</v>
      </c>
      <c r="K37" s="31">
        <v>32970820</v>
      </c>
      <c r="L37" s="32">
        <v>0.15204217140057355</v>
      </c>
      <c r="M37" s="183">
        <v>1.3912885895736027</v>
      </c>
      <c r="N37" s="184"/>
    </row>
    <row r="38" spans="1:14" ht="12.75">
      <c r="A38" s="29">
        <v>2017</v>
      </c>
      <c r="B38" s="30">
        <v>415368970</v>
      </c>
      <c r="C38" s="31">
        <v>12511500</v>
      </c>
      <c r="D38" s="32">
        <v>0.031056889673660514</v>
      </c>
      <c r="E38" s="180">
        <v>1.7849276821807465</v>
      </c>
      <c r="F38" s="30">
        <v>85285875</v>
      </c>
      <c r="G38" s="31">
        <v>98300</v>
      </c>
      <c r="H38" s="32">
        <v>0.0011539241491496852</v>
      </c>
      <c r="I38" s="181">
        <v>1.7202087412262328</v>
      </c>
      <c r="J38" s="30">
        <v>274579220</v>
      </c>
      <c r="K38" s="31">
        <v>24755275</v>
      </c>
      <c r="L38" s="32">
        <v>0.09909088178076765</v>
      </c>
      <c r="M38" s="183">
        <v>1.6282434845067393</v>
      </c>
      <c r="N38" s="184"/>
    </row>
    <row r="39" spans="1:14" ht="12.75">
      <c r="A39" s="29">
        <v>2018</v>
      </c>
      <c r="B39" s="30">
        <v>383674915</v>
      </c>
      <c r="C39" s="31">
        <v>-31694055</v>
      </c>
      <c r="D39" s="32">
        <v>-0.07630337673033206</v>
      </c>
      <c r="E39" s="180">
        <v>1.5724282960805784</v>
      </c>
      <c r="F39" s="30">
        <v>85190520</v>
      </c>
      <c r="G39" s="31">
        <v>-95355</v>
      </c>
      <c r="H39" s="32">
        <v>-0.0011180632197301135</v>
      </c>
      <c r="I39" s="181">
        <v>1.7171673758826793</v>
      </c>
      <c r="J39" s="30">
        <v>274259450</v>
      </c>
      <c r="K39" s="31">
        <v>-319770</v>
      </c>
      <c r="L39" s="32">
        <v>-0.001164581937409539</v>
      </c>
      <c r="M39" s="183">
        <v>1.6251826796175683</v>
      </c>
      <c r="N39" s="184"/>
    </row>
    <row r="40" spans="1:14" ht="12.75">
      <c r="A40" s="29">
        <v>2019</v>
      </c>
      <c r="B40" s="30">
        <v>353024610</v>
      </c>
      <c r="C40" s="31">
        <v>-30650305</v>
      </c>
      <c r="D40" s="32">
        <v>-0.07988613224818203</v>
      </c>
      <c r="E40" s="180">
        <v>1.36692694902092</v>
      </c>
      <c r="F40" s="30">
        <v>78766070</v>
      </c>
      <c r="G40" s="31">
        <v>-6424450</v>
      </c>
      <c r="H40" s="32">
        <v>-0.07541273371731973</v>
      </c>
      <c r="I40" s="181">
        <v>1.5122583560998504</v>
      </c>
      <c r="J40" s="30">
        <v>273993270</v>
      </c>
      <c r="K40" s="31">
        <v>-266180</v>
      </c>
      <c r="L40" s="32">
        <v>-0.0009705408510080509</v>
      </c>
      <c r="M40" s="183">
        <v>1.6226348325856408</v>
      </c>
      <c r="N40" s="184"/>
    </row>
    <row r="41" spans="1:14" ht="13.5" thickBot="1">
      <c r="A41" s="37">
        <v>2020</v>
      </c>
      <c r="B41" s="38">
        <v>319012075</v>
      </c>
      <c r="C41" s="39">
        <v>-34012535</v>
      </c>
      <c r="D41" s="40">
        <v>-0.0963460734366366</v>
      </c>
      <c r="E41" s="185">
        <v>1.1388828313713961</v>
      </c>
      <c r="F41" s="38">
        <v>74687085</v>
      </c>
      <c r="G41" s="39">
        <v>-4078985</v>
      </c>
      <c r="H41" s="40">
        <v>-0.05178606727490657</v>
      </c>
      <c r="I41" s="186">
        <v>1.3821583758589173</v>
      </c>
      <c r="J41" s="38">
        <v>272545525</v>
      </c>
      <c r="K41" s="39">
        <v>-1447745</v>
      </c>
      <c r="L41" s="40">
        <v>-0.0052838706585749354</v>
      </c>
      <c r="M41" s="187">
        <v>1.6087771693455848</v>
      </c>
      <c r="N41" s="184"/>
    </row>
    <row r="42" spans="1:14" ht="4.5" customHeight="1">
      <c r="A42" s="44"/>
      <c r="B42" s="45"/>
      <c r="C42" s="46"/>
      <c r="D42" s="47"/>
      <c r="E42" s="48"/>
      <c r="F42" s="45"/>
      <c r="G42" s="46"/>
      <c r="H42" s="47"/>
      <c r="I42" s="48"/>
      <c r="J42" s="45"/>
      <c r="K42" s="46"/>
      <c r="L42" s="47"/>
      <c r="M42" s="48"/>
      <c r="N42" s="188"/>
    </row>
    <row r="43" spans="1:14" ht="12.75">
      <c r="A43" s="49" t="s">
        <v>57</v>
      </c>
      <c r="C43" s="46" t="s">
        <v>58</v>
      </c>
      <c r="D43" s="50">
        <v>0.07899317950583046</v>
      </c>
      <c r="E43" s="48"/>
      <c r="F43" s="45"/>
      <c r="G43" s="46" t="s">
        <v>59</v>
      </c>
      <c r="H43" s="50">
        <v>0.0906792810199645</v>
      </c>
      <c r="I43" s="48"/>
      <c r="J43" s="45"/>
      <c r="K43" s="46" t="s">
        <v>60</v>
      </c>
      <c r="L43" s="50">
        <v>0.1006359613298026</v>
      </c>
      <c r="M43" s="48"/>
      <c r="N43" s="188"/>
    </row>
    <row r="44" spans="1:14" ht="6" customHeight="1" thickBot="1">
      <c r="A44" s="44"/>
      <c r="B44" s="45"/>
      <c r="C44" s="46"/>
      <c r="D44" s="47"/>
      <c r="E44" s="48"/>
      <c r="F44" s="45"/>
      <c r="G44" s="46"/>
      <c r="H44" s="47"/>
      <c r="I44" s="48"/>
      <c r="J44" s="45"/>
      <c r="K44" s="46"/>
      <c r="L44" s="47"/>
      <c r="M44" s="48"/>
      <c r="N44" s="188"/>
    </row>
    <row r="45" spans="1:13" ht="13.5" customHeight="1">
      <c r="A45" s="1" t="s">
        <v>0</v>
      </c>
      <c r="B45" s="2" t="s">
        <v>61</v>
      </c>
      <c r="C45" s="3"/>
      <c r="D45" s="3"/>
      <c r="E45" s="189"/>
      <c r="F45" s="2" t="s">
        <v>62</v>
      </c>
      <c r="G45" s="3"/>
      <c r="H45" s="3"/>
      <c r="I45" s="189"/>
      <c r="J45" s="2" t="s">
        <v>63</v>
      </c>
      <c r="K45" s="3"/>
      <c r="L45" s="3"/>
      <c r="M45" s="9"/>
    </row>
    <row r="46" spans="1:13" s="51" customFormat="1" ht="13.5" thickBot="1">
      <c r="A46" s="11" t="s">
        <v>4</v>
      </c>
      <c r="B46" s="12" t="s">
        <v>5</v>
      </c>
      <c r="C46" s="13" t="s">
        <v>55</v>
      </c>
      <c r="D46" s="13" t="s">
        <v>56</v>
      </c>
      <c r="E46" s="190" t="s">
        <v>8</v>
      </c>
      <c r="F46" s="12" t="s">
        <v>5</v>
      </c>
      <c r="G46" s="13" t="s">
        <v>55</v>
      </c>
      <c r="H46" s="13" t="s">
        <v>56</v>
      </c>
      <c r="I46" s="190" t="s">
        <v>8</v>
      </c>
      <c r="J46" s="12" t="s">
        <v>5</v>
      </c>
      <c r="K46" s="13" t="s">
        <v>55</v>
      </c>
      <c r="L46" s="13" t="s">
        <v>56</v>
      </c>
      <c r="M46" s="191" t="s">
        <v>8</v>
      </c>
    </row>
    <row r="47" spans="1:13" ht="12.75">
      <c r="A47" s="20">
        <v>2010</v>
      </c>
      <c r="B47" s="21">
        <v>30850</v>
      </c>
      <c r="C47" s="22" t="s">
        <v>9</v>
      </c>
      <c r="D47" s="22" t="s">
        <v>9</v>
      </c>
      <c r="E47" s="192" t="s">
        <v>9</v>
      </c>
      <c r="F47" s="21">
        <v>389980</v>
      </c>
      <c r="G47" s="22" t="s">
        <v>9</v>
      </c>
      <c r="H47" s="22" t="s">
        <v>9</v>
      </c>
      <c r="I47" s="192" t="s">
        <v>9</v>
      </c>
      <c r="J47" s="21">
        <v>285394970</v>
      </c>
      <c r="K47" s="22" t="s">
        <v>9</v>
      </c>
      <c r="L47" s="22" t="s">
        <v>9</v>
      </c>
      <c r="M47" s="23" t="s">
        <v>9</v>
      </c>
    </row>
    <row r="48" spans="1:13" ht="12.75">
      <c r="A48" s="29">
        <v>2011</v>
      </c>
      <c r="B48" s="30">
        <v>30850</v>
      </c>
      <c r="C48" s="31">
        <v>0</v>
      </c>
      <c r="D48" s="32">
        <v>0</v>
      </c>
      <c r="E48" s="193">
        <v>0</v>
      </c>
      <c r="F48" s="30">
        <v>396545</v>
      </c>
      <c r="G48" s="31">
        <v>6565</v>
      </c>
      <c r="H48" s="32">
        <v>0.016834196625467972</v>
      </c>
      <c r="I48" s="193">
        <v>0.016834196625467972</v>
      </c>
      <c r="J48" s="30">
        <v>311538070</v>
      </c>
      <c r="K48" s="31">
        <v>26143100</v>
      </c>
      <c r="L48" s="32">
        <v>0.09160322622364367</v>
      </c>
      <c r="M48" s="194">
        <v>0.09160322622364367</v>
      </c>
    </row>
    <row r="49" spans="1:17" ht="12.75">
      <c r="A49" s="29">
        <v>2012</v>
      </c>
      <c r="B49" s="30">
        <v>34425</v>
      </c>
      <c r="C49" s="31">
        <v>3575</v>
      </c>
      <c r="D49" s="32">
        <v>0.11588330632090761</v>
      </c>
      <c r="E49" s="193">
        <v>0.11588330632090761</v>
      </c>
      <c r="F49" s="30">
        <v>414320</v>
      </c>
      <c r="G49" s="31">
        <v>17775</v>
      </c>
      <c r="H49" s="32">
        <v>0.04482467311402237</v>
      </c>
      <c r="I49" s="193">
        <v>0.06241345710036412</v>
      </c>
      <c r="J49" s="30">
        <v>323588775</v>
      </c>
      <c r="K49" s="31">
        <v>12050705</v>
      </c>
      <c r="L49" s="32">
        <v>0.03868132392294785</v>
      </c>
      <c r="M49" s="194">
        <v>0.13382788421253536</v>
      </c>
      <c r="Q49" s="66"/>
    </row>
    <row r="50" spans="1:17" ht="12.75">
      <c r="A50" s="29">
        <v>2013</v>
      </c>
      <c r="B50" s="30">
        <v>34425</v>
      </c>
      <c r="C50" s="31">
        <v>0</v>
      </c>
      <c r="D50" s="32">
        <v>0</v>
      </c>
      <c r="E50" s="193">
        <v>0.11588330632090761</v>
      </c>
      <c r="F50" s="30">
        <v>433065</v>
      </c>
      <c r="G50" s="31">
        <v>18745</v>
      </c>
      <c r="H50" s="32">
        <v>0.04524280749179378</v>
      </c>
      <c r="I50" s="193">
        <v>0.11048002461664701</v>
      </c>
      <c r="J50" s="30">
        <v>396651080</v>
      </c>
      <c r="K50" s="31">
        <v>73062305</v>
      </c>
      <c r="L50" s="32">
        <v>0.22578751379741155</v>
      </c>
      <c r="M50" s="194">
        <v>0.38983206326306313</v>
      </c>
      <c r="Q50" s="66"/>
    </row>
    <row r="51" spans="1:17" ht="12.75">
      <c r="A51" s="29">
        <v>2014</v>
      </c>
      <c r="B51" s="30">
        <v>36820</v>
      </c>
      <c r="C51" s="31">
        <v>2395</v>
      </c>
      <c r="D51" s="32">
        <v>0.06957153231663035</v>
      </c>
      <c r="E51" s="193">
        <v>0.19351701782820097</v>
      </c>
      <c r="F51" s="30">
        <v>583355</v>
      </c>
      <c r="G51" s="31">
        <v>150290</v>
      </c>
      <c r="H51" s="32">
        <v>0.3470379735143685</v>
      </c>
      <c r="I51" s="193">
        <v>0.49585876198779427</v>
      </c>
      <c r="J51" s="30">
        <v>538423310</v>
      </c>
      <c r="K51" s="31">
        <v>141772230</v>
      </c>
      <c r="L51" s="32">
        <v>0.35742302781578206</v>
      </c>
      <c r="M51" s="194">
        <v>0.8865900474700027</v>
      </c>
      <c r="Q51" s="66"/>
    </row>
    <row r="52" spans="1:17" ht="12.75">
      <c r="A52" s="29">
        <v>2015</v>
      </c>
      <c r="B52" s="30">
        <v>66600</v>
      </c>
      <c r="C52" s="31">
        <v>29780</v>
      </c>
      <c r="D52" s="32">
        <v>0.8087995654535578</v>
      </c>
      <c r="E52" s="193">
        <v>1.1588330632090762</v>
      </c>
      <c r="F52" s="30">
        <v>732275</v>
      </c>
      <c r="G52" s="31">
        <v>148920</v>
      </c>
      <c r="H52" s="32">
        <v>0.25528194667055226</v>
      </c>
      <c r="I52" s="193">
        <v>0.8777244986922407</v>
      </c>
      <c r="J52" s="30">
        <v>705278830</v>
      </c>
      <c r="K52" s="31">
        <v>166855520</v>
      </c>
      <c r="L52" s="32">
        <v>0.3098965384689604</v>
      </c>
      <c r="M52" s="194">
        <v>1.4712377726909482</v>
      </c>
      <c r="Q52" s="66"/>
    </row>
    <row r="53" spans="1:17" ht="12.75">
      <c r="A53" s="29">
        <v>2016</v>
      </c>
      <c r="B53" s="30">
        <v>66600</v>
      </c>
      <c r="C53" s="31">
        <v>0</v>
      </c>
      <c r="D53" s="32">
        <v>0</v>
      </c>
      <c r="E53" s="193">
        <v>1.1588330632090762</v>
      </c>
      <c r="F53" s="30">
        <v>838255</v>
      </c>
      <c r="G53" s="31">
        <v>105980</v>
      </c>
      <c r="H53" s="32">
        <v>0.14472704926427912</v>
      </c>
      <c r="I53" s="193">
        <v>1.1494820247192163</v>
      </c>
      <c r="J53" s="30">
        <v>738773845</v>
      </c>
      <c r="K53" s="31">
        <v>33495015</v>
      </c>
      <c r="L53" s="32">
        <v>0.04749187636895325</v>
      </c>
      <c r="M53" s="194">
        <v>1.5886014914698743</v>
      </c>
      <c r="Q53" s="66"/>
    </row>
    <row r="54" spans="1:17" ht="12.75">
      <c r="A54" s="29">
        <v>2017</v>
      </c>
      <c r="B54" s="30">
        <v>65500</v>
      </c>
      <c r="C54" s="31">
        <v>-1100</v>
      </c>
      <c r="D54" s="32">
        <v>-0.016516516516516516</v>
      </c>
      <c r="E54" s="193">
        <v>1.1231766612641816</v>
      </c>
      <c r="F54" s="30">
        <v>920980</v>
      </c>
      <c r="G54" s="31">
        <v>82725</v>
      </c>
      <c r="H54" s="32">
        <v>0.09868715367042248</v>
      </c>
      <c r="I54" s="193">
        <v>1.3616082876044926</v>
      </c>
      <c r="J54" s="30">
        <v>776220545</v>
      </c>
      <c r="K54" s="31">
        <v>37446700</v>
      </c>
      <c r="L54" s="32">
        <v>0.050687636349659886</v>
      </c>
      <c r="M54" s="194">
        <v>1.7198115825236864</v>
      </c>
      <c r="Q54" s="66"/>
    </row>
    <row r="55" spans="1:17" ht="12.75">
      <c r="A55" s="29">
        <v>2018</v>
      </c>
      <c r="B55" s="30">
        <v>66390</v>
      </c>
      <c r="C55" s="31">
        <v>890</v>
      </c>
      <c r="D55" s="32">
        <v>0.013587786259541984</v>
      </c>
      <c r="E55" s="193">
        <v>1.1520259319286872</v>
      </c>
      <c r="F55" s="30">
        <v>920980</v>
      </c>
      <c r="G55" s="31">
        <v>0</v>
      </c>
      <c r="H55" s="32">
        <v>0</v>
      </c>
      <c r="I55" s="193">
        <v>1.3616082876044926</v>
      </c>
      <c r="J55" s="30">
        <v>744112255</v>
      </c>
      <c r="K55" s="31">
        <v>-32108290</v>
      </c>
      <c r="L55" s="32">
        <v>-0.0413649061556339</v>
      </c>
      <c r="M55" s="194">
        <v>1.607306831651588</v>
      </c>
      <c r="Q55" s="66"/>
    </row>
    <row r="56" spans="1:17" ht="12.75">
      <c r="A56" s="29">
        <v>2019</v>
      </c>
      <c r="B56" s="30">
        <v>66390</v>
      </c>
      <c r="C56" s="31">
        <v>0</v>
      </c>
      <c r="D56" s="32">
        <v>0</v>
      </c>
      <c r="E56" s="195">
        <v>1.1520259319286872</v>
      </c>
      <c r="F56" s="30">
        <v>920980</v>
      </c>
      <c r="G56" s="31">
        <v>0</v>
      </c>
      <c r="H56" s="32">
        <v>0</v>
      </c>
      <c r="I56" s="195">
        <v>1.3616082876044926</v>
      </c>
      <c r="J56" s="30">
        <v>706771320</v>
      </c>
      <c r="K56" s="31">
        <v>-37340935</v>
      </c>
      <c r="L56" s="32">
        <v>-0.0501818573059249</v>
      </c>
      <c r="M56" s="194">
        <v>1.4764673322728847</v>
      </c>
      <c r="Q56" s="66"/>
    </row>
    <row r="57" spans="1:17" ht="13.5" thickBot="1">
      <c r="A57" s="37">
        <v>2020</v>
      </c>
      <c r="B57" s="38">
        <v>78135</v>
      </c>
      <c r="C57" s="39">
        <v>11745</v>
      </c>
      <c r="D57" s="40">
        <v>0.17690917306823317</v>
      </c>
      <c r="E57" s="196">
        <v>1.5327390599675852</v>
      </c>
      <c r="F57" s="38">
        <v>847670</v>
      </c>
      <c r="G57" s="39">
        <v>-73310</v>
      </c>
      <c r="H57" s="40">
        <v>-0.07959999131360072</v>
      </c>
      <c r="I57" s="196">
        <v>1.1736242884250474</v>
      </c>
      <c r="J57" s="38">
        <v>667170490</v>
      </c>
      <c r="K57" s="39">
        <v>-39600830</v>
      </c>
      <c r="L57" s="40">
        <v>-0.05603061256079265</v>
      </c>
      <c r="M57" s="197">
        <v>1.337709350658843</v>
      </c>
      <c r="Q57" s="66"/>
    </row>
    <row r="58" ht="3.75" customHeight="1">
      <c r="Q58" s="66"/>
    </row>
    <row r="59" spans="1:17" ht="12.75" customHeight="1">
      <c r="A59" s="198" t="s">
        <v>15</v>
      </c>
      <c r="B59" s="55">
        <v>82</v>
      </c>
      <c r="J59" s="49" t="s">
        <v>57</v>
      </c>
      <c r="K59" t="s">
        <v>64</v>
      </c>
      <c r="L59" s="50">
        <v>0.08862687457487015</v>
      </c>
      <c r="Q59" s="53"/>
    </row>
    <row r="60" spans="1:17" ht="12.75">
      <c r="A60" s="198" t="s">
        <v>16</v>
      </c>
      <c r="B60" s="199" t="s">
        <v>106</v>
      </c>
      <c r="C60" s="200"/>
      <c r="D60" s="66"/>
      <c r="E60" s="201"/>
      <c r="F60" s="59"/>
      <c r="G60" s="202"/>
      <c r="L60" s="53"/>
      <c r="Q60" s="66"/>
    </row>
    <row r="61" spans="6:17" ht="9.75" customHeight="1">
      <c r="F61" s="60"/>
      <c r="G61" s="61"/>
      <c r="Q61" s="66"/>
    </row>
    <row r="62" spans="1:13" ht="12.75" customHeight="1">
      <c r="A62" s="51" t="s">
        <v>20</v>
      </c>
      <c r="J62" s="203" t="s">
        <v>65</v>
      </c>
      <c r="K62" s="204"/>
      <c r="L62" s="63"/>
      <c r="M62" s="63"/>
    </row>
    <row r="63" spans="1:13" ht="12.75" customHeight="1">
      <c r="A63" s="51"/>
      <c r="J63" s="203"/>
      <c r="K63" s="204"/>
      <c r="L63" s="63"/>
      <c r="M63" s="63"/>
    </row>
    <row r="64" ht="12.75">
      <c r="B64" s="205"/>
    </row>
  </sheetData>
  <sheetProtection/>
  <mergeCells count="1">
    <mergeCell ref="J29:L29"/>
  </mergeCells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2"/>
  <sheetViews>
    <sheetView zoomScalePageLayoutView="0" workbookViewId="0" topLeftCell="A3">
      <selection activeCell="B24" sqref="B24:P37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66" customWidth="1"/>
  </cols>
  <sheetData>
    <row r="2" spans="1:16" s="208" customFormat="1" ht="15.75" customHeight="1">
      <c r="A2" s="206"/>
      <c r="B2" s="206"/>
      <c r="C2" s="207" t="s">
        <v>66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ht="13.5" thickBot="1"/>
    <row r="4" spans="1:16" ht="12.75">
      <c r="A4" s="209"/>
      <c r="B4" s="210"/>
      <c r="C4" s="210" t="s">
        <v>67</v>
      </c>
      <c r="D4" s="210"/>
      <c r="E4" s="211"/>
      <c r="F4" s="212"/>
      <c r="G4" s="213"/>
      <c r="H4" s="210" t="s">
        <v>68</v>
      </c>
      <c r="I4" s="211"/>
      <c r="J4" s="211"/>
      <c r="K4" s="212"/>
      <c r="L4" s="213"/>
      <c r="M4" s="210" t="s">
        <v>69</v>
      </c>
      <c r="N4" s="211"/>
      <c r="O4" s="211"/>
      <c r="P4" s="212"/>
    </row>
    <row r="5" spans="1:16" ht="12.75">
      <c r="A5" s="11" t="s">
        <v>70</v>
      </c>
      <c r="B5" s="214"/>
      <c r="C5" s="214"/>
      <c r="D5" s="215" t="s">
        <v>71</v>
      </c>
      <c r="E5" s="13" t="s">
        <v>56</v>
      </c>
      <c r="F5" s="14" t="s">
        <v>8</v>
      </c>
      <c r="G5" s="83"/>
      <c r="H5" s="10"/>
      <c r="I5" s="216" t="s">
        <v>71</v>
      </c>
      <c r="J5" s="13" t="s">
        <v>56</v>
      </c>
      <c r="K5" s="16" t="s">
        <v>8</v>
      </c>
      <c r="L5" s="83"/>
      <c r="M5" s="10"/>
      <c r="N5" s="217" t="s">
        <v>71</v>
      </c>
      <c r="O5" s="13" t="s">
        <v>56</v>
      </c>
      <c r="P5" s="218" t="s">
        <v>8</v>
      </c>
    </row>
    <row r="6" spans="1:16" ht="13.5" thickBot="1">
      <c r="A6" s="11" t="s">
        <v>4</v>
      </c>
      <c r="B6" s="15" t="s">
        <v>5</v>
      </c>
      <c r="C6" s="15" t="s">
        <v>72</v>
      </c>
      <c r="D6" s="215" t="s">
        <v>73</v>
      </c>
      <c r="E6" s="13" t="s">
        <v>74</v>
      </c>
      <c r="F6" s="14" t="s">
        <v>75</v>
      </c>
      <c r="G6" s="12" t="s">
        <v>5</v>
      </c>
      <c r="H6" s="15" t="s">
        <v>72</v>
      </c>
      <c r="I6" s="216" t="s">
        <v>73</v>
      </c>
      <c r="J6" s="13" t="s">
        <v>74</v>
      </c>
      <c r="K6" s="16" t="s">
        <v>75</v>
      </c>
      <c r="L6" s="12" t="s">
        <v>5</v>
      </c>
      <c r="M6" s="15" t="s">
        <v>72</v>
      </c>
      <c r="N6" s="217" t="s">
        <v>73</v>
      </c>
      <c r="O6" s="13" t="s">
        <v>74</v>
      </c>
      <c r="P6" s="218" t="s">
        <v>75</v>
      </c>
    </row>
    <row r="7" spans="1:16" ht="12.75">
      <c r="A7" s="219">
        <v>2010</v>
      </c>
      <c r="B7" s="21">
        <v>149135460</v>
      </c>
      <c r="C7" s="220">
        <v>88062.05</v>
      </c>
      <c r="D7" s="221">
        <v>1693.5270073771846</v>
      </c>
      <c r="E7" s="222" t="s">
        <v>107</v>
      </c>
      <c r="F7" s="223"/>
      <c r="G7" s="21">
        <v>31389900</v>
      </c>
      <c r="H7" s="220">
        <v>44783.1</v>
      </c>
      <c r="I7" s="224">
        <v>700.9318247285248</v>
      </c>
      <c r="J7" s="222" t="s">
        <v>107</v>
      </c>
      <c r="K7" s="225"/>
      <c r="L7" s="21">
        <v>81700995</v>
      </c>
      <c r="M7" s="220">
        <v>133332.96</v>
      </c>
      <c r="N7" s="226">
        <v>612.7591782256991</v>
      </c>
      <c r="O7" s="227"/>
      <c r="P7" s="228"/>
    </row>
    <row r="8" spans="1:16" ht="12.75">
      <c r="A8" s="229">
        <v>2011</v>
      </c>
      <c r="B8" s="30">
        <v>171444730</v>
      </c>
      <c r="C8" s="230">
        <v>88665.63</v>
      </c>
      <c r="D8" s="231">
        <v>1933.6097876933823</v>
      </c>
      <c r="E8" s="232">
        <v>0.1417649551913677</v>
      </c>
      <c r="F8" s="180">
        <v>0.1417649551913677</v>
      </c>
      <c r="G8" s="30">
        <v>31121400</v>
      </c>
      <c r="H8" s="230">
        <v>44410</v>
      </c>
      <c r="I8" s="233">
        <v>700.7746003152444</v>
      </c>
      <c r="J8" s="232">
        <v>-0.00022430771115486712</v>
      </c>
      <c r="K8" s="181">
        <v>-0.00022430771115486712</v>
      </c>
      <c r="L8" s="30">
        <v>89688965</v>
      </c>
      <c r="M8" s="230">
        <v>135300.06</v>
      </c>
      <c r="N8" s="234">
        <v>662.8893217046615</v>
      </c>
      <c r="O8" s="235">
        <v>0.08181051424495814</v>
      </c>
      <c r="P8" s="236">
        <v>0.09464231319767658</v>
      </c>
    </row>
    <row r="9" spans="1:16" ht="12.75">
      <c r="A9" s="237">
        <v>2012</v>
      </c>
      <c r="B9" s="30">
        <v>175683975</v>
      </c>
      <c r="C9" s="230">
        <v>89587.65</v>
      </c>
      <c r="D9" s="231">
        <v>1961.0289476283842</v>
      </c>
      <c r="E9" s="232">
        <v>0.014180296412188985</v>
      </c>
      <c r="F9" s="180">
        <v>0.15795552068903096</v>
      </c>
      <c r="G9" s="30">
        <v>34420640</v>
      </c>
      <c r="H9" s="230">
        <v>44714.01</v>
      </c>
      <c r="I9" s="233">
        <v>769.7954175883576</v>
      </c>
      <c r="J9" s="232">
        <v>0.09849217885760152</v>
      </c>
      <c r="K9" s="181">
        <v>0.09824577859124045</v>
      </c>
      <c r="L9" s="30">
        <v>89574800</v>
      </c>
      <c r="M9" s="230">
        <v>130627.86</v>
      </c>
      <c r="N9" s="234">
        <v>685.7250819235652</v>
      </c>
      <c r="O9" s="235">
        <v>0.034448827988630325</v>
      </c>
      <c r="P9" s="236">
        <v>0.13235145795409975</v>
      </c>
    </row>
    <row r="10" spans="1:16" ht="12.75">
      <c r="A10" s="237">
        <v>2013</v>
      </c>
      <c r="B10" s="30">
        <v>230928135</v>
      </c>
      <c r="C10" s="230">
        <v>90599.12</v>
      </c>
      <c r="D10" s="231">
        <v>2548.900419783327</v>
      </c>
      <c r="E10" s="232">
        <v>0.2997770496279</v>
      </c>
      <c r="F10" s="180">
        <v>0.5050840102815274</v>
      </c>
      <c r="G10" s="30">
        <v>47712165</v>
      </c>
      <c r="H10" s="230">
        <v>44358.45</v>
      </c>
      <c r="I10" s="233">
        <v>1075.6048734795738</v>
      </c>
      <c r="J10" s="232">
        <v>0.3972606862863213</v>
      </c>
      <c r="K10" s="181">
        <v>0.5345356503054518</v>
      </c>
      <c r="L10" s="30">
        <v>97239960</v>
      </c>
      <c r="M10" s="230">
        <v>127645.51</v>
      </c>
      <c r="N10" s="234">
        <v>761.7969484394712</v>
      </c>
      <c r="O10" s="235">
        <v>0.11093639203412627</v>
      </c>
      <c r="P10" s="236">
        <v>0.2579704432141102</v>
      </c>
    </row>
    <row r="11" spans="1:16" ht="12.75">
      <c r="A11" s="237">
        <v>2014</v>
      </c>
      <c r="B11" s="30">
        <v>309057025</v>
      </c>
      <c r="C11" s="230">
        <v>91151.84</v>
      </c>
      <c r="D11" s="231">
        <v>3390.573629671107</v>
      </c>
      <c r="E11" s="232">
        <v>0.33021031475185203</v>
      </c>
      <c r="F11" s="180">
        <v>1.0020782750445703</v>
      </c>
      <c r="G11" s="30">
        <v>71175290</v>
      </c>
      <c r="H11" s="230">
        <v>43952.5</v>
      </c>
      <c r="I11" s="233">
        <v>1619.3684090779818</v>
      </c>
      <c r="J11" s="232">
        <v>0.5055420898562285</v>
      </c>
      <c r="K11" s="181">
        <v>1.3103080099197566</v>
      </c>
      <c r="L11" s="30">
        <v>128539130</v>
      </c>
      <c r="M11" s="230">
        <v>127483.04</v>
      </c>
      <c r="N11" s="234">
        <v>1008.2841607793476</v>
      </c>
      <c r="O11" s="235">
        <v>0.3235602516455357</v>
      </c>
      <c r="P11" s="236">
        <v>0.6649996763831137</v>
      </c>
    </row>
    <row r="12" spans="1:16" ht="12.75">
      <c r="A12" s="237">
        <v>2015</v>
      </c>
      <c r="B12" s="30">
        <v>402587680</v>
      </c>
      <c r="C12" s="230">
        <v>91364.25</v>
      </c>
      <c r="D12" s="231">
        <v>4406.40272316579</v>
      </c>
      <c r="E12" s="232">
        <v>0.29960390318768</v>
      </c>
      <c r="F12" s="180">
        <v>1.601908740735181</v>
      </c>
      <c r="G12" s="30">
        <v>85114480</v>
      </c>
      <c r="H12" s="230">
        <v>43748.33</v>
      </c>
      <c r="I12" s="233">
        <v>1945.5480929214898</v>
      </c>
      <c r="J12" s="232">
        <v>0.201424013223294</v>
      </c>
      <c r="K12" s="181">
        <v>1.7756595210597157</v>
      </c>
      <c r="L12" s="30">
        <v>149636865</v>
      </c>
      <c r="M12" s="230">
        <v>127256.76</v>
      </c>
      <c r="N12" s="234">
        <v>1175.8657457568463</v>
      </c>
      <c r="O12" s="235">
        <v>0.16620471836824988</v>
      </c>
      <c r="P12" s="236">
        <v>0.9417304786795964</v>
      </c>
    </row>
    <row r="13" spans="1:16" ht="12.75">
      <c r="A13" s="237">
        <v>2016</v>
      </c>
      <c r="B13" s="30">
        <v>402607600</v>
      </c>
      <c r="C13" s="230">
        <v>91372.42</v>
      </c>
      <c r="D13" s="231">
        <v>4406.226736689255</v>
      </c>
      <c r="E13" s="232">
        <v>-3.99388089541125E-05</v>
      </c>
      <c r="F13" s="180">
        <v>1.601804823599069</v>
      </c>
      <c r="G13" s="30">
        <v>85141850</v>
      </c>
      <c r="H13" s="230">
        <v>43747.07</v>
      </c>
      <c r="I13" s="233">
        <v>1946.2297703594777</v>
      </c>
      <c r="J13" s="232">
        <v>0.00035037809677800085</v>
      </c>
      <c r="K13" s="181">
        <v>1.7766320513600085</v>
      </c>
      <c r="L13" s="30">
        <v>164929515</v>
      </c>
      <c r="M13" s="230">
        <v>127713.09</v>
      </c>
      <c r="N13" s="234">
        <v>1291.4065034367268</v>
      </c>
      <c r="O13" s="235">
        <v>0.09826016115939548</v>
      </c>
      <c r="P13" s="236">
        <v>1.1325252284427636</v>
      </c>
    </row>
    <row r="14" spans="1:16" ht="12.75">
      <c r="A14" s="237">
        <v>2017</v>
      </c>
      <c r="B14" s="30">
        <v>415363580</v>
      </c>
      <c r="C14" s="230">
        <v>91497.99</v>
      </c>
      <c r="D14" s="231">
        <v>4539.592399789329</v>
      </c>
      <c r="E14" s="232">
        <v>0.030267544334380336</v>
      </c>
      <c r="F14" s="180">
        <v>1.6805550664467583</v>
      </c>
      <c r="G14" s="30">
        <v>85253730</v>
      </c>
      <c r="H14" s="230">
        <v>43809.25</v>
      </c>
      <c r="I14" s="233">
        <v>1946.0212169804322</v>
      </c>
      <c r="J14" s="232">
        <v>-0.0001071576348392701</v>
      </c>
      <c r="K14" s="181">
        <v>1.7763345140365656</v>
      </c>
      <c r="L14" s="30">
        <v>174353050</v>
      </c>
      <c r="M14" s="230">
        <v>127360.09</v>
      </c>
      <c r="N14" s="234">
        <v>1368.977126193928</v>
      </c>
      <c r="O14" s="235">
        <v>0.060066774134068586</v>
      </c>
      <c r="P14" s="236">
        <v>1.260619139674838</v>
      </c>
    </row>
    <row r="15" spans="1:16" ht="12.75">
      <c r="A15" s="237">
        <v>2018</v>
      </c>
      <c r="B15" s="30">
        <v>383674920</v>
      </c>
      <c r="C15" s="230">
        <v>91863.02</v>
      </c>
      <c r="D15" s="231">
        <v>4176.598156690255</v>
      </c>
      <c r="E15" s="232">
        <v>-0.07996185805490373</v>
      </c>
      <c r="F15" s="180">
        <v>1.4662129027151896</v>
      </c>
      <c r="G15" s="30">
        <v>85229535</v>
      </c>
      <c r="H15" s="230">
        <v>43797.38</v>
      </c>
      <c r="I15" s="233">
        <v>1945.9961988593839</v>
      </c>
      <c r="J15" s="232">
        <v>-1.2856037143907926E-05</v>
      </c>
      <c r="K15" s="181">
        <v>1.7762988213769293</v>
      </c>
      <c r="L15" s="30">
        <v>167960980</v>
      </c>
      <c r="M15" s="230">
        <v>130137.63</v>
      </c>
      <c r="N15" s="234">
        <v>1290.6411466076338</v>
      </c>
      <c r="O15" s="235">
        <v>-0.05722227061900311</v>
      </c>
      <c r="P15" s="236">
        <v>1.1312613794978665</v>
      </c>
    </row>
    <row r="16" spans="1:16" ht="12.75">
      <c r="A16" s="237">
        <v>2019</v>
      </c>
      <c r="B16" s="30">
        <v>353024610</v>
      </c>
      <c r="C16" s="230">
        <v>91836.8</v>
      </c>
      <c r="D16" s="231">
        <v>3844.0430197916303</v>
      </c>
      <c r="E16" s="232">
        <v>-0.07962344578587797</v>
      </c>
      <c r="F16" s="180">
        <v>1.269844533359414</v>
      </c>
      <c r="G16" s="30">
        <v>78766075</v>
      </c>
      <c r="H16" s="230">
        <v>44020.03</v>
      </c>
      <c r="I16" s="233">
        <v>1789.323519316093</v>
      </c>
      <c r="J16" s="232">
        <v>-0.08051027007921294</v>
      </c>
      <c r="K16" s="181">
        <v>1.5527782534472723</v>
      </c>
      <c r="L16" s="30">
        <v>167183410</v>
      </c>
      <c r="M16" s="230">
        <v>129675.42</v>
      </c>
      <c r="N16" s="234">
        <v>1289.2451784617317</v>
      </c>
      <c r="O16" s="235">
        <v>-0.0010816082762984116</v>
      </c>
      <c r="P16" s="236">
        <v>1.1289561895508464</v>
      </c>
    </row>
    <row r="17" spans="1:16" ht="13.5" thickBot="1">
      <c r="A17" s="238">
        <v>2020</v>
      </c>
      <c r="B17" s="38">
        <v>318955940</v>
      </c>
      <c r="C17" s="239">
        <v>91866.04</v>
      </c>
      <c r="D17" s="240">
        <v>3471.967878445615</v>
      </c>
      <c r="E17" s="241">
        <v>-0.0967926579984487</v>
      </c>
      <c r="F17" s="185">
        <v>1.0501402477323076</v>
      </c>
      <c r="G17" s="38">
        <v>74678255</v>
      </c>
      <c r="H17" s="239">
        <v>43660.89</v>
      </c>
      <c r="I17" s="242">
        <v>1710.4153167743489</v>
      </c>
      <c r="J17" s="241">
        <v>-0.04409946088000014</v>
      </c>
      <c r="K17" s="186">
        <v>1.440202108724059</v>
      </c>
      <c r="L17" s="38">
        <v>272486215</v>
      </c>
      <c r="M17" s="239">
        <v>203482.67</v>
      </c>
      <c r="N17" s="243">
        <v>1339.1126379460225</v>
      </c>
      <c r="O17" s="244">
        <v>0.03867957803324137</v>
      </c>
      <c r="P17" s="245">
        <v>1.1853816075404158</v>
      </c>
    </row>
    <row r="18" spans="1:16" s="247" customFormat="1" ht="12.75" customHeight="1">
      <c r="A18" s="44"/>
      <c r="B18" s="45"/>
      <c r="C18" s="45"/>
      <c r="D18" s="45"/>
      <c r="E18" s="246"/>
      <c r="F18" s="48"/>
      <c r="G18" s="45"/>
      <c r="H18" s="46"/>
      <c r="I18" s="46"/>
      <c r="J18" s="47"/>
      <c r="K18" s="48"/>
      <c r="L18" s="45"/>
      <c r="M18" s="46"/>
      <c r="N18" s="47"/>
      <c r="O18" s="47"/>
      <c r="P18" s="48"/>
    </row>
    <row r="19" spans="1:18" s="247" customFormat="1" ht="12.75" customHeight="1">
      <c r="A19" s="49" t="s">
        <v>76</v>
      </c>
      <c r="B19" s="44"/>
      <c r="C19" s="248"/>
      <c r="D19" s="249">
        <v>0.07443057163488954</v>
      </c>
      <c r="E19" s="246"/>
      <c r="F19" s="48"/>
      <c r="G19" s="250"/>
      <c r="H19" s="46"/>
      <c r="I19" s="249">
        <v>0.0933081355747338</v>
      </c>
      <c r="J19" s="47"/>
      <c r="K19" s="48"/>
      <c r="L19" s="45"/>
      <c r="M19" s="46"/>
      <c r="N19" s="249">
        <v>0.08131624691024177</v>
      </c>
      <c r="O19" s="47"/>
      <c r="P19" s="48"/>
      <c r="Q19" s="251"/>
      <c r="R19" s="251"/>
    </row>
    <row r="20" spans="1:16" s="247" customFormat="1" ht="12.75" customHeight="1" thickBot="1">
      <c r="A20" s="44"/>
      <c r="B20" s="45"/>
      <c r="C20" s="45"/>
      <c r="D20" s="45"/>
      <c r="E20" s="246"/>
      <c r="F20" s="48"/>
      <c r="G20" s="45"/>
      <c r="H20" s="46"/>
      <c r="I20" s="46"/>
      <c r="J20" s="47"/>
      <c r="K20" s="48"/>
      <c r="L20" s="45"/>
      <c r="M20" s="46"/>
      <c r="N20" s="47"/>
      <c r="O20" s="47"/>
      <c r="P20" s="48"/>
    </row>
    <row r="21" spans="1:16" ht="14.25">
      <c r="A21" s="1"/>
      <c r="B21" s="2"/>
      <c r="C21" s="210" t="s">
        <v>77</v>
      </c>
      <c r="D21" s="5"/>
      <c r="E21" s="3"/>
      <c r="F21" s="189"/>
      <c r="G21" s="2"/>
      <c r="H21" s="210" t="s">
        <v>78</v>
      </c>
      <c r="I21" s="5"/>
      <c r="J21" s="3"/>
      <c r="K21" s="189"/>
      <c r="L21" s="2" t="s">
        <v>79</v>
      </c>
      <c r="M21" s="3"/>
      <c r="N21" s="3"/>
      <c r="O21" s="3"/>
      <c r="P21" s="189"/>
    </row>
    <row r="22" spans="1:16" ht="12.75">
      <c r="A22" s="11" t="s">
        <v>70</v>
      </c>
      <c r="B22" s="83"/>
      <c r="C22" s="214"/>
      <c r="D22" s="252" t="s">
        <v>71</v>
      </c>
      <c r="E22" s="13" t="s">
        <v>56</v>
      </c>
      <c r="F22" s="190" t="s">
        <v>8</v>
      </c>
      <c r="G22" s="83"/>
      <c r="H22" s="214"/>
      <c r="I22" s="252" t="s">
        <v>71</v>
      </c>
      <c r="J22" s="13" t="s">
        <v>56</v>
      </c>
      <c r="K22" s="190" t="s">
        <v>8</v>
      </c>
      <c r="L22" s="83"/>
      <c r="M22" s="10"/>
      <c r="N22" s="253" t="s">
        <v>71</v>
      </c>
      <c r="O22" s="13" t="s">
        <v>56</v>
      </c>
      <c r="P22" s="254" t="s">
        <v>8</v>
      </c>
    </row>
    <row r="23" spans="1:16" ht="13.5" thickBot="1">
      <c r="A23" s="11" t="s">
        <v>4</v>
      </c>
      <c r="B23" s="12" t="s">
        <v>5</v>
      </c>
      <c r="C23" s="15" t="s">
        <v>72</v>
      </c>
      <c r="D23" s="252" t="s">
        <v>73</v>
      </c>
      <c r="E23" s="13" t="s">
        <v>74</v>
      </c>
      <c r="F23" s="190" t="s">
        <v>75</v>
      </c>
      <c r="G23" s="12" t="s">
        <v>5</v>
      </c>
      <c r="H23" s="15" t="s">
        <v>72</v>
      </c>
      <c r="I23" s="252" t="s">
        <v>73</v>
      </c>
      <c r="J23" s="13" t="s">
        <v>74</v>
      </c>
      <c r="K23" s="190" t="s">
        <v>75</v>
      </c>
      <c r="L23" s="12" t="s">
        <v>5</v>
      </c>
      <c r="M23" s="15" t="s">
        <v>72</v>
      </c>
      <c r="N23" s="253" t="s">
        <v>73</v>
      </c>
      <c r="O23" s="13" t="s">
        <v>74</v>
      </c>
      <c r="P23" s="254" t="s">
        <v>75</v>
      </c>
    </row>
    <row r="24" spans="1:16" ht="12.75">
      <c r="A24" s="219">
        <v>2010</v>
      </c>
      <c r="B24" s="21">
        <v>30705</v>
      </c>
      <c r="C24" s="220">
        <v>341.15</v>
      </c>
      <c r="D24" s="255">
        <v>90.00439689286239</v>
      </c>
      <c r="E24" s="222" t="s">
        <v>107</v>
      </c>
      <c r="F24" s="256"/>
      <c r="G24" s="21">
        <v>900</v>
      </c>
      <c r="H24" s="220">
        <v>10</v>
      </c>
      <c r="I24" s="255">
        <v>90</v>
      </c>
      <c r="J24" s="222" t="s">
        <v>107</v>
      </c>
      <c r="K24" s="256"/>
      <c r="L24" s="21">
        <v>285489595</v>
      </c>
      <c r="M24" s="220">
        <v>340158.78</v>
      </c>
      <c r="N24" s="257">
        <v>839.2833340947424</v>
      </c>
      <c r="O24" s="222" t="s">
        <v>107</v>
      </c>
      <c r="P24" s="258"/>
    </row>
    <row r="25" spans="1:16" ht="12.75">
      <c r="A25" s="229">
        <v>2011</v>
      </c>
      <c r="B25" s="30">
        <v>30850</v>
      </c>
      <c r="C25" s="230">
        <v>342.75</v>
      </c>
      <c r="D25" s="259">
        <v>90.0072939460248</v>
      </c>
      <c r="E25" s="232">
        <v>3.218790706261261E-05</v>
      </c>
      <c r="F25" s="195">
        <v>3.218790706261261E-05</v>
      </c>
      <c r="G25" s="30">
        <v>0</v>
      </c>
      <c r="H25" s="230">
        <v>0</v>
      </c>
      <c r="I25" s="259" t="s">
        <v>107</v>
      </c>
      <c r="J25" s="232" t="s">
        <v>107</v>
      </c>
      <c r="K25" s="195" t="e">
        <v>#VALUE!</v>
      </c>
      <c r="L25" s="30">
        <v>310842515</v>
      </c>
      <c r="M25" s="230">
        <v>339815.14</v>
      </c>
      <c r="N25" s="260">
        <v>914.7400407174324</v>
      </c>
      <c r="O25" s="232">
        <v>0.0899061181812674</v>
      </c>
      <c r="P25" s="261">
        <v>0.0899061181812674</v>
      </c>
    </row>
    <row r="26" spans="1:16" ht="12.75">
      <c r="A26" s="237">
        <v>2012</v>
      </c>
      <c r="B26" s="30">
        <v>30850</v>
      </c>
      <c r="C26" s="230">
        <v>342.75</v>
      </c>
      <c r="D26" s="259">
        <v>90.0072939460248</v>
      </c>
      <c r="E26" s="232">
        <v>0</v>
      </c>
      <c r="F26" s="195">
        <v>3.218790706261261E-05</v>
      </c>
      <c r="G26" s="30">
        <v>0</v>
      </c>
      <c r="H26" s="230">
        <v>0</v>
      </c>
      <c r="I26" s="259" t="s">
        <v>107</v>
      </c>
      <c r="J26" s="232" t="s">
        <v>107</v>
      </c>
      <c r="K26" s="195" t="e">
        <v>#VALUE!</v>
      </c>
      <c r="L26" s="30">
        <v>322898575</v>
      </c>
      <c r="M26" s="230">
        <v>339851.94</v>
      </c>
      <c r="N26" s="260">
        <v>950.1154385053679</v>
      </c>
      <c r="O26" s="232">
        <v>0.038672624148157475</v>
      </c>
      <c r="P26" s="261">
        <v>0.13205564784646884</v>
      </c>
    </row>
    <row r="27" spans="1:16" ht="12.75">
      <c r="A27" s="237">
        <v>2013</v>
      </c>
      <c r="B27" s="30">
        <v>34425</v>
      </c>
      <c r="C27" s="230">
        <v>382.45</v>
      </c>
      <c r="D27" s="259">
        <v>90.01176624395346</v>
      </c>
      <c r="E27" s="232">
        <v>4.968817228678692E-05</v>
      </c>
      <c r="F27" s="195">
        <v>8.187767870767122E-05</v>
      </c>
      <c r="G27" s="262">
        <v>0</v>
      </c>
      <c r="H27" s="230">
        <v>0</v>
      </c>
      <c r="I27" s="259" t="s">
        <v>107</v>
      </c>
      <c r="J27" s="232" t="s">
        <v>107</v>
      </c>
      <c r="K27" s="195" t="e">
        <v>#VALUE!</v>
      </c>
      <c r="L27" s="30">
        <v>322898575</v>
      </c>
      <c r="M27" s="230">
        <v>339894.03</v>
      </c>
      <c r="N27" s="260">
        <v>1165.3737342782983</v>
      </c>
      <c r="O27" s="232">
        <v>0.22656014948199818</v>
      </c>
      <c r="P27" s="261">
        <v>0.38853434464450515</v>
      </c>
    </row>
    <row r="28" spans="1:16" ht="12.75">
      <c r="A28" s="237">
        <v>2014</v>
      </c>
      <c r="B28" s="30">
        <v>34425</v>
      </c>
      <c r="C28" s="230">
        <v>382.45</v>
      </c>
      <c r="D28" s="259">
        <v>90.01176624395346</v>
      </c>
      <c r="E28" s="232">
        <v>0</v>
      </c>
      <c r="F28" s="195">
        <v>8.187767870767122E-05</v>
      </c>
      <c r="G28" s="30">
        <v>0</v>
      </c>
      <c r="H28" s="230">
        <v>0</v>
      </c>
      <c r="I28" s="259" t="s">
        <v>107</v>
      </c>
      <c r="J28" s="232" t="s">
        <v>107</v>
      </c>
      <c r="K28" s="195" t="e">
        <v>#VALUE!</v>
      </c>
      <c r="L28" s="30">
        <v>538611800</v>
      </c>
      <c r="M28" s="230">
        <v>339877.68</v>
      </c>
      <c r="N28" s="260">
        <v>1584.7224801581558</v>
      </c>
      <c r="O28" s="232">
        <v>0.35984056748932564</v>
      </c>
      <c r="P28" s="261">
        <v>0.8881853311998027</v>
      </c>
    </row>
    <row r="29" spans="1:16" ht="12.75">
      <c r="A29" s="237">
        <v>2015</v>
      </c>
      <c r="B29" s="30">
        <v>66600</v>
      </c>
      <c r="C29" s="230">
        <v>739.76</v>
      </c>
      <c r="D29" s="259">
        <v>90.02919865902454</v>
      </c>
      <c r="E29" s="232">
        <v>0.00019366818137795988</v>
      </c>
      <c r="F29" s="195">
        <v>0.00027556171718676187</v>
      </c>
      <c r="G29" s="30">
        <v>0</v>
      </c>
      <c r="H29" s="230">
        <v>0</v>
      </c>
      <c r="I29" s="259" t="s">
        <v>107</v>
      </c>
      <c r="J29" s="232" t="s">
        <v>107</v>
      </c>
      <c r="K29" s="195" t="e">
        <v>#VALUE!</v>
      </c>
      <c r="L29" s="30">
        <v>705325570</v>
      </c>
      <c r="M29" s="230">
        <v>340012.09</v>
      </c>
      <c r="N29" s="260">
        <v>2074.413206895084</v>
      </c>
      <c r="O29" s="232">
        <v>0.30900724440285393</v>
      </c>
      <c r="P29" s="261">
        <v>1.471648277315744</v>
      </c>
    </row>
    <row r="30" spans="1:16" ht="12.75">
      <c r="A30" s="237">
        <v>2016</v>
      </c>
      <c r="B30" s="30">
        <v>66600</v>
      </c>
      <c r="C30" s="230">
        <v>739.76</v>
      </c>
      <c r="D30" s="259">
        <v>90.02919865902454</v>
      </c>
      <c r="E30" s="232">
        <v>0</v>
      </c>
      <c r="F30" s="195">
        <v>0.00027556171718676187</v>
      </c>
      <c r="G30" s="30">
        <v>838255</v>
      </c>
      <c r="H30" s="230">
        <v>685.52</v>
      </c>
      <c r="I30" s="259">
        <v>1222.8016688061618</v>
      </c>
      <c r="J30" s="232" t="s">
        <v>107</v>
      </c>
      <c r="K30" s="195">
        <v>12.586685208957354</v>
      </c>
      <c r="L30" s="30">
        <v>738347650</v>
      </c>
      <c r="M30" s="230">
        <v>339999.28</v>
      </c>
      <c r="N30" s="260">
        <v>2171.615334008942</v>
      </c>
      <c r="O30" s="232">
        <v>0.04685764957086219</v>
      </c>
      <c r="P30" s="261">
        <v>1.5874639061566305</v>
      </c>
    </row>
    <row r="31" spans="1:16" ht="12.75">
      <c r="A31" s="237">
        <v>2017</v>
      </c>
      <c r="B31" s="30">
        <v>66600</v>
      </c>
      <c r="C31" s="230">
        <v>739.76</v>
      </c>
      <c r="D31" s="259">
        <v>90.02919865902454</v>
      </c>
      <c r="E31" s="263">
        <v>0</v>
      </c>
      <c r="F31" s="195">
        <v>0.00027556171718676187</v>
      </c>
      <c r="G31" s="30">
        <v>920980</v>
      </c>
      <c r="H31" s="230">
        <v>685.52</v>
      </c>
      <c r="I31" s="264">
        <v>1343.4764850040845</v>
      </c>
      <c r="J31" s="232">
        <v>0.09868715367042237</v>
      </c>
      <c r="K31" s="195">
        <v>13.927516500045384</v>
      </c>
      <c r="L31" s="30">
        <v>776147230</v>
      </c>
      <c r="M31" s="230">
        <v>340390.86</v>
      </c>
      <c r="N31" s="260">
        <v>2280.1647200515313</v>
      </c>
      <c r="O31" s="232">
        <v>0.049985549624113154</v>
      </c>
      <c r="P31" s="261">
        <v>1.7167997116384244</v>
      </c>
    </row>
    <row r="32" spans="1:16" ht="12.75">
      <c r="A32" s="237">
        <v>2018</v>
      </c>
      <c r="B32" s="30">
        <v>65500</v>
      </c>
      <c r="C32" s="230">
        <v>727.56</v>
      </c>
      <c r="D32" s="259">
        <v>90.02693935895321</v>
      </c>
      <c r="E32" s="232">
        <v>-2.5095192504010412E-05</v>
      </c>
      <c r="F32" s="195">
        <v>0.00025045960940841194</v>
      </c>
      <c r="G32" s="30">
        <v>920980</v>
      </c>
      <c r="H32" s="230">
        <v>685.52</v>
      </c>
      <c r="I32" s="259">
        <v>1343.4764850040845</v>
      </c>
      <c r="J32" s="232">
        <v>0</v>
      </c>
      <c r="K32" s="195">
        <v>13.927516500045384</v>
      </c>
      <c r="L32" s="30">
        <v>744031980</v>
      </c>
      <c r="M32" s="230">
        <v>340435</v>
      </c>
      <c r="N32" s="260">
        <v>2185.5331561090957</v>
      </c>
      <c r="O32" s="232">
        <v>-0.04150207356085088</v>
      </c>
      <c r="P32" s="261">
        <v>1.604046890155908</v>
      </c>
    </row>
    <row r="33" spans="1:16" ht="12.75">
      <c r="A33" s="237">
        <v>2019</v>
      </c>
      <c r="B33" s="30">
        <v>66390</v>
      </c>
      <c r="C33" s="230">
        <v>737.46</v>
      </c>
      <c r="D33" s="259">
        <v>90.02522170694003</v>
      </c>
      <c r="E33" s="232">
        <v>-1.907931143072074E-05</v>
      </c>
      <c r="F33" s="195">
        <v>0.00023137551938080244</v>
      </c>
      <c r="G33" s="30">
        <v>920980</v>
      </c>
      <c r="H33" s="230">
        <v>685.52</v>
      </c>
      <c r="I33" s="259">
        <v>1343.4764850040845</v>
      </c>
      <c r="J33" s="232">
        <v>0</v>
      </c>
      <c r="K33" s="195">
        <v>13.927516500045384</v>
      </c>
      <c r="L33" s="30">
        <v>706771100</v>
      </c>
      <c r="M33" s="230">
        <v>340528.46</v>
      </c>
      <c r="N33" s="260">
        <v>2075.5125724293353</v>
      </c>
      <c r="O33" s="232">
        <v>-0.05034038645088782</v>
      </c>
      <c r="P33" s="261">
        <v>1.472958163369227</v>
      </c>
    </row>
    <row r="34" spans="1:16" ht="13.5" thickBot="1">
      <c r="A34" s="238">
        <v>2020</v>
      </c>
      <c r="B34" s="265">
        <v>77395</v>
      </c>
      <c r="C34" s="239">
        <v>859.74</v>
      </c>
      <c r="D34" s="266">
        <v>90.02140181915463</v>
      </c>
      <c r="E34" s="241">
        <v>-4.2431306615740766E-05</v>
      </c>
      <c r="F34" s="196">
        <v>0.00018893439519945547</v>
      </c>
      <c r="G34" s="38">
        <v>852655</v>
      </c>
      <c r="H34" s="239">
        <v>685.52</v>
      </c>
      <c r="I34" s="266">
        <v>1243.807620492473</v>
      </c>
      <c r="J34" s="241">
        <v>-0.07418727876826846</v>
      </c>
      <c r="K34" s="196">
        <v>12.82008467213859</v>
      </c>
      <c r="L34" s="38">
        <v>667050460</v>
      </c>
      <c r="M34" s="239">
        <v>340554.86</v>
      </c>
      <c r="N34" s="267">
        <v>1958.7166073624674</v>
      </c>
      <c r="O34" s="241">
        <v>-0.05627331128626273</v>
      </c>
      <c r="P34" s="268">
        <v>1.3337966188440455</v>
      </c>
    </row>
    <row r="35" spans="1:16" s="247" customFormat="1" ht="12.75" customHeight="1">
      <c r="A35" s="44"/>
      <c r="B35" s="45"/>
      <c r="C35" s="45"/>
      <c r="D35" s="45"/>
      <c r="E35" s="246"/>
      <c r="F35" s="48"/>
      <c r="G35" s="45"/>
      <c r="H35" s="45"/>
      <c r="I35" s="45"/>
      <c r="J35" s="246"/>
      <c r="K35" s="48"/>
      <c r="L35" s="45"/>
      <c r="M35" s="45"/>
      <c r="N35" s="45"/>
      <c r="O35" s="246"/>
      <c r="P35" s="48"/>
    </row>
    <row r="36" spans="1:16" s="247" customFormat="1" ht="12.75">
      <c r="A36" s="49"/>
      <c r="B36" s="269">
        <v>82</v>
      </c>
      <c r="C36" s="15"/>
      <c r="D36" s="15"/>
      <c r="E36"/>
      <c r="F36" s="48"/>
      <c r="G36" s="270"/>
      <c r="H36" s="248"/>
      <c r="I36" s="251"/>
      <c r="J36" s="65"/>
      <c r="K36" s="49" t="s">
        <v>76</v>
      </c>
      <c r="L36" s="45"/>
      <c r="M36" s="45"/>
      <c r="N36" s="249">
        <v>0.0884445287017784</v>
      </c>
      <c r="O36" s="246"/>
      <c r="P36" s="48"/>
    </row>
    <row r="37" spans="2:6" ht="12.75">
      <c r="B37" s="271" t="s">
        <v>106</v>
      </c>
      <c r="C37" s="272"/>
      <c r="D37" s="58"/>
      <c r="E37" s="273"/>
      <c r="F37" s="66"/>
    </row>
    <row r="38" spans="7:10" ht="9.75" customHeight="1">
      <c r="G38" s="274"/>
      <c r="H38" s="51"/>
      <c r="J38" s="51"/>
    </row>
    <row r="39" spans="2:8" ht="12.75">
      <c r="B39" s="64" t="s">
        <v>80</v>
      </c>
      <c r="G39" s="60"/>
      <c r="H39" s="61"/>
    </row>
    <row r="40" spans="2:15" ht="12.75">
      <c r="B40" s="51" t="s">
        <v>81</v>
      </c>
      <c r="J40" s="64"/>
      <c r="M40" s="203" t="s">
        <v>82</v>
      </c>
      <c r="N40" s="204"/>
      <c r="O40" s="63"/>
    </row>
    <row r="41" ht="12.75">
      <c r="N41" s="51"/>
    </row>
    <row r="47" spans="1:16" s="247" customFormat="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62" ht="12.75">
      <c r="A62" t="s">
        <v>20</v>
      </c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77" customFormat="1" ht="15.75">
      <c r="A1" s="275" t="s">
        <v>83</v>
      </c>
      <c r="B1" s="276"/>
      <c r="C1" s="275"/>
      <c r="D1" s="275"/>
      <c r="E1" s="275"/>
      <c r="F1" s="275"/>
      <c r="G1" s="276"/>
      <c r="H1" s="276"/>
      <c r="I1" s="276"/>
      <c r="J1" s="276"/>
      <c r="K1" s="276"/>
      <c r="L1" s="276"/>
      <c r="M1" s="276"/>
      <c r="N1" s="276"/>
    </row>
    <row r="2" spans="1:14" s="277" customFormat="1" ht="6" customHeight="1">
      <c r="A2" s="275"/>
      <c r="B2" s="276"/>
      <c r="C2" s="275"/>
      <c r="D2" s="275"/>
      <c r="E2" s="275"/>
      <c r="F2" s="275"/>
      <c r="G2" s="276"/>
      <c r="H2" s="276"/>
      <c r="I2" s="276"/>
      <c r="J2" s="276"/>
      <c r="K2" s="276"/>
      <c r="L2" s="276"/>
      <c r="M2" s="276"/>
      <c r="N2" s="276"/>
    </row>
    <row r="3" spans="1:14" ht="12.75" customHeight="1">
      <c r="A3" s="278" t="s">
        <v>84</v>
      </c>
      <c r="B3" s="279" t="s">
        <v>85</v>
      </c>
      <c r="C3" s="280" t="s">
        <v>86</v>
      </c>
      <c r="D3" s="280" t="s">
        <v>87</v>
      </c>
      <c r="E3" s="280" t="s">
        <v>88</v>
      </c>
      <c r="F3" s="280" t="s">
        <v>89</v>
      </c>
      <c r="G3" s="280" t="s">
        <v>90</v>
      </c>
      <c r="H3" s="280" t="s">
        <v>91</v>
      </c>
      <c r="I3" s="280" t="s">
        <v>92</v>
      </c>
      <c r="J3" s="280" t="s">
        <v>93</v>
      </c>
      <c r="K3" s="280" t="s">
        <v>94</v>
      </c>
      <c r="L3" s="280" t="s">
        <v>95</v>
      </c>
      <c r="M3" s="280" t="s">
        <v>96</v>
      </c>
      <c r="N3" s="280" t="s">
        <v>37</v>
      </c>
    </row>
    <row r="4" spans="1:15" ht="12.75" customHeight="1">
      <c r="A4" s="281">
        <v>3152</v>
      </c>
      <c r="B4" s="282" t="s">
        <v>106</v>
      </c>
      <c r="C4" s="281">
        <v>31086065</v>
      </c>
      <c r="D4" s="281">
        <v>7158911</v>
      </c>
      <c r="E4" s="281">
        <v>18391631</v>
      </c>
      <c r="F4" s="281">
        <v>73844580</v>
      </c>
      <c r="G4" s="281">
        <v>17878125</v>
      </c>
      <c r="H4" s="281">
        <v>225355</v>
      </c>
      <c r="I4" s="281">
        <v>28565850</v>
      </c>
      <c r="J4" s="281">
        <v>667170490</v>
      </c>
      <c r="K4" s="281">
        <v>49753110</v>
      </c>
      <c r="L4" s="281">
        <v>29938565</v>
      </c>
      <c r="M4" s="281">
        <v>0</v>
      </c>
      <c r="N4" s="281">
        <v>924012682</v>
      </c>
      <c r="O4" s="28"/>
    </row>
    <row r="5" spans="1:15" ht="12.75">
      <c r="A5" s="283" t="s">
        <v>97</v>
      </c>
      <c r="B5" s="284"/>
      <c r="C5" s="285">
        <v>0.03364246574269421</v>
      </c>
      <c r="D5" s="285">
        <v>0.007747632840389955</v>
      </c>
      <c r="E5" s="285">
        <v>0.01990408936833185</v>
      </c>
      <c r="F5" s="285">
        <v>0.07991727975006299</v>
      </c>
      <c r="G5" s="285">
        <v>0.019348354571609657</v>
      </c>
      <c r="H5" s="285">
        <v>0.00024388734526048422</v>
      </c>
      <c r="I5" s="285">
        <v>0.030914997766231956</v>
      </c>
      <c r="J5" s="285">
        <v>0.7220360748252155</v>
      </c>
      <c r="K5" s="285">
        <v>0.05384461811964611</v>
      </c>
      <c r="L5" s="285">
        <v>0.032400599670557334</v>
      </c>
      <c r="M5" s="285" t="s">
        <v>107</v>
      </c>
      <c r="N5" s="285">
        <v>1.0000000000000002</v>
      </c>
      <c r="O5" s="66"/>
    </row>
    <row r="6" spans="1:14" s="66" customFormat="1" ht="6" customHeight="1">
      <c r="A6" s="54"/>
      <c r="B6" s="286"/>
      <c r="C6" s="286"/>
      <c r="D6" s="286"/>
      <c r="E6" s="286"/>
      <c r="F6" s="287"/>
      <c r="G6" s="287"/>
      <c r="H6" s="287"/>
      <c r="I6" s="287"/>
      <c r="J6" s="287"/>
      <c r="K6" s="287"/>
      <c r="L6" s="287"/>
      <c r="M6" s="287"/>
      <c r="N6" s="287"/>
    </row>
    <row r="7" spans="1:14" s="66" customFormat="1" ht="12.75" customHeight="1">
      <c r="A7" s="278" t="s">
        <v>84</v>
      </c>
      <c r="B7" s="288" t="s">
        <v>98</v>
      </c>
      <c r="C7" s="280" t="s">
        <v>86</v>
      </c>
      <c r="D7" s="280" t="s">
        <v>87</v>
      </c>
      <c r="E7" s="280" t="s">
        <v>99</v>
      </c>
      <c r="F7" s="280" t="s">
        <v>89</v>
      </c>
      <c r="G7" s="280" t="s">
        <v>90</v>
      </c>
      <c r="H7" s="280" t="s">
        <v>91</v>
      </c>
      <c r="I7" s="280" t="s">
        <v>92</v>
      </c>
      <c r="J7" s="280" t="s">
        <v>93</v>
      </c>
      <c r="K7" s="280" t="s">
        <v>94</v>
      </c>
      <c r="L7" s="280" t="s">
        <v>95</v>
      </c>
      <c r="M7" s="280" t="s">
        <v>96</v>
      </c>
      <c r="N7" s="289" t="s">
        <v>37</v>
      </c>
    </row>
    <row r="8" spans="1:15" ht="12.75">
      <c r="A8" s="290">
        <v>194</v>
      </c>
      <c r="B8" s="290" t="s">
        <v>108</v>
      </c>
      <c r="C8" s="290">
        <v>223585</v>
      </c>
      <c r="D8" s="290">
        <v>157478</v>
      </c>
      <c r="E8" s="290">
        <v>5313</v>
      </c>
      <c r="F8" s="290">
        <v>5856615</v>
      </c>
      <c r="G8" s="290">
        <v>1705325</v>
      </c>
      <c r="H8" s="290">
        <v>0</v>
      </c>
      <c r="I8" s="290">
        <v>0</v>
      </c>
      <c r="J8" s="290">
        <v>61595</v>
      </c>
      <c r="K8" s="290">
        <v>0</v>
      </c>
      <c r="L8" s="290">
        <v>0</v>
      </c>
      <c r="M8" s="290">
        <v>0</v>
      </c>
      <c r="N8" s="290">
        <v>8009911</v>
      </c>
      <c r="O8" s="28"/>
    </row>
    <row r="9" spans="1:14" s="293" customFormat="1" ht="12.75">
      <c r="A9" s="291">
        <v>0.061548223350253804</v>
      </c>
      <c r="B9" s="292" t="s">
        <v>100</v>
      </c>
      <c r="C9" s="291">
        <v>0.007192451022668839</v>
      </c>
      <c r="D9" s="291">
        <v>0.021997479784285626</v>
      </c>
      <c r="E9" s="291">
        <v>0.0002888813939340127</v>
      </c>
      <c r="F9" s="291">
        <v>0.07931001841976758</v>
      </c>
      <c r="G9" s="291">
        <v>0.09538612130746373</v>
      </c>
      <c r="H9" s="291" t="s">
        <v>109</v>
      </c>
      <c r="I9" s="291" t="s">
        <v>109</v>
      </c>
      <c r="J9" s="291">
        <v>9.232272848279006E-05</v>
      </c>
      <c r="K9" s="291" t="s">
        <v>109</v>
      </c>
      <c r="L9" s="291" t="s">
        <v>109</v>
      </c>
      <c r="M9" s="291" t="s">
        <v>109</v>
      </c>
      <c r="N9" s="291">
        <v>0.00866861587079386</v>
      </c>
    </row>
    <row r="10" spans="1:14" s="293" customFormat="1" ht="12.75">
      <c r="A10" s="294"/>
      <c r="B10" s="292" t="s">
        <v>101</v>
      </c>
      <c r="C10" s="291">
        <v>0.027913543608661818</v>
      </c>
      <c r="D10" s="291">
        <v>0.019660393230336765</v>
      </c>
      <c r="E10" s="291">
        <v>0.0006633032501859259</v>
      </c>
      <c r="F10" s="291">
        <v>0.7311710454710421</v>
      </c>
      <c r="G10" s="291">
        <v>0.21290186620051085</v>
      </c>
      <c r="H10" s="291" t="s">
        <v>109</v>
      </c>
      <c r="I10" s="291" t="s">
        <v>109</v>
      </c>
      <c r="J10" s="291">
        <v>0.007689848239262584</v>
      </c>
      <c r="K10" s="291" t="s">
        <v>109</v>
      </c>
      <c r="L10" s="291" t="s">
        <v>109</v>
      </c>
      <c r="M10" s="291" t="s">
        <v>109</v>
      </c>
      <c r="N10" s="291">
        <v>1</v>
      </c>
    </row>
    <row r="11" spans="1:15" ht="12.75">
      <c r="A11" s="290">
        <v>70</v>
      </c>
      <c r="B11" s="290" t="s">
        <v>110</v>
      </c>
      <c r="C11" s="290">
        <v>33768</v>
      </c>
      <c r="D11" s="290">
        <v>430513</v>
      </c>
      <c r="E11" s="290">
        <v>1631439</v>
      </c>
      <c r="F11" s="290">
        <v>3038015</v>
      </c>
      <c r="G11" s="290">
        <v>230210</v>
      </c>
      <c r="H11" s="290">
        <v>0</v>
      </c>
      <c r="I11" s="290">
        <v>0</v>
      </c>
      <c r="J11" s="290">
        <v>0</v>
      </c>
      <c r="K11" s="290">
        <v>0</v>
      </c>
      <c r="L11" s="290">
        <v>0</v>
      </c>
      <c r="M11" s="290">
        <v>0</v>
      </c>
      <c r="N11" s="290">
        <v>5363945</v>
      </c>
      <c r="O11" s="28"/>
    </row>
    <row r="12" spans="1:14" ht="12.75">
      <c r="A12" s="291">
        <v>0.022208121827411168</v>
      </c>
      <c r="B12" s="292" t="s">
        <v>100</v>
      </c>
      <c r="C12" s="291">
        <v>0.0010862745091731617</v>
      </c>
      <c r="D12" s="291">
        <v>0.06013666045017182</v>
      </c>
      <c r="E12" s="291">
        <v>0.08870550958748574</v>
      </c>
      <c r="F12" s="291">
        <v>0.04114066326871925</v>
      </c>
      <c r="G12" s="291">
        <v>0.012876629959797239</v>
      </c>
      <c r="H12" s="291" t="s">
        <v>109</v>
      </c>
      <c r="I12" s="291" t="s">
        <v>109</v>
      </c>
      <c r="J12" s="291" t="s">
        <v>109</v>
      </c>
      <c r="K12" s="291" t="s">
        <v>109</v>
      </c>
      <c r="L12" s="291" t="s">
        <v>109</v>
      </c>
      <c r="M12" s="291" t="s">
        <v>109</v>
      </c>
      <c r="N12" s="291">
        <v>0.005805055606368831</v>
      </c>
    </row>
    <row r="13" spans="1:14" ht="12.75">
      <c r="A13" s="295"/>
      <c r="B13" s="292" t="s">
        <v>101</v>
      </c>
      <c r="C13" s="291">
        <v>0.006295366563229116</v>
      </c>
      <c r="D13" s="291">
        <v>0.08026051721261124</v>
      </c>
      <c r="E13" s="291">
        <v>0.3041490917598894</v>
      </c>
      <c r="F13" s="291">
        <v>0.5663769855954899</v>
      </c>
      <c r="G13" s="291">
        <v>0.042918038868780345</v>
      </c>
      <c r="H13" s="291" t="s">
        <v>109</v>
      </c>
      <c r="I13" s="291" t="s">
        <v>109</v>
      </c>
      <c r="J13" s="291" t="s">
        <v>109</v>
      </c>
      <c r="K13" s="291" t="s">
        <v>109</v>
      </c>
      <c r="L13" s="291" t="s">
        <v>109</v>
      </c>
      <c r="M13" s="291" t="s">
        <v>109</v>
      </c>
      <c r="N13" s="291">
        <v>1</v>
      </c>
    </row>
    <row r="14" spans="1:15" ht="12.75">
      <c r="A14" s="290">
        <v>262</v>
      </c>
      <c r="B14" s="290" t="s">
        <v>111</v>
      </c>
      <c r="C14" s="290">
        <v>1650602</v>
      </c>
      <c r="D14" s="290">
        <v>681288</v>
      </c>
      <c r="E14" s="290">
        <v>1290088</v>
      </c>
      <c r="F14" s="290">
        <v>6404440</v>
      </c>
      <c r="G14" s="290">
        <v>2471510</v>
      </c>
      <c r="H14" s="290">
        <v>0</v>
      </c>
      <c r="I14" s="290">
        <v>0</v>
      </c>
      <c r="J14" s="290">
        <v>0</v>
      </c>
      <c r="K14" s="290">
        <v>0</v>
      </c>
      <c r="L14" s="290">
        <v>0</v>
      </c>
      <c r="M14" s="290">
        <v>0</v>
      </c>
      <c r="N14" s="290">
        <v>12497928</v>
      </c>
      <c r="O14" s="28"/>
    </row>
    <row r="15" spans="1:14" ht="12.75">
      <c r="A15" s="291">
        <v>0.08312182741116751</v>
      </c>
      <c r="B15" s="292" t="s">
        <v>100</v>
      </c>
      <c r="C15" s="291">
        <v>0.0530978108679886</v>
      </c>
      <c r="D15" s="291">
        <v>0.0951664296427208</v>
      </c>
      <c r="E15" s="291">
        <v>0.07014538297337523</v>
      </c>
      <c r="F15" s="291">
        <v>0.08672864007080817</v>
      </c>
      <c r="G15" s="291">
        <v>0.13824212550253454</v>
      </c>
      <c r="H15" s="291" t="s">
        <v>109</v>
      </c>
      <c r="I15" s="291" t="s">
        <v>109</v>
      </c>
      <c r="J15" s="291" t="s">
        <v>109</v>
      </c>
      <c r="K15" s="291" t="s">
        <v>109</v>
      </c>
      <c r="L15" s="291" t="s">
        <v>109</v>
      </c>
      <c r="M15" s="291" t="s">
        <v>109</v>
      </c>
      <c r="N15" s="291">
        <v>0.01352571046205619</v>
      </c>
    </row>
    <row r="16" spans="1:14" ht="12.75">
      <c r="A16" s="295"/>
      <c r="B16" s="292" t="s">
        <v>101</v>
      </c>
      <c r="C16" s="291">
        <v>0.1320700519318082</v>
      </c>
      <c r="D16" s="291">
        <v>0.05451207592170478</v>
      </c>
      <c r="E16" s="291">
        <v>0.10322415043517613</v>
      </c>
      <c r="F16" s="291">
        <v>0.5124401420779509</v>
      </c>
      <c r="G16" s="291">
        <v>0.19775357963336002</v>
      </c>
      <c r="H16" s="291" t="s">
        <v>109</v>
      </c>
      <c r="I16" s="291" t="s">
        <v>109</v>
      </c>
      <c r="J16" s="291" t="s">
        <v>109</v>
      </c>
      <c r="K16" s="291" t="s">
        <v>109</v>
      </c>
      <c r="L16" s="291" t="s">
        <v>109</v>
      </c>
      <c r="M16" s="291" t="s">
        <v>109</v>
      </c>
      <c r="N16" s="291">
        <v>1</v>
      </c>
    </row>
    <row r="17" spans="1:15" ht="12.75">
      <c r="A17" s="290">
        <v>1029</v>
      </c>
      <c r="B17" s="290" t="s">
        <v>112</v>
      </c>
      <c r="C17" s="290">
        <v>1171468</v>
      </c>
      <c r="D17" s="290">
        <v>926701</v>
      </c>
      <c r="E17" s="290">
        <v>157199</v>
      </c>
      <c r="F17" s="290">
        <v>32173530</v>
      </c>
      <c r="G17" s="290">
        <v>10069710</v>
      </c>
      <c r="H17" s="290">
        <v>225355</v>
      </c>
      <c r="I17" s="290">
        <v>0</v>
      </c>
      <c r="J17" s="290">
        <v>0</v>
      </c>
      <c r="K17" s="290">
        <v>0</v>
      </c>
      <c r="L17" s="290">
        <v>0</v>
      </c>
      <c r="M17" s="290">
        <v>0</v>
      </c>
      <c r="N17" s="290">
        <v>44723963</v>
      </c>
      <c r="O17" s="28"/>
    </row>
    <row r="18" spans="1:14" ht="12.75">
      <c r="A18" s="291">
        <v>0.3264593908629442</v>
      </c>
      <c r="B18" s="292" t="s">
        <v>100</v>
      </c>
      <c r="C18" s="291">
        <v>0.03768466674698132</v>
      </c>
      <c r="D18" s="291">
        <v>0.12944720223508854</v>
      </c>
      <c r="E18" s="291">
        <v>0.0085473115462136</v>
      </c>
      <c r="F18" s="291">
        <v>0.43569250444650104</v>
      </c>
      <c r="G18" s="291">
        <v>0.5632419507079182</v>
      </c>
      <c r="H18" s="291">
        <v>1</v>
      </c>
      <c r="I18" s="291" t="s">
        <v>109</v>
      </c>
      <c r="J18" s="291" t="s">
        <v>109</v>
      </c>
      <c r="K18" s="291" t="s">
        <v>109</v>
      </c>
      <c r="L18" s="291" t="s">
        <v>109</v>
      </c>
      <c r="M18" s="291" t="s">
        <v>109</v>
      </c>
      <c r="N18" s="291">
        <v>0.04840189303808711</v>
      </c>
    </row>
    <row r="19" spans="1:14" ht="12.75">
      <c r="A19" s="295"/>
      <c r="B19" s="292" t="s">
        <v>101</v>
      </c>
      <c r="C19" s="291">
        <v>0.026193295974240922</v>
      </c>
      <c r="D19" s="291">
        <v>0.020720458068530286</v>
      </c>
      <c r="E19" s="291">
        <v>0.003514871881993105</v>
      </c>
      <c r="F19" s="291">
        <v>0.7193801229108431</v>
      </c>
      <c r="G19" s="291">
        <v>0.2251524535068594</v>
      </c>
      <c r="H19" s="291">
        <v>0.005038797657533166</v>
      </c>
      <c r="I19" s="291" t="s">
        <v>109</v>
      </c>
      <c r="J19" s="291" t="s">
        <v>109</v>
      </c>
      <c r="K19" s="291" t="s">
        <v>109</v>
      </c>
      <c r="L19" s="291" t="s">
        <v>109</v>
      </c>
      <c r="M19" s="291" t="s">
        <v>109</v>
      </c>
      <c r="N19" s="291">
        <v>1</v>
      </c>
    </row>
    <row r="20" spans="1:15" ht="12.75">
      <c r="A20" s="290">
        <v>106</v>
      </c>
      <c r="B20" s="290" t="s">
        <v>113</v>
      </c>
      <c r="C20" s="290">
        <v>86373</v>
      </c>
      <c r="D20" s="290">
        <v>113120</v>
      </c>
      <c r="E20" s="290">
        <v>5896</v>
      </c>
      <c r="F20" s="290">
        <v>1827285</v>
      </c>
      <c r="G20" s="290">
        <v>521565</v>
      </c>
      <c r="H20" s="290">
        <v>0</v>
      </c>
      <c r="I20" s="290">
        <v>0</v>
      </c>
      <c r="J20" s="290">
        <v>0</v>
      </c>
      <c r="K20" s="290">
        <v>0</v>
      </c>
      <c r="L20" s="290">
        <v>0</v>
      </c>
      <c r="M20" s="290">
        <v>0</v>
      </c>
      <c r="N20" s="290">
        <v>2554239</v>
      </c>
      <c r="O20" s="28"/>
    </row>
    <row r="21" spans="1:15" ht="12.75">
      <c r="A21" s="291">
        <v>0.03362944162436548</v>
      </c>
      <c r="B21" s="292" t="s">
        <v>100</v>
      </c>
      <c r="C21" s="291">
        <v>0.0027785118508888147</v>
      </c>
      <c r="D21" s="291">
        <v>0.015801285977713648</v>
      </c>
      <c r="E21" s="291">
        <v>0.0003205805945106228</v>
      </c>
      <c r="F21" s="291">
        <v>0.024745011753062988</v>
      </c>
      <c r="G21" s="291">
        <v>0.029173361300471944</v>
      </c>
      <c r="H21" s="291" t="s">
        <v>109</v>
      </c>
      <c r="I21" s="291" t="s">
        <v>109</v>
      </c>
      <c r="J21" s="291" t="s">
        <v>109</v>
      </c>
      <c r="K21" s="291" t="s">
        <v>109</v>
      </c>
      <c r="L21" s="291" t="s">
        <v>109</v>
      </c>
      <c r="M21" s="291" t="s">
        <v>109</v>
      </c>
      <c r="N21" s="291">
        <v>0.002764289981898755</v>
      </c>
      <c r="O21" s="28"/>
    </row>
    <row r="22" spans="1:14" ht="12.75">
      <c r="A22" s="295"/>
      <c r="B22" s="292" t="s">
        <v>101</v>
      </c>
      <c r="C22" s="291">
        <v>0.03381555132468027</v>
      </c>
      <c r="D22" s="291">
        <v>0.044287163417362274</v>
      </c>
      <c r="E22" s="291">
        <v>0.0023083196208342287</v>
      </c>
      <c r="F22" s="291">
        <v>0.7153931170888863</v>
      </c>
      <c r="G22" s="291">
        <v>0.20419584854823689</v>
      </c>
      <c r="H22" s="291" t="s">
        <v>109</v>
      </c>
      <c r="I22" s="291" t="s">
        <v>109</v>
      </c>
      <c r="J22" s="291" t="s">
        <v>109</v>
      </c>
      <c r="K22" s="291" t="s">
        <v>109</v>
      </c>
      <c r="L22" s="291" t="s">
        <v>109</v>
      </c>
      <c r="M22" s="291" t="s">
        <v>109</v>
      </c>
      <c r="N22" s="291">
        <v>1</v>
      </c>
    </row>
    <row r="23" spans="1:15" ht="14.25" customHeight="1">
      <c r="A23" s="290">
        <v>0</v>
      </c>
      <c r="B23" s="290">
        <v>0</v>
      </c>
      <c r="C23" s="290">
        <v>0</v>
      </c>
      <c r="D23" s="290">
        <v>0</v>
      </c>
      <c r="E23" s="290">
        <v>0</v>
      </c>
      <c r="F23" s="290">
        <v>0</v>
      </c>
      <c r="G23" s="290">
        <v>0</v>
      </c>
      <c r="H23" s="290">
        <v>0</v>
      </c>
      <c r="I23" s="290">
        <v>0</v>
      </c>
      <c r="J23" s="290">
        <v>0</v>
      </c>
      <c r="K23" s="290">
        <v>0</v>
      </c>
      <c r="L23" s="290">
        <v>0</v>
      </c>
      <c r="M23" s="290">
        <v>0</v>
      </c>
      <c r="N23" s="290">
        <v>0</v>
      </c>
      <c r="O23" s="28"/>
    </row>
    <row r="24" spans="1:14" ht="12.75">
      <c r="A24" s="291" t="s">
        <v>107</v>
      </c>
      <c r="B24" s="292" t="s">
        <v>100</v>
      </c>
      <c r="C24" s="291" t="s">
        <v>109</v>
      </c>
      <c r="D24" s="291" t="s">
        <v>109</v>
      </c>
      <c r="E24" s="291" t="s">
        <v>109</v>
      </c>
      <c r="F24" s="291" t="s">
        <v>109</v>
      </c>
      <c r="G24" s="291" t="s">
        <v>109</v>
      </c>
      <c r="H24" s="291" t="s">
        <v>109</v>
      </c>
      <c r="I24" s="291" t="s">
        <v>109</v>
      </c>
      <c r="J24" s="291" t="s">
        <v>109</v>
      </c>
      <c r="K24" s="291" t="s">
        <v>109</v>
      </c>
      <c r="L24" s="291" t="s">
        <v>109</v>
      </c>
      <c r="M24" s="291" t="s">
        <v>109</v>
      </c>
      <c r="N24" s="291" t="s">
        <v>109</v>
      </c>
    </row>
    <row r="25" spans="1:14" ht="12.75">
      <c r="A25" s="295"/>
      <c r="B25" s="292" t="s">
        <v>101</v>
      </c>
      <c r="C25" s="291" t="s">
        <v>109</v>
      </c>
      <c r="D25" s="291" t="s">
        <v>109</v>
      </c>
      <c r="E25" s="291" t="s">
        <v>109</v>
      </c>
      <c r="F25" s="291" t="s">
        <v>109</v>
      </c>
      <c r="G25" s="291" t="s">
        <v>109</v>
      </c>
      <c r="H25" s="291" t="s">
        <v>109</v>
      </c>
      <c r="I25" s="291" t="s">
        <v>109</v>
      </c>
      <c r="J25" s="291" t="s">
        <v>109</v>
      </c>
      <c r="K25" s="291" t="s">
        <v>109</v>
      </c>
      <c r="L25" s="291" t="s">
        <v>109</v>
      </c>
      <c r="M25" s="291" t="s">
        <v>109</v>
      </c>
      <c r="N25" s="291" t="s">
        <v>109</v>
      </c>
    </row>
    <row r="26" spans="1:15" ht="12.75">
      <c r="A26" s="290">
        <v>0</v>
      </c>
      <c r="B26" s="290">
        <v>0</v>
      </c>
      <c r="C26" s="290">
        <v>0</v>
      </c>
      <c r="D26" s="290">
        <v>0</v>
      </c>
      <c r="E26" s="290">
        <v>0</v>
      </c>
      <c r="F26" s="290">
        <v>0</v>
      </c>
      <c r="G26" s="290">
        <v>0</v>
      </c>
      <c r="H26" s="290">
        <v>0</v>
      </c>
      <c r="I26" s="290">
        <v>0</v>
      </c>
      <c r="J26" s="290">
        <v>0</v>
      </c>
      <c r="K26" s="290">
        <v>0</v>
      </c>
      <c r="L26" s="290">
        <v>0</v>
      </c>
      <c r="M26" s="290">
        <v>0</v>
      </c>
      <c r="N26" s="290">
        <v>0</v>
      </c>
      <c r="O26" s="28"/>
    </row>
    <row r="27" spans="1:14" ht="12.75">
      <c r="A27" s="291" t="s">
        <v>107</v>
      </c>
      <c r="B27" s="292" t="s">
        <v>100</v>
      </c>
      <c r="C27" s="291" t="s">
        <v>109</v>
      </c>
      <c r="D27" s="291" t="s">
        <v>109</v>
      </c>
      <c r="E27" s="291" t="s">
        <v>109</v>
      </c>
      <c r="F27" s="291" t="s">
        <v>109</v>
      </c>
      <c r="G27" s="291" t="s">
        <v>109</v>
      </c>
      <c r="H27" s="291" t="s">
        <v>109</v>
      </c>
      <c r="I27" s="291" t="s">
        <v>109</v>
      </c>
      <c r="J27" s="291" t="s">
        <v>109</v>
      </c>
      <c r="K27" s="291" t="s">
        <v>109</v>
      </c>
      <c r="L27" s="291" t="s">
        <v>109</v>
      </c>
      <c r="M27" s="291" t="s">
        <v>109</v>
      </c>
      <c r="N27" s="291" t="s">
        <v>109</v>
      </c>
    </row>
    <row r="28" spans="1:14" ht="12.75">
      <c r="A28" s="295"/>
      <c r="B28" s="292" t="s">
        <v>101</v>
      </c>
      <c r="C28" s="291" t="s">
        <v>109</v>
      </c>
      <c r="D28" s="291" t="s">
        <v>109</v>
      </c>
      <c r="E28" s="291" t="s">
        <v>109</v>
      </c>
      <c r="F28" s="291" t="s">
        <v>109</v>
      </c>
      <c r="G28" s="291" t="s">
        <v>109</v>
      </c>
      <c r="H28" s="291" t="s">
        <v>109</v>
      </c>
      <c r="I28" s="291" t="s">
        <v>109</v>
      </c>
      <c r="J28" s="291" t="s">
        <v>109</v>
      </c>
      <c r="K28" s="291" t="s">
        <v>109</v>
      </c>
      <c r="L28" s="291" t="s">
        <v>109</v>
      </c>
      <c r="M28" s="291" t="s">
        <v>109</v>
      </c>
      <c r="N28" s="291" t="s">
        <v>109</v>
      </c>
    </row>
    <row r="29" spans="1:15" ht="14.25" customHeight="1">
      <c r="A29" s="290">
        <v>0</v>
      </c>
      <c r="B29" s="290">
        <v>0</v>
      </c>
      <c r="C29" s="290">
        <v>0</v>
      </c>
      <c r="D29" s="290">
        <v>0</v>
      </c>
      <c r="E29" s="290">
        <v>0</v>
      </c>
      <c r="F29" s="290">
        <v>0</v>
      </c>
      <c r="G29" s="290">
        <v>0</v>
      </c>
      <c r="H29" s="290">
        <v>0</v>
      </c>
      <c r="I29" s="290">
        <v>0</v>
      </c>
      <c r="J29" s="290">
        <v>0</v>
      </c>
      <c r="K29" s="290">
        <v>0</v>
      </c>
      <c r="L29" s="290">
        <v>0</v>
      </c>
      <c r="M29" s="290">
        <v>0</v>
      </c>
      <c r="N29" s="290">
        <v>0</v>
      </c>
      <c r="O29" s="28"/>
    </row>
    <row r="30" spans="1:14" ht="12.75">
      <c r="A30" s="291" t="s">
        <v>107</v>
      </c>
      <c r="B30" s="292" t="s">
        <v>100</v>
      </c>
      <c r="C30" s="291" t="s">
        <v>109</v>
      </c>
      <c r="D30" s="291" t="s">
        <v>109</v>
      </c>
      <c r="E30" s="291" t="s">
        <v>109</v>
      </c>
      <c r="F30" s="291" t="s">
        <v>109</v>
      </c>
      <c r="G30" s="291" t="s">
        <v>109</v>
      </c>
      <c r="H30" s="291" t="s">
        <v>109</v>
      </c>
      <c r="I30" s="291" t="s">
        <v>109</v>
      </c>
      <c r="J30" s="291" t="s">
        <v>109</v>
      </c>
      <c r="K30" s="291" t="s">
        <v>109</v>
      </c>
      <c r="L30" s="291" t="s">
        <v>109</v>
      </c>
      <c r="M30" s="291" t="s">
        <v>109</v>
      </c>
      <c r="N30" s="291" t="s">
        <v>109</v>
      </c>
    </row>
    <row r="31" spans="1:14" ht="12.75">
      <c r="A31" s="295"/>
      <c r="B31" s="292" t="s">
        <v>101</v>
      </c>
      <c r="C31" s="291" t="s">
        <v>109</v>
      </c>
      <c r="D31" s="291" t="s">
        <v>109</v>
      </c>
      <c r="E31" s="291" t="s">
        <v>109</v>
      </c>
      <c r="F31" s="291" t="s">
        <v>109</v>
      </c>
      <c r="G31" s="291" t="s">
        <v>109</v>
      </c>
      <c r="H31" s="291" t="s">
        <v>109</v>
      </c>
      <c r="I31" s="291" t="s">
        <v>109</v>
      </c>
      <c r="J31" s="291" t="s">
        <v>109</v>
      </c>
      <c r="K31" s="291" t="s">
        <v>109</v>
      </c>
      <c r="L31" s="291" t="s">
        <v>109</v>
      </c>
      <c r="M31" s="291" t="s">
        <v>109</v>
      </c>
      <c r="N31" s="291" t="s">
        <v>109</v>
      </c>
    </row>
    <row r="32" spans="1:15" ht="12.75">
      <c r="A32" s="296">
        <v>0</v>
      </c>
      <c r="B32" s="290">
        <v>0</v>
      </c>
      <c r="C32" s="290">
        <v>0</v>
      </c>
      <c r="D32" s="290">
        <v>0</v>
      </c>
      <c r="E32" s="290">
        <v>0</v>
      </c>
      <c r="F32" s="290">
        <v>0</v>
      </c>
      <c r="G32" s="290">
        <v>0</v>
      </c>
      <c r="H32" s="290">
        <v>0</v>
      </c>
      <c r="I32" s="290">
        <v>0</v>
      </c>
      <c r="J32" s="290">
        <v>0</v>
      </c>
      <c r="K32" s="290">
        <v>0</v>
      </c>
      <c r="L32" s="290">
        <v>0</v>
      </c>
      <c r="M32" s="290">
        <v>0</v>
      </c>
      <c r="N32" s="290">
        <v>0</v>
      </c>
      <c r="O32" s="28"/>
    </row>
    <row r="33" spans="1:14" ht="12.75">
      <c r="A33" s="291" t="s">
        <v>107</v>
      </c>
      <c r="B33" s="292" t="s">
        <v>100</v>
      </c>
      <c r="C33" s="291" t="s">
        <v>109</v>
      </c>
      <c r="D33" s="291" t="s">
        <v>109</v>
      </c>
      <c r="E33" s="291" t="s">
        <v>109</v>
      </c>
      <c r="F33" s="291" t="s">
        <v>109</v>
      </c>
      <c r="G33" s="291" t="s">
        <v>109</v>
      </c>
      <c r="H33" s="291" t="s">
        <v>109</v>
      </c>
      <c r="I33" s="291" t="s">
        <v>109</v>
      </c>
      <c r="J33" s="291" t="s">
        <v>109</v>
      </c>
      <c r="K33" s="291" t="s">
        <v>109</v>
      </c>
      <c r="L33" s="291" t="s">
        <v>109</v>
      </c>
      <c r="M33" s="291" t="s">
        <v>109</v>
      </c>
      <c r="N33" s="291" t="s">
        <v>109</v>
      </c>
    </row>
    <row r="34" spans="1:14" ht="12.75">
      <c r="A34" s="295"/>
      <c r="B34" s="292" t="s">
        <v>101</v>
      </c>
      <c r="C34" s="291" t="s">
        <v>109</v>
      </c>
      <c r="D34" s="291" t="s">
        <v>109</v>
      </c>
      <c r="E34" s="291" t="s">
        <v>109</v>
      </c>
      <c r="F34" s="291" t="s">
        <v>109</v>
      </c>
      <c r="G34" s="291" t="s">
        <v>109</v>
      </c>
      <c r="H34" s="291" t="s">
        <v>109</v>
      </c>
      <c r="I34" s="291" t="s">
        <v>109</v>
      </c>
      <c r="J34" s="291" t="s">
        <v>109</v>
      </c>
      <c r="K34" s="291" t="s">
        <v>109</v>
      </c>
      <c r="L34" s="291" t="s">
        <v>109</v>
      </c>
      <c r="M34" s="291" t="s">
        <v>109</v>
      </c>
      <c r="N34" s="291" t="s">
        <v>109</v>
      </c>
    </row>
    <row r="35" spans="1:15" ht="12.75">
      <c r="A35" s="296">
        <v>0</v>
      </c>
      <c r="B35" s="290">
        <v>0</v>
      </c>
      <c r="C35" s="290">
        <v>0</v>
      </c>
      <c r="D35" s="290">
        <v>0</v>
      </c>
      <c r="E35" s="290">
        <v>0</v>
      </c>
      <c r="F35" s="290">
        <v>0</v>
      </c>
      <c r="G35" s="290">
        <v>0</v>
      </c>
      <c r="H35" s="290">
        <v>0</v>
      </c>
      <c r="I35" s="290">
        <v>0</v>
      </c>
      <c r="J35" s="290">
        <v>0</v>
      </c>
      <c r="K35" s="290">
        <v>0</v>
      </c>
      <c r="L35" s="290">
        <v>0</v>
      </c>
      <c r="M35" s="290">
        <v>0</v>
      </c>
      <c r="N35" s="290">
        <v>0</v>
      </c>
      <c r="O35" s="28"/>
    </row>
    <row r="36" spans="1:14" ht="12.75">
      <c r="A36" s="291" t="s">
        <v>107</v>
      </c>
      <c r="B36" s="292" t="s">
        <v>100</v>
      </c>
      <c r="C36" s="291" t="s">
        <v>109</v>
      </c>
      <c r="D36" s="291" t="s">
        <v>109</v>
      </c>
      <c r="E36" s="291" t="s">
        <v>109</v>
      </c>
      <c r="F36" s="291" t="s">
        <v>109</v>
      </c>
      <c r="G36" s="291" t="s">
        <v>109</v>
      </c>
      <c r="H36" s="291" t="s">
        <v>109</v>
      </c>
      <c r="I36" s="291" t="s">
        <v>109</v>
      </c>
      <c r="J36" s="291" t="s">
        <v>109</v>
      </c>
      <c r="K36" s="291" t="s">
        <v>109</v>
      </c>
      <c r="L36" s="291" t="s">
        <v>109</v>
      </c>
      <c r="M36" s="291" t="s">
        <v>109</v>
      </c>
      <c r="N36" s="291" t="s">
        <v>109</v>
      </c>
    </row>
    <row r="37" spans="1:14" ht="12.75">
      <c r="A37" s="295"/>
      <c r="B37" s="292" t="s">
        <v>101</v>
      </c>
      <c r="C37" s="291" t="s">
        <v>109</v>
      </c>
      <c r="D37" s="291" t="s">
        <v>109</v>
      </c>
      <c r="E37" s="291" t="s">
        <v>109</v>
      </c>
      <c r="F37" s="291" t="s">
        <v>109</v>
      </c>
      <c r="G37" s="291" t="s">
        <v>109</v>
      </c>
      <c r="H37" s="291" t="s">
        <v>109</v>
      </c>
      <c r="I37" s="291" t="s">
        <v>109</v>
      </c>
      <c r="J37" s="291" t="s">
        <v>109</v>
      </c>
      <c r="K37" s="291" t="s">
        <v>109</v>
      </c>
      <c r="L37" s="291" t="s">
        <v>109</v>
      </c>
      <c r="M37" s="291" t="s">
        <v>109</v>
      </c>
      <c r="N37" s="291" t="s">
        <v>109</v>
      </c>
    </row>
    <row r="38" spans="1:15" ht="12.75">
      <c r="A38" s="296">
        <v>0</v>
      </c>
      <c r="B38" s="290">
        <v>0</v>
      </c>
      <c r="C38" s="290">
        <v>0</v>
      </c>
      <c r="D38" s="290">
        <v>0</v>
      </c>
      <c r="E38" s="290">
        <v>0</v>
      </c>
      <c r="F38" s="290">
        <v>0</v>
      </c>
      <c r="G38" s="290">
        <v>0</v>
      </c>
      <c r="H38" s="290">
        <v>0</v>
      </c>
      <c r="I38" s="290">
        <v>0</v>
      </c>
      <c r="J38" s="290">
        <v>0</v>
      </c>
      <c r="K38" s="290">
        <v>0</v>
      </c>
      <c r="L38" s="290">
        <v>0</v>
      </c>
      <c r="M38" s="290">
        <v>0</v>
      </c>
      <c r="N38" s="290">
        <v>0</v>
      </c>
      <c r="O38" s="28"/>
    </row>
    <row r="39" spans="1:14" ht="12.75">
      <c r="A39" s="291" t="s">
        <v>107</v>
      </c>
      <c r="B39" s="292" t="s">
        <v>100</v>
      </c>
      <c r="C39" s="291" t="s">
        <v>109</v>
      </c>
      <c r="D39" s="291" t="s">
        <v>109</v>
      </c>
      <c r="E39" s="291" t="s">
        <v>109</v>
      </c>
      <c r="F39" s="291" t="s">
        <v>109</v>
      </c>
      <c r="G39" s="291" t="s">
        <v>109</v>
      </c>
      <c r="H39" s="291" t="s">
        <v>109</v>
      </c>
      <c r="I39" s="291" t="s">
        <v>109</v>
      </c>
      <c r="J39" s="291" t="s">
        <v>109</v>
      </c>
      <c r="K39" s="291" t="s">
        <v>109</v>
      </c>
      <c r="L39" s="291" t="s">
        <v>109</v>
      </c>
      <c r="M39" s="291" t="s">
        <v>109</v>
      </c>
      <c r="N39" s="291" t="s">
        <v>109</v>
      </c>
    </row>
    <row r="40" spans="1:14" ht="12.75">
      <c r="A40" s="295"/>
      <c r="B40" s="292" t="s">
        <v>101</v>
      </c>
      <c r="C40" s="291" t="s">
        <v>109</v>
      </c>
      <c r="D40" s="291" t="s">
        <v>109</v>
      </c>
      <c r="E40" s="291" t="s">
        <v>109</v>
      </c>
      <c r="F40" s="291" t="s">
        <v>109</v>
      </c>
      <c r="G40" s="291" t="s">
        <v>109</v>
      </c>
      <c r="H40" s="291" t="s">
        <v>109</v>
      </c>
      <c r="I40" s="291" t="s">
        <v>109</v>
      </c>
      <c r="J40" s="291" t="s">
        <v>109</v>
      </c>
      <c r="K40" s="291" t="s">
        <v>109</v>
      </c>
      <c r="L40" s="291" t="s">
        <v>109</v>
      </c>
      <c r="M40" s="291" t="s">
        <v>109</v>
      </c>
      <c r="N40" s="291" t="s">
        <v>109</v>
      </c>
    </row>
    <row r="41" spans="1:15" ht="12.75">
      <c r="A41" s="296">
        <v>0</v>
      </c>
      <c r="B41" s="290">
        <v>0</v>
      </c>
      <c r="C41" s="290">
        <v>0</v>
      </c>
      <c r="D41" s="290">
        <v>0</v>
      </c>
      <c r="E41" s="290">
        <v>0</v>
      </c>
      <c r="F41" s="290">
        <v>0</v>
      </c>
      <c r="G41" s="290">
        <v>0</v>
      </c>
      <c r="H41" s="290">
        <v>0</v>
      </c>
      <c r="I41" s="290">
        <v>0</v>
      </c>
      <c r="J41" s="290">
        <v>0</v>
      </c>
      <c r="K41" s="290">
        <v>0</v>
      </c>
      <c r="L41" s="290">
        <v>0</v>
      </c>
      <c r="M41" s="290">
        <v>0</v>
      </c>
      <c r="N41" s="290">
        <v>0</v>
      </c>
      <c r="O41" s="28"/>
    </row>
    <row r="42" spans="1:14" ht="12.75">
      <c r="A42" s="291" t="s">
        <v>107</v>
      </c>
      <c r="B42" s="292" t="s">
        <v>100</v>
      </c>
      <c r="C42" s="291" t="s">
        <v>109</v>
      </c>
      <c r="D42" s="291" t="s">
        <v>109</v>
      </c>
      <c r="E42" s="291" t="s">
        <v>109</v>
      </c>
      <c r="F42" s="291" t="s">
        <v>109</v>
      </c>
      <c r="G42" s="291" t="s">
        <v>109</v>
      </c>
      <c r="H42" s="291" t="s">
        <v>109</v>
      </c>
      <c r="I42" s="291" t="s">
        <v>109</v>
      </c>
      <c r="J42" s="291" t="s">
        <v>109</v>
      </c>
      <c r="K42" s="291" t="s">
        <v>109</v>
      </c>
      <c r="L42" s="291" t="s">
        <v>109</v>
      </c>
      <c r="M42" s="291" t="s">
        <v>109</v>
      </c>
      <c r="N42" s="291" t="s">
        <v>109</v>
      </c>
    </row>
    <row r="43" spans="1:14" ht="12.75">
      <c r="A43" s="295"/>
      <c r="B43" s="292" t="s">
        <v>101</v>
      </c>
      <c r="C43" s="291" t="s">
        <v>109</v>
      </c>
      <c r="D43" s="291" t="s">
        <v>109</v>
      </c>
      <c r="E43" s="291" t="s">
        <v>109</v>
      </c>
      <c r="F43" s="291" t="s">
        <v>109</v>
      </c>
      <c r="G43" s="291" t="s">
        <v>109</v>
      </c>
      <c r="H43" s="291" t="s">
        <v>109</v>
      </c>
      <c r="I43" s="291" t="s">
        <v>109</v>
      </c>
      <c r="J43" s="291" t="s">
        <v>109</v>
      </c>
      <c r="K43" s="291" t="s">
        <v>109</v>
      </c>
      <c r="L43" s="291" t="s">
        <v>109</v>
      </c>
      <c r="M43" s="291" t="s">
        <v>109</v>
      </c>
      <c r="N43" s="291" t="s">
        <v>109</v>
      </c>
    </row>
    <row r="44" spans="1:15" ht="12.75">
      <c r="A44" s="296">
        <v>0</v>
      </c>
      <c r="B44" s="290">
        <v>0</v>
      </c>
      <c r="C44" s="290">
        <v>0</v>
      </c>
      <c r="D44" s="290">
        <v>0</v>
      </c>
      <c r="E44" s="290">
        <v>0</v>
      </c>
      <c r="F44" s="290">
        <v>0</v>
      </c>
      <c r="G44" s="290">
        <v>0</v>
      </c>
      <c r="H44" s="290">
        <v>0</v>
      </c>
      <c r="I44" s="290">
        <v>0</v>
      </c>
      <c r="J44" s="290">
        <v>0</v>
      </c>
      <c r="K44" s="290">
        <v>0</v>
      </c>
      <c r="L44" s="290">
        <v>0</v>
      </c>
      <c r="M44" s="290">
        <v>0</v>
      </c>
      <c r="N44" s="290">
        <v>0</v>
      </c>
      <c r="O44" s="28"/>
    </row>
    <row r="45" spans="1:14" ht="12.75">
      <c r="A45" s="291" t="s">
        <v>107</v>
      </c>
      <c r="B45" s="292" t="s">
        <v>100</v>
      </c>
      <c r="C45" s="291" t="s">
        <v>109</v>
      </c>
      <c r="D45" s="291" t="s">
        <v>109</v>
      </c>
      <c r="E45" s="291" t="s">
        <v>109</v>
      </c>
      <c r="F45" s="291" t="s">
        <v>109</v>
      </c>
      <c r="G45" s="291" t="s">
        <v>109</v>
      </c>
      <c r="H45" s="291" t="s">
        <v>109</v>
      </c>
      <c r="I45" s="291" t="s">
        <v>109</v>
      </c>
      <c r="J45" s="291" t="s">
        <v>109</v>
      </c>
      <c r="K45" s="291" t="s">
        <v>109</v>
      </c>
      <c r="L45" s="291" t="s">
        <v>109</v>
      </c>
      <c r="M45" s="291" t="s">
        <v>109</v>
      </c>
      <c r="N45" s="291" t="s">
        <v>109</v>
      </c>
    </row>
    <row r="46" spans="1:15" ht="12.75">
      <c r="A46" s="295"/>
      <c r="B46" s="292" t="s">
        <v>101</v>
      </c>
      <c r="C46" s="291" t="s">
        <v>109</v>
      </c>
      <c r="D46" s="291" t="s">
        <v>109</v>
      </c>
      <c r="E46" s="291" t="s">
        <v>109</v>
      </c>
      <c r="F46" s="291" t="s">
        <v>109</v>
      </c>
      <c r="G46" s="291" t="s">
        <v>109</v>
      </c>
      <c r="H46" s="291" t="s">
        <v>109</v>
      </c>
      <c r="I46" s="291" t="s">
        <v>109</v>
      </c>
      <c r="J46" s="291" t="s">
        <v>109</v>
      </c>
      <c r="K46" s="291" t="s">
        <v>109</v>
      </c>
      <c r="L46" s="291" t="s">
        <v>109</v>
      </c>
      <c r="M46" s="291" t="s">
        <v>109</v>
      </c>
      <c r="N46" s="291" t="s">
        <v>109</v>
      </c>
      <c r="O46" s="28"/>
    </row>
    <row r="47" spans="1:15" ht="12.75">
      <c r="A47" s="296">
        <v>0</v>
      </c>
      <c r="B47" s="290">
        <v>0</v>
      </c>
      <c r="C47" s="290">
        <v>0</v>
      </c>
      <c r="D47" s="290">
        <v>0</v>
      </c>
      <c r="E47" s="297">
        <v>0</v>
      </c>
      <c r="F47" s="290">
        <v>0</v>
      </c>
      <c r="G47" s="290">
        <v>0</v>
      </c>
      <c r="H47" s="290">
        <v>0</v>
      </c>
      <c r="I47" s="297">
        <v>0</v>
      </c>
      <c r="J47" s="290">
        <v>0</v>
      </c>
      <c r="K47" s="290">
        <v>0</v>
      </c>
      <c r="L47" s="290">
        <v>0</v>
      </c>
      <c r="M47" s="297">
        <v>0</v>
      </c>
      <c r="N47" s="290">
        <v>0</v>
      </c>
      <c r="O47" s="28"/>
    </row>
    <row r="48" spans="1:14" ht="12.75">
      <c r="A48" s="291" t="s">
        <v>107</v>
      </c>
      <c r="B48" s="292" t="s">
        <v>100</v>
      </c>
      <c r="C48" s="291" t="s">
        <v>109</v>
      </c>
      <c r="D48" s="291" t="s">
        <v>109</v>
      </c>
      <c r="E48" s="291" t="s">
        <v>109</v>
      </c>
      <c r="F48" s="291" t="s">
        <v>109</v>
      </c>
      <c r="G48" s="291" t="s">
        <v>109</v>
      </c>
      <c r="H48" s="291" t="s">
        <v>109</v>
      </c>
      <c r="I48" s="291" t="s">
        <v>109</v>
      </c>
      <c r="J48" s="291" t="s">
        <v>109</v>
      </c>
      <c r="K48" s="291" t="s">
        <v>109</v>
      </c>
      <c r="L48" s="291" t="s">
        <v>109</v>
      </c>
      <c r="M48" s="291" t="s">
        <v>109</v>
      </c>
      <c r="N48" s="291" t="s">
        <v>109</v>
      </c>
    </row>
    <row r="49" spans="1:14" ht="12.75">
      <c r="A49" s="295"/>
      <c r="B49" s="292" t="s">
        <v>101</v>
      </c>
      <c r="C49" s="291" t="s">
        <v>109</v>
      </c>
      <c r="D49" s="291" t="s">
        <v>109</v>
      </c>
      <c r="E49" s="291" t="s">
        <v>109</v>
      </c>
      <c r="F49" s="291" t="s">
        <v>109</v>
      </c>
      <c r="G49" s="291" t="s">
        <v>109</v>
      </c>
      <c r="H49" s="291" t="s">
        <v>109</v>
      </c>
      <c r="I49" s="291" t="s">
        <v>109</v>
      </c>
      <c r="J49" s="291" t="s">
        <v>109</v>
      </c>
      <c r="K49" s="291" t="s">
        <v>109</v>
      </c>
      <c r="L49" s="291" t="s">
        <v>109</v>
      </c>
      <c r="M49" s="291" t="s">
        <v>109</v>
      </c>
      <c r="N49" s="291" t="s">
        <v>109</v>
      </c>
    </row>
    <row r="50" spans="1:15" ht="12.75">
      <c r="A50" s="296">
        <v>0</v>
      </c>
      <c r="B50" s="290">
        <v>0</v>
      </c>
      <c r="C50" s="290">
        <v>0</v>
      </c>
      <c r="D50" s="290">
        <v>0</v>
      </c>
      <c r="E50" s="290">
        <v>0</v>
      </c>
      <c r="F50" s="290">
        <v>0</v>
      </c>
      <c r="G50" s="290">
        <v>0</v>
      </c>
      <c r="H50" s="290">
        <v>0</v>
      </c>
      <c r="I50" s="290">
        <v>0</v>
      </c>
      <c r="J50" s="290">
        <v>0</v>
      </c>
      <c r="K50" s="290">
        <v>0</v>
      </c>
      <c r="L50" s="290">
        <v>0</v>
      </c>
      <c r="M50" s="290">
        <v>0</v>
      </c>
      <c r="N50" s="290">
        <v>0</v>
      </c>
      <c r="O50" s="28"/>
    </row>
    <row r="51" spans="1:14" ht="12.75">
      <c r="A51" s="291" t="s">
        <v>107</v>
      </c>
      <c r="B51" s="292" t="s">
        <v>100</v>
      </c>
      <c r="C51" s="291" t="s">
        <v>109</v>
      </c>
      <c r="D51" s="291" t="s">
        <v>109</v>
      </c>
      <c r="E51" s="291" t="s">
        <v>109</v>
      </c>
      <c r="F51" s="291" t="s">
        <v>109</v>
      </c>
      <c r="G51" s="291" t="s">
        <v>109</v>
      </c>
      <c r="H51" s="291" t="s">
        <v>109</v>
      </c>
      <c r="I51" s="291" t="s">
        <v>109</v>
      </c>
      <c r="J51" s="291" t="s">
        <v>109</v>
      </c>
      <c r="K51" s="291" t="s">
        <v>109</v>
      </c>
      <c r="L51" s="291" t="s">
        <v>109</v>
      </c>
      <c r="M51" s="291" t="s">
        <v>109</v>
      </c>
      <c r="N51" s="291" t="s">
        <v>109</v>
      </c>
    </row>
    <row r="52" spans="1:14" ht="12.75">
      <c r="A52" s="295"/>
      <c r="B52" s="292" t="s">
        <v>101</v>
      </c>
      <c r="C52" s="291" t="s">
        <v>109</v>
      </c>
      <c r="D52" s="291" t="s">
        <v>109</v>
      </c>
      <c r="E52" s="291" t="s">
        <v>109</v>
      </c>
      <c r="F52" s="291" t="s">
        <v>109</v>
      </c>
      <c r="G52" s="291" t="s">
        <v>109</v>
      </c>
      <c r="H52" s="291" t="s">
        <v>109</v>
      </c>
      <c r="I52" s="291" t="s">
        <v>109</v>
      </c>
      <c r="J52" s="291" t="s">
        <v>109</v>
      </c>
      <c r="K52" s="291" t="s">
        <v>109</v>
      </c>
      <c r="L52" s="291" t="s">
        <v>109</v>
      </c>
      <c r="M52" s="291" t="s">
        <v>109</v>
      </c>
      <c r="N52" s="291" t="s">
        <v>109</v>
      </c>
    </row>
    <row r="53" spans="1:15" ht="12.75">
      <c r="A53" s="290">
        <v>1661</v>
      </c>
      <c r="B53" s="298" t="s">
        <v>102</v>
      </c>
      <c r="C53" s="290">
        <v>3165796</v>
      </c>
      <c r="D53" s="290">
        <v>2309100</v>
      </c>
      <c r="E53" s="290">
        <v>3089935</v>
      </c>
      <c r="F53" s="290">
        <v>49299885</v>
      </c>
      <c r="G53" s="290">
        <v>14998320</v>
      </c>
      <c r="H53" s="290">
        <v>225355</v>
      </c>
      <c r="I53" s="290">
        <v>0</v>
      </c>
      <c r="J53" s="290">
        <v>61595</v>
      </c>
      <c r="K53" s="290">
        <v>0</v>
      </c>
      <c r="L53" s="290">
        <v>0</v>
      </c>
      <c r="M53" s="290">
        <v>0</v>
      </c>
      <c r="N53" s="290">
        <v>73149986</v>
      </c>
      <c r="O53" s="28"/>
    </row>
    <row r="54" spans="1:14" ht="12.75">
      <c r="A54" s="285">
        <v>0.5269670050761421</v>
      </c>
      <c r="B54" s="299" t="s">
        <v>103</v>
      </c>
      <c r="C54" s="285">
        <v>0.10183971499770074</v>
      </c>
      <c r="D54" s="285">
        <v>0.32254905808998047</v>
      </c>
      <c r="E54" s="285">
        <v>0.1680076660955192</v>
      </c>
      <c r="F54" s="285">
        <v>0.667616837958859</v>
      </c>
      <c r="G54" s="285">
        <v>0.8389201887781856</v>
      </c>
      <c r="H54" s="285">
        <v>1</v>
      </c>
      <c r="I54" s="285" t="s">
        <v>109</v>
      </c>
      <c r="J54" s="285">
        <v>9.232272848279006E-05</v>
      </c>
      <c r="K54" s="285" t="s">
        <v>109</v>
      </c>
      <c r="L54" s="285" t="s">
        <v>109</v>
      </c>
      <c r="M54" s="285" t="s">
        <v>109</v>
      </c>
      <c r="N54" s="285">
        <v>0.07916556495920475</v>
      </c>
    </row>
    <row r="55" ht="2.25" customHeight="1"/>
    <row r="56" spans="1:5" ht="7.5" customHeight="1">
      <c r="A56" s="62"/>
      <c r="B56" s="62"/>
      <c r="E56" s="300"/>
    </row>
    <row r="57" spans="1:14" ht="12.75">
      <c r="A57" s="301">
        <v>82</v>
      </c>
      <c r="B57" s="302" t="s">
        <v>106</v>
      </c>
      <c r="D57" s="51" t="s">
        <v>104</v>
      </c>
      <c r="E57" s="59"/>
      <c r="F57" s="66"/>
      <c r="L57" s="204"/>
      <c r="M57" s="62" t="s">
        <v>105</v>
      </c>
      <c r="N57" s="63"/>
    </row>
    <row r="58" spans="10:13" ht="12.75">
      <c r="J58" s="303"/>
      <c r="K58" s="51"/>
      <c r="L58" s="51"/>
      <c r="M58" s="51"/>
    </row>
    <row r="59" spans="11:13" ht="12.75">
      <c r="K59" s="51"/>
      <c r="L59" s="51"/>
      <c r="M59" s="51"/>
    </row>
    <row r="62" spans="1:7" ht="12.75">
      <c r="A62" t="s">
        <v>20</v>
      </c>
      <c r="B62" s="303"/>
      <c r="C62" s="303"/>
      <c r="D62" s="303"/>
      <c r="E62" s="303"/>
      <c r="F62" s="303"/>
      <c r="G62" s="303"/>
    </row>
    <row r="63" spans="2:7" ht="12.75">
      <c r="B63" s="51"/>
      <c r="C63" s="51"/>
      <c r="D63" s="51"/>
      <c r="E63" s="51"/>
      <c r="F63" s="51"/>
      <c r="G63" s="51"/>
    </row>
    <row r="64" spans="2:7" ht="12.75">
      <c r="B64" s="51"/>
      <c r="C64" s="51"/>
      <c r="D64" s="51"/>
      <c r="E64" s="51"/>
      <c r="F64" s="51"/>
      <c r="G64" s="51"/>
    </row>
    <row r="65" spans="2:7" ht="12.75">
      <c r="B65" s="51"/>
      <c r="C65" s="51"/>
      <c r="D65" s="51"/>
      <c r="E65" s="51"/>
      <c r="F65" s="51"/>
      <c r="G65" s="51"/>
    </row>
    <row r="66" spans="2:7" ht="12.75">
      <c r="B66" s="51"/>
      <c r="C66" s="51"/>
      <c r="D66" s="51"/>
      <c r="E66" s="51"/>
      <c r="F66" s="51"/>
      <c r="G66" s="51"/>
    </row>
    <row r="67" spans="2:7" ht="12.75">
      <c r="B67" s="51"/>
      <c r="C67" s="51"/>
      <c r="D67" s="51"/>
      <c r="E67" s="51"/>
      <c r="F67" s="51"/>
      <c r="G67" s="5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Case, Jessie</dc:creator>
  <cp:keywords/>
  <dc:description/>
  <cp:lastModifiedBy>Case, Jessie</cp:lastModifiedBy>
  <dcterms:created xsi:type="dcterms:W3CDTF">2021-03-08T18:42:27Z</dcterms:created>
  <dcterms:modified xsi:type="dcterms:W3CDTF">2021-03-08T18:44:52Z</dcterms:modified>
  <cp:category/>
  <cp:version/>
  <cp:contentType/>
  <cp:contentStatus/>
</cp:coreProperties>
</file>