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</externalReference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<sst xmlns="http://schemas.openxmlformats.org/spreadsheetml/2006/main" count="628" uniqueCount="114">
  <si>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</si>
  <si>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</si>
  <si>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</si>
  <si>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</si>
  <si>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</si>
  <si>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</si>
  <si>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</si>
  <si>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</si>
  <si>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</si>
  <si>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'--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</si>
  <si>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</si>
  <si>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</si>
  <si>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</si>
  <si>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</si>
  <si>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</si>
  <si>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</si>
  <si>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</si>
  <si>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</si>
  <si>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</si>
  <si>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2010 - 2020 Certificate of Taxes Levied Reports CTL     NE Dept. of Revenue, Property Assessment Division                Prepared as of 03/01/2021</t>
  </si>
  <si>
    <t>Source: 2010 - 2020 Certificate of Taxes Levied Reports CTL     NE Dept. of Revenue, Property Assessment Division         Prepared as of 03/01/2021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</si>
  <si>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</si>
  <si>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</si>
  <si>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</si>
  <si>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</si>
  <si>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</si>
  <si>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</si>
  <si>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</si>
  <si>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</si>
  <si>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</si>
  <si>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</si>
  <si>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</si>
  <si>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</si>
  <si>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</si>
  <si>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</si>
  <si>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</si>
  <si>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</si>
  <si>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</si>
  <si>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</si>
  <si>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</si>
  <si>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</si>
  <si>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</si>
  <si>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</si>
  <si>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</si>
  <si>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</si>
  <si>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</si>
  <si>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</si>
  <si>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2010 - 2020 CTL</t>
  </si>
  <si>
    <t>Growth Value; 2010-2020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</si>
  <si>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</si>
  <si>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</si>
  <si>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</si>
  <si>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</si>
  <si>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</si>
  <si>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</si>
  <si>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</si>
  <si>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</si>
  <si>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</si>
  <si>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</si>
  <si>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</si>
  <si>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</si>
  <si>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</si>
  <si>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</si>
  <si>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</si>
  <si>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</si>
  <si>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</si>
  <si>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r>
      <t xml:space="preserve">CHART 4 - AGRICULTURAL LAND - AVERAGE VALUE PER ACRE -  Cumulative % Change 2010-2020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</si>
  <si>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</si>
  <si>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</si>
  <si>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</si>
  <si>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</si>
  <si>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</si>
  <si>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</si>
  <si>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</si>
  <si>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</si>
  <si>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</si>
  <si>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</si>
  <si>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</si>
  <si>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</si>
  <si>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</si>
  <si>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2010 - 2020 County Abstract Reports</t>
  </si>
  <si>
    <t>Agland Assessment Level 1998 to 2006 = 80%; 2007 &amp; forward = 75%    NE Dept. of Revenue, Property Assessment Division    Prepared as of 03/01/2021</t>
  </si>
  <si>
    <t>CHART 4</t>
  </si>
  <si>
    <t>CHART 5  -  2020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</si>
  <si>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</si>
  <si>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</si>
  <si>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</si>
  <si>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</si>
  <si>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</si>
  <si>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</si>
  <si>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</si>
  <si>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</si>
  <si>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</si>
  <si>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</si>
  <si>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</si>
  <si>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</si>
  <si>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</si>
  <si>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</si>
  <si>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</si>
  <si>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</si>
  <si>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</si>
  <si>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</si>
  <si>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</si>
  <si>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</si>
  <si>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2020 Certificate of Taxes Levied CTL, 2010 US Census; Dec. 2020 Municipality Population per  Research Division        NE Dept. of Revenue, Property Assessment  Division     Prepared as of 03/01/2021</t>
  </si>
  <si>
    <t>CHART 5</t>
  </si>
  <si>
    <t>PHELPS</t>
  </si>
  <si>
    <t xml:space="preserve"> </t>
  </si>
  <si>
    <t>ATLANTA</t>
  </si>
  <si>
    <t xml:space="preserve">  </t>
  </si>
  <si>
    <t>BERTRAND</t>
  </si>
  <si>
    <t>FUNK</t>
  </si>
  <si>
    <t>HOLDREGE</t>
  </si>
  <si>
    <t>LOOMIS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</si>
</sst>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0" fillId="35" borderId="13" xfId="0" applyFont="1" applyFill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6" borderId="16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37" borderId="16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38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0" fontId="21" fillId="0" borderId="21" xfId="0" applyFont="1" applyBorder="1" applyAlignment="1">
      <alignment horizontal="center"/>
    </xf>
    <xf numFmtId="0" fontId="21" fillId="39" borderId="22" xfId="0" applyFont="1" applyFill="1" applyBorder="1" applyAlignment="1">
      <alignment horizontal="center"/>
    </xf>
    <xf numFmtId="0" fontId="21" fillId="40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21" fillId="0" borderId="21" xfId="0" applyFont="1" applyBorder="1" applyAlignment="1" quotePrefix="1">
      <alignment horizontal="center"/>
    </xf>
    <xf numFmtId="0" fontId="21" fillId="38" borderId="21" xfId="0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0" fontId="18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>
      <alignment horizontal="right"/>
    </xf>
    <xf numFmtId="10" fontId="20" fillId="39" borderId="26" xfId="0" applyNumberFormat="1" applyFont="1" applyFill="1" applyBorder="1" applyAlignment="1">
      <alignment/>
    </xf>
    <xf numFmtId="10" fontId="20" fillId="37" borderId="26" xfId="0" applyNumberFormat="1" applyFont="1" applyFill="1" applyBorder="1" applyAlignment="1">
      <alignment/>
    </xf>
    <xf numFmtId="10" fontId="20" fillId="38" borderId="26" xfId="0" applyNumberFormat="1" applyFont="1" applyFill="1" applyBorder="1" applyAlignment="1">
      <alignment/>
    </xf>
    <xf numFmtId="10" fontId="20" fillId="40" borderId="26" xfId="0" applyNumberFormat="1" applyFont="1" applyFill="1" applyBorder="1" applyAlignment="1">
      <alignment/>
    </xf>
    <xf numFmtId="0" fontId="18" fillId="0" borderId="27" xfId="0" applyFont="1" applyFill="1" applyBorder="1" applyAlignment="1">
      <alignment horizontal="center"/>
    </xf>
    <xf numFmtId="37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10" fontId="20" fillId="0" borderId="29" xfId="0" applyNumberFormat="1" applyFont="1" applyFill="1" applyBorder="1" applyAlignment="1">
      <alignment horizontal="right"/>
    </xf>
    <xf numFmtId="10" fontId="20" fillId="39" borderId="30" xfId="0" applyNumberFormat="1" applyFont="1" applyFill="1" applyBorder="1" applyAlignment="1">
      <alignment/>
    </xf>
    <xf numFmtId="10" fontId="20" fillId="37" borderId="30" xfId="0" applyNumberFormat="1" applyFont="1" applyFill="1" applyBorder="1" applyAlignment="1">
      <alignment/>
    </xf>
    <xf numFmtId="10" fontId="20" fillId="38" borderId="3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2" fillId="0" borderId="23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2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3" xfId="0" applyFont="1" applyFill="1" applyBorder="1" applyAlignment="1">
      <alignment horizontal="center"/>
    </xf>
    <xf numFmtId="0" fontId="18" fillId="39" borderId="2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55">
      <alignment/>
      <protection/>
    </xf>
    <xf numFmtId="0" fontId="18" fillId="0" borderId="10" xfId="55" applyFont="1" applyBorder="1" applyAlignment="1">
      <alignment horizontal="center"/>
      <protection/>
    </xf>
    <xf numFmtId="0" fontId="18" fillId="0" borderId="11" xfId="55" applyFont="1" applyBorder="1" applyAlignment="1">
      <alignment horizontal="centerContinuous"/>
      <protection/>
    </xf>
    <xf numFmtId="0" fontId="18" fillId="0" borderId="12" xfId="55" applyFont="1" applyBorder="1" applyAlignment="1">
      <alignment horizontal="centerContinuous"/>
      <protection/>
    </xf>
    <xf numFmtId="0" fontId="20" fillId="0" borderId="12" xfId="55" applyFont="1" applyBorder="1" applyAlignment="1">
      <alignment horizontal="centerContinuous"/>
      <protection/>
    </xf>
    <xf numFmtId="0" fontId="20" fillId="33" borderId="13" xfId="55" applyFont="1" applyFill="1" applyBorder="1" applyAlignment="1">
      <alignment horizontal="centerContinuous"/>
      <protection/>
    </xf>
    <xf numFmtId="0" fontId="20" fillId="0" borderId="0" xfId="55" applyFont="1" applyFill="1" applyBorder="1" applyAlignment="1">
      <alignment horizontal="centerContinuous"/>
      <protection/>
    </xf>
    <xf numFmtId="0" fontId="0" fillId="0" borderId="0" xfId="55" applyFill="1" applyBorder="1">
      <alignment/>
      <protection/>
    </xf>
    <xf numFmtId="0" fontId="0" fillId="0" borderId="0" xfId="55" applyFill="1">
      <alignment/>
      <protection/>
    </xf>
    <xf numFmtId="0" fontId="18" fillId="0" borderId="14" xfId="55" applyFont="1" applyBorder="1" applyAlignment="1">
      <alignment horizontal="center"/>
      <protection/>
    </xf>
    <xf numFmtId="0" fontId="18" fillId="0" borderId="15" xfId="55" applyFont="1" applyBorder="1" applyAlignment="1">
      <alignment horizontal="centerContinuous"/>
      <protection/>
    </xf>
    <xf numFmtId="0" fontId="18" fillId="0" borderId="0" xfId="55" applyFont="1" applyBorder="1" applyAlignment="1">
      <alignment horizontal="centerContinuous"/>
      <protection/>
    </xf>
    <xf numFmtId="0" fontId="0" fillId="0" borderId="0" xfId="55" applyFont="1" applyBorder="1" applyAlignment="1">
      <alignment horizontal="centerContinuous"/>
      <protection/>
    </xf>
    <xf numFmtId="0" fontId="20" fillId="0" borderId="0" xfId="55" applyFont="1" applyBorder="1" applyAlignment="1">
      <alignment horizontal="center"/>
      <protection/>
    </xf>
    <xf numFmtId="0" fontId="20" fillId="0" borderId="0" xfId="55" applyFont="1" applyFill="1" applyBorder="1" applyAlignment="1">
      <alignment horizontal="center"/>
      <protection/>
    </xf>
    <xf numFmtId="0" fontId="20" fillId="36" borderId="16" xfId="55" applyFont="1" applyFill="1" applyBorder="1" applyAlignment="1">
      <alignment horizontal="center"/>
      <protection/>
    </xf>
    <xf numFmtId="0" fontId="18" fillId="0" borderId="15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Fill="1" applyBorder="1" applyAlignment="1">
      <alignment horizontal="center"/>
    </xf>
    <xf numFmtId="0" fontId="18" fillId="0" borderId="31" xfId="55" applyFont="1" applyBorder="1" applyAlignment="1">
      <alignment horizontal="center"/>
      <protection/>
    </xf>
    <xf numFmtId="0" fontId="18" fillId="0" borderId="32" xfId="55" applyFont="1" applyBorder="1" applyAlignment="1">
      <alignment horizontal="center"/>
      <protection/>
    </xf>
    <xf numFmtId="0" fontId="18" fillId="0" borderId="17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20" fillId="0" borderId="17" xfId="55" applyFont="1" applyBorder="1" applyAlignment="1">
      <alignment horizontal="center"/>
      <protection/>
    </xf>
    <xf numFmtId="0" fontId="20" fillId="0" borderId="17" xfId="55" applyFont="1" applyFill="1" applyBorder="1" applyAlignment="1">
      <alignment horizontal="center"/>
      <protection/>
    </xf>
    <xf numFmtId="0" fontId="20" fillId="36" borderId="18" xfId="55" applyFont="1" applyFill="1" applyBorder="1" applyAlignment="1">
      <alignment horizontal="center"/>
      <protection/>
    </xf>
    <xf numFmtId="0" fontId="18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37" borderId="18" xfId="0" applyFont="1" applyFill="1" applyBorder="1" applyAlignment="1">
      <alignment horizontal="center"/>
    </xf>
    <xf numFmtId="0" fontId="18" fillId="0" borderId="24" xfId="55" applyFont="1" applyFill="1" applyBorder="1" applyAlignment="1">
      <alignment horizontal="center"/>
      <protection/>
    </xf>
    <xf numFmtId="37" fontId="0" fillId="0" borderId="33" xfId="55" applyNumberFormat="1" applyFont="1" applyFill="1" applyBorder="1" applyAlignment="1">
      <alignment horizontal="right"/>
      <protection/>
    </xf>
    <xf numFmtId="37" fontId="0" fillId="0" borderId="34" xfId="55" applyNumberFormat="1" applyFont="1" applyFill="1" applyBorder="1" applyAlignment="1">
      <alignment horizontal="right"/>
      <protection/>
    </xf>
    <xf numFmtId="10" fontId="0" fillId="0" borderId="34" xfId="55" applyNumberFormat="1" applyFont="1" applyFill="1" applyBorder="1" applyAlignment="1">
      <alignment horizontal="right"/>
      <protection/>
    </xf>
    <xf numFmtId="3" fontId="0" fillId="0" borderId="34" xfId="55" applyNumberFormat="1" applyFont="1" applyFill="1" applyBorder="1" applyAlignment="1">
      <alignment horizontal="right"/>
      <protection/>
    </xf>
    <xf numFmtId="0" fontId="21" fillId="0" borderId="0" xfId="0" applyFont="1" applyAlignment="1">
      <alignment horizontal="center" vertical="center"/>
    </xf>
    <xf numFmtId="0" fontId="21" fillId="39" borderId="22" xfId="0" applyFont="1" applyFill="1" applyBorder="1" applyAlignment="1">
      <alignment horizontal="center" vertical="center"/>
    </xf>
    <xf numFmtId="37" fontId="0" fillId="0" borderId="35" xfId="55" applyNumberFormat="1" applyFont="1" applyFill="1" applyBorder="1" applyAlignment="1">
      <alignment horizontal="right"/>
      <protection/>
    </xf>
    <xf numFmtId="37" fontId="0" fillId="0" borderId="36" xfId="55" applyNumberFormat="1" applyFont="1" applyFill="1" applyBorder="1" applyAlignment="1">
      <alignment horizontal="right"/>
      <protection/>
    </xf>
    <xf numFmtId="10" fontId="0" fillId="0" borderId="36" xfId="55" applyNumberFormat="1" applyFont="1" applyFill="1" applyBorder="1" applyAlignment="1">
      <alignment horizontal="right"/>
      <protection/>
    </xf>
    <xf numFmtId="0" fontId="21" fillId="0" borderId="12" xfId="0" applyFont="1" applyBorder="1" applyAlignment="1">
      <alignment horizontal="center" vertical="center"/>
    </xf>
    <xf numFmtId="0" fontId="21" fillId="40" borderId="22" xfId="0" applyFont="1" applyFill="1" applyBorder="1" applyAlignment="1">
      <alignment horizontal="center" vertical="center"/>
    </xf>
    <xf numFmtId="3" fontId="0" fillId="0" borderId="0" xfId="55" applyNumberFormat="1">
      <alignment/>
      <protection/>
    </xf>
    <xf numFmtId="10" fontId="20" fillId="0" borderId="34" xfId="55" applyNumberFormat="1" applyFont="1" applyFill="1" applyBorder="1" applyAlignment="1">
      <alignment horizontal="right"/>
      <protection/>
    </xf>
    <xf numFmtId="10" fontId="20" fillId="36" borderId="26" xfId="55" applyNumberFormat="1" applyFont="1" applyFill="1" applyBorder="1">
      <alignment/>
      <protection/>
    </xf>
    <xf numFmtId="10" fontId="20" fillId="40" borderId="26" xfId="55" applyNumberFormat="1" applyFont="1" applyFill="1" applyBorder="1">
      <alignment/>
      <protection/>
    </xf>
    <xf numFmtId="10" fontId="20" fillId="37" borderId="26" xfId="55" applyNumberFormat="1" applyFont="1" applyFill="1" applyBorder="1">
      <alignment/>
      <protection/>
    </xf>
    <xf numFmtId="0" fontId="18" fillId="0" borderId="37" xfId="55" applyFont="1" applyFill="1" applyBorder="1" applyAlignment="1">
      <alignment horizontal="center"/>
      <protection/>
    </xf>
    <xf numFmtId="37" fontId="0" fillId="0" borderId="38" xfId="55" applyNumberFormat="1" applyFont="1" applyFill="1" applyBorder="1" applyAlignment="1">
      <alignment horizontal="right"/>
      <protection/>
    </xf>
    <xf numFmtId="37" fontId="0" fillId="0" borderId="39" xfId="55" applyNumberFormat="1" applyFont="1" applyFill="1" applyBorder="1" applyAlignment="1">
      <alignment horizontal="right"/>
      <protection/>
    </xf>
    <xf numFmtId="10" fontId="0" fillId="0" borderId="39" xfId="55" applyNumberFormat="1" applyFont="1" applyFill="1" applyBorder="1" applyAlignment="1">
      <alignment horizontal="right"/>
      <protection/>
    </xf>
    <xf numFmtId="3" fontId="0" fillId="0" borderId="39" xfId="55" applyNumberFormat="1" applyFont="1" applyFill="1" applyBorder="1" applyAlignment="1">
      <alignment horizontal="right"/>
      <protection/>
    </xf>
    <xf numFmtId="10" fontId="20" fillId="36" borderId="40" xfId="55" applyNumberFormat="1" applyFont="1" applyFill="1" applyBorder="1">
      <alignment/>
      <protection/>
    </xf>
    <xf numFmtId="10" fontId="20" fillId="37" borderId="40" xfId="55" applyNumberFormat="1" applyFont="1" applyFill="1" applyBorder="1">
      <alignment/>
      <protection/>
    </xf>
    <xf numFmtId="0" fontId="22" fillId="0" borderId="27" xfId="55" applyFont="1" applyBorder="1" applyAlignment="1">
      <alignment horizontal="center"/>
      <protection/>
    </xf>
    <xf numFmtId="10" fontId="18" fillId="0" borderId="41" xfId="55" applyNumberFormat="1" applyFont="1" applyFill="1" applyBorder="1" applyAlignment="1">
      <alignment horizontal="center"/>
      <protection/>
    </xf>
    <xf numFmtId="10" fontId="18" fillId="0" borderId="42" xfId="55" applyNumberFormat="1" applyFont="1" applyFill="1" applyBorder="1" applyAlignment="1">
      <alignment horizontal="center"/>
      <protection/>
    </xf>
    <xf numFmtId="0" fontId="0" fillId="0" borderId="42" xfId="55" applyFont="1" applyBorder="1" applyAlignment="1">
      <alignment horizontal="right"/>
      <protection/>
    </xf>
    <xf numFmtId="0" fontId="0" fillId="0" borderId="42" xfId="55" applyFont="1" applyBorder="1" applyAlignment="1" quotePrefix="1">
      <alignment horizontal="right"/>
      <protection/>
    </xf>
    <xf numFmtId="10" fontId="18" fillId="41" borderId="29" xfId="55" applyNumberFormat="1" applyFont="1" applyFill="1" applyBorder="1" applyAlignment="1">
      <alignment horizontal="right"/>
      <protection/>
    </xf>
    <xf numFmtId="10" fontId="0" fillId="36" borderId="30" xfId="55" applyNumberFormat="1" applyFont="1" applyFill="1" applyBorder="1" applyAlignment="1">
      <alignment horizontal="right"/>
      <protection/>
    </xf>
    <xf numFmtId="0" fontId="0" fillId="0" borderId="42" xfId="55" applyFont="1" applyBorder="1">
      <alignment/>
      <protection/>
    </xf>
    <xf numFmtId="3" fontId="0" fillId="0" borderId="42" xfId="55" applyNumberFormat="1" applyFont="1" applyFill="1" applyBorder="1" applyAlignment="1">
      <alignment horizontal="right"/>
      <protection/>
    </xf>
    <xf numFmtId="0" fontId="0" fillId="37" borderId="30" xfId="55" applyFont="1" applyFill="1" applyBorder="1">
      <alignment/>
      <protection/>
    </xf>
    <xf numFmtId="0" fontId="18" fillId="0" borderId="17" xfId="55" applyFont="1" applyFill="1" applyBorder="1">
      <alignment/>
      <protection/>
    </xf>
    <xf numFmtId="37" fontId="0" fillId="0" borderId="17" xfId="55" applyNumberFormat="1" applyFont="1" applyFill="1" applyBorder="1" applyAlignment="1">
      <alignment horizontal="right"/>
      <protection/>
    </xf>
    <xf numFmtId="37" fontId="0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right"/>
      <protection/>
    </xf>
    <xf numFmtId="10" fontId="20" fillId="0" borderId="0" xfId="55" applyNumberFormat="1" applyFont="1" applyFill="1" applyBorder="1" applyAlignment="1">
      <alignment horizontal="right"/>
      <protection/>
    </xf>
    <xf numFmtId="10" fontId="20" fillId="0" borderId="0" xfId="55" applyNumberFormat="1" applyFont="1" applyFill="1" applyBorder="1">
      <alignment/>
      <protection/>
    </xf>
    <xf numFmtId="0" fontId="18" fillId="0" borderId="11" xfId="55" applyFont="1" applyBorder="1" applyAlignment="1">
      <alignment horizontal="center"/>
      <protection/>
    </xf>
    <xf numFmtId="0" fontId="18" fillId="0" borderId="12" xfId="55" applyFont="1" applyBorder="1" applyAlignment="1">
      <alignment horizontal="center"/>
      <protection/>
    </xf>
    <xf numFmtId="0" fontId="20" fillId="0" borderId="12" xfId="55" applyFont="1" applyBorder="1" applyAlignment="1">
      <alignment horizontal="center"/>
      <protection/>
    </xf>
    <xf numFmtId="0" fontId="20" fillId="42" borderId="13" xfId="55" applyFont="1" applyFill="1" applyBorder="1" applyAlignment="1">
      <alignment horizontal="centerContinuous"/>
      <protection/>
    </xf>
    <xf numFmtId="0" fontId="0" fillId="0" borderId="43" xfId="55" applyFont="1" applyFill="1" applyBorder="1" applyAlignment="1">
      <alignment horizontal="center"/>
      <protection/>
    </xf>
    <xf numFmtId="0" fontId="18" fillId="0" borderId="0" xfId="55" applyFont="1" applyBorder="1" applyAlignment="1">
      <alignment horizontal="center"/>
      <protection/>
    </xf>
    <xf numFmtId="0" fontId="20" fillId="43" borderId="16" xfId="55" applyFont="1" applyFill="1" applyBorder="1" applyAlignment="1">
      <alignment horizontal="center"/>
      <protection/>
    </xf>
    <xf numFmtId="0" fontId="0" fillId="0" borderId="44" xfId="55" applyFont="1" applyBorder="1" applyAlignment="1">
      <alignment horizontal="center"/>
      <protection/>
    </xf>
    <xf numFmtId="0" fontId="20" fillId="43" borderId="18" xfId="55" applyFont="1" applyFill="1" applyBorder="1" applyAlignment="1">
      <alignment horizontal="center"/>
      <protection/>
    </xf>
    <xf numFmtId="3" fontId="0" fillId="0" borderId="36" xfId="55" applyNumberFormat="1" applyFont="1" applyFill="1" applyBorder="1" applyAlignment="1">
      <alignment horizontal="right"/>
      <protection/>
    </xf>
    <xf numFmtId="3" fontId="0" fillId="0" borderId="36" xfId="55" applyNumberFormat="1" applyBorder="1">
      <alignment/>
      <protection/>
    </xf>
    <xf numFmtId="0" fontId="21" fillId="30" borderId="22" xfId="0" applyFont="1" applyFill="1" applyBorder="1" applyAlignment="1">
      <alignment horizontal="center" vertical="center"/>
    </xf>
    <xf numFmtId="0" fontId="20" fillId="0" borderId="0" xfId="55" applyFont="1" applyFill="1" applyAlignment="1">
      <alignment horizontal="left"/>
      <protection/>
    </xf>
    <xf numFmtId="3" fontId="0" fillId="0" borderId="34" xfId="55" applyNumberFormat="1" applyBorder="1">
      <alignment/>
      <protection/>
    </xf>
    <xf numFmtId="10" fontId="20" fillId="43" borderId="26" xfId="55" applyNumberFormat="1" applyFont="1" applyFill="1" applyBorder="1">
      <alignment/>
      <protection/>
    </xf>
    <xf numFmtId="37" fontId="20" fillId="0" borderId="0" xfId="55" applyNumberFormat="1" applyFont="1" applyFill="1" applyBorder="1" applyAlignment="1">
      <alignment horizontal="left"/>
      <protection/>
    </xf>
    <xf numFmtId="0" fontId="20" fillId="0" borderId="0" xfId="55" applyFont="1" applyAlignment="1">
      <alignment horizontal="left"/>
      <protection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10" fontId="20" fillId="43" borderId="40" xfId="55" applyNumberFormat="1" applyFont="1" applyFill="1" applyBorder="1">
      <alignment/>
      <protection/>
    </xf>
    <xf numFmtId="10" fontId="18" fillId="0" borderId="28" xfId="55" applyNumberFormat="1" applyFont="1" applyFill="1" applyBorder="1" applyAlignment="1">
      <alignment horizontal="center"/>
      <protection/>
    </xf>
    <xf numFmtId="10" fontId="18" fillId="0" borderId="29" xfId="55" applyNumberFormat="1" applyFont="1" applyFill="1" applyBorder="1" applyAlignment="1">
      <alignment horizontal="center"/>
      <protection/>
    </xf>
    <xf numFmtId="0" fontId="0" fillId="43" borderId="30" xfId="55" applyFont="1" applyFill="1" applyBorder="1">
      <alignment/>
      <protection/>
    </xf>
    <xf numFmtId="0" fontId="20" fillId="0" borderId="0" xfId="55" applyFont="1">
      <alignment/>
      <protection/>
    </xf>
    <xf numFmtId="0" fontId="18" fillId="0" borderId="0" xfId="55" applyFont="1">
      <alignment/>
      <protection/>
    </xf>
    <xf numFmtId="0" fontId="18" fillId="0" borderId="23" xfId="55" applyFont="1" applyFill="1" applyBorder="1" applyAlignment="1">
      <alignment horizontal="center"/>
      <protection/>
    </xf>
    <xf numFmtId="10" fontId="22" fillId="0" borderId="0" xfId="55" applyNumberFormat="1" applyFont="1" applyFill="1" applyBorder="1" applyAlignment="1">
      <alignment horizontal="right"/>
      <protection/>
    </xf>
    <xf numFmtId="0" fontId="0" fillId="0" borderId="0" xfId="55" applyFill="1" quotePrefix="1">
      <alignment/>
      <protection/>
    </xf>
    <xf numFmtId="0" fontId="18" fillId="36" borderId="23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/>
      <protection/>
    </xf>
    <xf numFmtId="0" fontId="24" fillId="0" borderId="0" xfId="55" applyFont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5" fillId="0" borderId="0" xfId="55" applyFont="1" applyAlignment="1">
      <alignment horizontal="right"/>
      <protection/>
    </xf>
    <xf numFmtId="0" fontId="25" fillId="0" borderId="0" xfId="55" applyFont="1" applyAlignment="1" quotePrefix="1">
      <alignment horizontal="left"/>
      <protection/>
    </xf>
    <xf numFmtId="0" fontId="18" fillId="0" borderId="0" xfId="55" applyFont="1" applyAlignment="1">
      <alignment horizontal="center"/>
      <protection/>
    </xf>
    <xf numFmtId="44" fontId="0" fillId="0" borderId="0" xfId="44" applyFont="1" applyAlignment="1">
      <alignment/>
    </xf>
    <xf numFmtId="0" fontId="20" fillId="44" borderId="13" xfId="0" applyFont="1" applyFill="1" applyBorder="1" applyAlignment="1">
      <alignment horizontal="centerContinuous"/>
    </xf>
    <xf numFmtId="0" fontId="18" fillId="45" borderId="12" xfId="0" applyFont="1" applyFill="1" applyBorder="1" applyAlignment="1">
      <alignment horizontal="center"/>
    </xf>
    <xf numFmtId="0" fontId="20" fillId="30" borderId="18" xfId="0" applyFont="1" applyFill="1" applyBorder="1" applyAlignment="1">
      <alignment horizontal="center"/>
    </xf>
    <xf numFmtId="37" fontId="0" fillId="0" borderId="45" xfId="0" applyNumberFormat="1" applyFont="1" applyFill="1" applyBorder="1" applyAlignment="1">
      <alignment horizontal="right"/>
    </xf>
    <xf numFmtId="0" fontId="21" fillId="0" borderId="46" xfId="0" applyFont="1" applyBorder="1" applyAlignment="1" quotePrefix="1">
      <alignment horizontal="center"/>
    </xf>
    <xf numFmtId="0" fontId="21" fillId="30" borderId="47" xfId="0" applyFont="1" applyFill="1" applyBorder="1" applyAlignment="1">
      <alignment horizontal="center"/>
    </xf>
    <xf numFmtId="10" fontId="20" fillId="36" borderId="26" xfId="0" applyNumberFormat="1" applyFont="1" applyFill="1" applyBorder="1" applyAlignment="1">
      <alignment/>
    </xf>
    <xf numFmtId="10" fontId="20" fillId="37" borderId="26" xfId="0" applyNumberFormat="1" applyFont="1" applyFill="1" applyBorder="1" applyAlignment="1">
      <alignment/>
    </xf>
    <xf numFmtId="10" fontId="20" fillId="30" borderId="26" xfId="0" applyNumberFormat="1" applyFont="1" applyFill="1" applyBorder="1" applyAlignment="1">
      <alignment/>
    </xf>
    <xf numFmtId="10" fontId="20" fillId="43" borderId="2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0" fontId="20" fillId="36" borderId="30" xfId="0" applyNumberFormat="1" applyFont="1" applyFill="1" applyBorder="1" applyAlignment="1">
      <alignment/>
    </xf>
    <xf numFmtId="10" fontId="20" fillId="37" borderId="30" xfId="0" applyNumberFormat="1" applyFont="1" applyFill="1" applyBorder="1" applyAlignment="1">
      <alignment/>
    </xf>
    <xf numFmtId="10" fontId="20" fillId="43" borderId="3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0" borderId="13" xfId="0" applyFont="1" applyFill="1" applyBorder="1" applyAlignment="1">
      <alignment horizontal="centerContinuous"/>
    </xf>
    <xf numFmtId="0" fontId="20" fillId="41" borderId="16" xfId="0" applyFont="1" applyFill="1" applyBorder="1" applyAlignment="1">
      <alignment horizontal="center"/>
    </xf>
    <xf numFmtId="0" fontId="20" fillId="39" borderId="16" xfId="0" applyFont="1" applyFill="1" applyBorder="1" applyAlignment="1">
      <alignment horizontal="center"/>
    </xf>
    <xf numFmtId="0" fontId="21" fillId="46" borderId="22" xfId="0" applyFont="1" applyFill="1" applyBorder="1" applyAlignment="1">
      <alignment horizontal="center"/>
    </xf>
    <xf numFmtId="10" fontId="20" fillId="41" borderId="26" xfId="0" applyNumberFormat="1" applyFont="1" applyFill="1" applyBorder="1" applyAlignment="1">
      <alignment/>
    </xf>
    <xf numFmtId="10" fontId="20" fillId="39" borderId="26" xfId="0" applyNumberFormat="1" applyFont="1" applyFill="1" applyBorder="1" applyAlignment="1">
      <alignment/>
    </xf>
    <xf numFmtId="10" fontId="20" fillId="46" borderId="26" xfId="0" applyNumberFormat="1" applyFont="1" applyFill="1" applyBorder="1" applyAlignment="1">
      <alignment/>
    </xf>
    <xf numFmtId="10" fontId="20" fillId="46" borderId="30" xfId="0" applyNumberFormat="1" applyFont="1" applyFill="1" applyBorder="1" applyAlignment="1">
      <alignment/>
    </xf>
    <xf numFmtId="10" fontId="20" fillId="39" borderId="30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18" fillId="36" borderId="23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2" fillId="36" borderId="0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0" fontId="22" fillId="43" borderId="0" xfId="0" applyFont="1" applyFill="1" applyBorder="1" applyAlignment="1">
      <alignment horizontal="center"/>
    </xf>
    <xf numFmtId="0" fontId="20" fillId="43" borderId="16" xfId="0" applyFont="1" applyFill="1" applyBorder="1" applyAlignment="1">
      <alignment horizontal="center"/>
    </xf>
    <xf numFmtId="0" fontId="18" fillId="0" borderId="19" xfId="0" applyFont="1" applyBorder="1" applyAlignment="1">
      <alignment/>
    </xf>
    <xf numFmtId="37" fontId="0" fillId="0" borderId="21" xfId="0" applyNumberFormat="1" applyFont="1" applyFill="1" applyBorder="1" applyAlignment="1">
      <alignment horizontal="right"/>
    </xf>
    <xf numFmtId="37" fontId="18" fillId="36" borderId="21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36" borderId="22" xfId="0" applyNumberFormat="1" applyFont="1" applyFill="1" applyBorder="1" applyAlignment="1">
      <alignment/>
    </xf>
    <xf numFmtId="37" fontId="18" fillId="37" borderId="21" xfId="0" applyNumberFormat="1" applyFont="1" applyFill="1" applyBorder="1" applyAlignment="1">
      <alignment horizontal="right"/>
    </xf>
    <xf numFmtId="10" fontId="20" fillId="37" borderId="22" xfId="0" applyNumberFormat="1" applyFont="1" applyFill="1" applyBorder="1" applyAlignment="1">
      <alignment/>
    </xf>
    <xf numFmtId="37" fontId="18" fillId="43" borderId="21" xfId="0" applyNumberFormat="1" applyFont="1" applyFill="1" applyBorder="1" applyAlignment="1">
      <alignment horizontal="right"/>
    </xf>
    <xf numFmtId="10" fontId="20" fillId="0" borderId="22" xfId="0" applyNumberFormat="1" applyFont="1" applyBorder="1" applyAlignment="1" quotePrefix="1">
      <alignment horizontal="center"/>
    </xf>
    <xf numFmtId="10" fontId="20" fillId="43" borderId="19" xfId="0" applyNumberFormat="1" applyFont="1" applyFill="1" applyBorder="1" applyAlignment="1">
      <alignment/>
    </xf>
    <xf numFmtId="0" fontId="18" fillId="0" borderId="24" xfId="0" applyFont="1" applyBorder="1" applyAlignment="1">
      <alignment/>
    </xf>
    <xf numFmtId="37" fontId="0" fillId="0" borderId="23" xfId="0" applyNumberFormat="1" applyFont="1" applyFill="1" applyBorder="1" applyAlignment="1">
      <alignment horizontal="right"/>
    </xf>
    <xf numFmtId="37" fontId="18" fillId="36" borderId="23" xfId="0" applyNumberFormat="1" applyFont="1" applyFill="1" applyBorder="1" applyAlignment="1">
      <alignment horizontal="right"/>
    </xf>
    <xf numFmtId="10" fontId="20" fillId="0" borderId="23" xfId="0" applyNumberFormat="1" applyFont="1" applyBorder="1" applyAlignment="1" quotePrefix="1">
      <alignment horizontal="center"/>
    </xf>
    <xf numFmtId="37" fontId="18" fillId="37" borderId="23" xfId="0" applyNumberFormat="1" applyFont="1" applyFill="1" applyBorder="1" applyAlignment="1">
      <alignment horizontal="right"/>
    </xf>
    <xf numFmtId="37" fontId="18" fillId="43" borderId="23" xfId="0" applyNumberFormat="1" applyFont="1" applyFill="1" applyBorder="1" applyAlignment="1">
      <alignment horizontal="right"/>
    </xf>
    <xf numFmtId="10" fontId="20" fillId="0" borderId="26" xfId="0" applyNumberFormat="1" applyFont="1" applyBorder="1" applyAlignment="1" quotePrefix="1">
      <alignment horizontal="center"/>
    </xf>
    <xf numFmtId="10" fontId="20" fillId="43" borderId="24" xfId="0" applyNumberFormat="1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37" fontId="0" fillId="0" borderId="29" xfId="0" applyNumberFormat="1" applyFont="1" applyFill="1" applyBorder="1" applyAlignment="1">
      <alignment horizontal="right"/>
    </xf>
    <xf numFmtId="37" fontId="18" fillId="36" borderId="29" xfId="0" applyNumberFormat="1" applyFont="1" applyFill="1" applyBorder="1" applyAlignment="1">
      <alignment horizontal="right"/>
    </xf>
    <xf numFmtId="10" fontId="20" fillId="0" borderId="29" xfId="0" applyNumberFormat="1" applyFont="1" applyBorder="1" applyAlignment="1" quotePrefix="1">
      <alignment horizontal="center"/>
    </xf>
    <xf numFmtId="37" fontId="18" fillId="37" borderId="29" xfId="0" applyNumberFormat="1" applyFont="1" applyFill="1" applyBorder="1" applyAlignment="1">
      <alignment horizontal="right"/>
    </xf>
    <xf numFmtId="37" fontId="18" fillId="43" borderId="29" xfId="0" applyNumberFormat="1" applyFont="1" applyFill="1" applyBorder="1" applyAlignment="1">
      <alignment horizontal="right"/>
    </xf>
    <xf numFmtId="10" fontId="20" fillId="0" borderId="30" xfId="0" applyNumberFormat="1" applyFont="1" applyBorder="1" applyAlignment="1" quotePrefix="1">
      <alignment horizontal="center"/>
    </xf>
    <xf numFmtId="10" fontId="20" fillId="43" borderId="27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3" xfId="0" applyNumberFormat="1" applyFont="1" applyFill="1" applyBorder="1" applyAlignment="1">
      <alignment horizontal="right"/>
    </xf>
    <xf numFmtId="37" fontId="30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2" fillId="41" borderId="0" xfId="0" applyFont="1" applyFill="1" applyBorder="1" applyAlignment="1">
      <alignment horizontal="center"/>
    </xf>
    <xf numFmtId="0" fontId="22" fillId="47" borderId="0" xfId="0" applyFont="1" applyFill="1" applyBorder="1" applyAlignment="1">
      <alignment horizontal="center"/>
    </xf>
    <xf numFmtId="0" fontId="20" fillId="47" borderId="16" xfId="0" applyFont="1" applyFill="1" applyBorder="1" applyAlignment="1">
      <alignment horizontal="center"/>
    </xf>
    <xf numFmtId="37" fontId="18" fillId="41" borderId="21" xfId="0" applyNumberFormat="1" applyFont="1" applyFill="1" applyBorder="1" applyAlignment="1">
      <alignment horizontal="right"/>
    </xf>
    <xf numFmtId="10" fontId="20" fillId="46" borderId="22" xfId="0" applyNumberFormat="1" applyFont="1" applyFill="1" applyBorder="1" applyAlignment="1">
      <alignment/>
    </xf>
    <xf numFmtId="37" fontId="18" fillId="47" borderId="21" xfId="0" applyNumberFormat="1" applyFont="1" applyFill="1" applyBorder="1" applyAlignment="1">
      <alignment horizontal="right"/>
    </xf>
    <xf numFmtId="10" fontId="20" fillId="38" borderId="22" xfId="0" applyNumberFormat="1" applyFont="1" applyFill="1" applyBorder="1" applyAlignment="1">
      <alignment/>
    </xf>
    <xf numFmtId="37" fontId="18" fillId="41" borderId="23" xfId="0" applyNumberFormat="1" applyFont="1" applyFill="1" applyBorder="1" applyAlignment="1">
      <alignment horizontal="right"/>
    </xf>
    <xf numFmtId="37" fontId="18" fillId="47" borderId="23" xfId="0" applyNumberFormat="1" applyFont="1" applyFill="1" applyBorder="1" applyAlignment="1">
      <alignment horizontal="right"/>
    </xf>
    <xf numFmtId="10" fontId="20" fillId="38" borderId="26" xfId="0" applyNumberFormat="1" applyFont="1" applyFill="1" applyBorder="1" applyAlignment="1">
      <alignment/>
    </xf>
    <xf numFmtId="37" fontId="0" fillId="0" borderId="48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 quotePrefix="1">
      <alignment horizontal="center"/>
    </xf>
    <xf numFmtId="37" fontId="18" fillId="46" borderId="23" xfId="0" applyNumberFormat="1" applyFont="1" applyFill="1" applyBorder="1" applyAlignment="1">
      <alignment horizontal="right"/>
    </xf>
    <xf numFmtId="164" fontId="0" fillId="0" borderId="28" xfId="42" applyNumberFormat="1" applyFont="1" applyBorder="1" applyAlignment="1">
      <alignment/>
    </xf>
    <xf numFmtId="37" fontId="18" fillId="41" borderId="29" xfId="0" applyNumberFormat="1" applyFont="1" applyFill="1" applyBorder="1" applyAlignment="1">
      <alignment horizontal="right"/>
    </xf>
    <xf numFmtId="37" fontId="18" fillId="47" borderId="29" xfId="0" applyNumberFormat="1" applyFont="1" applyFill="1" applyBorder="1" applyAlignment="1">
      <alignment horizontal="right"/>
    </xf>
    <xf numFmtId="10" fontId="20" fillId="38" borderId="30" xfId="0" applyNumberFormat="1" applyFont="1" applyFill="1" applyBorder="1" applyAlignment="1">
      <alignment/>
    </xf>
    <xf numFmtId="0" fontId="18" fillId="0" borderId="34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3" xfId="0" applyNumberFormat="1" applyFont="1" applyFill="1" applyBorder="1" applyAlignment="1">
      <alignment horizontal="center"/>
    </xf>
    <xf numFmtId="37" fontId="23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7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8" fillId="0" borderId="0" xfId="0" applyFont="1" applyAlignment="1">
      <alignment/>
    </xf>
    <xf numFmtId="0" fontId="22" fillId="41" borderId="23" xfId="0" applyFont="1" applyFill="1" applyBorder="1" applyAlignment="1">
      <alignment horizontal="center"/>
    </xf>
    <xf numFmtId="0" fontId="18" fillId="41" borderId="23" xfId="0" applyFont="1" applyFill="1" applyBorder="1" applyAlignment="1">
      <alignment/>
    </xf>
    <xf numFmtId="1" fontId="22" fillId="41" borderId="23" xfId="0" applyNumberFormat="1" applyFont="1" applyFill="1" applyBorder="1" applyAlignment="1">
      <alignment horizontal="center"/>
    </xf>
    <xf numFmtId="3" fontId="18" fillId="0" borderId="23" xfId="0" applyNumberFormat="1" applyFont="1" applyBorder="1" applyAlignment="1">
      <alignment/>
    </xf>
    <xf numFmtId="1" fontId="18" fillId="0" borderId="23" xfId="0" applyNumberFormat="1" applyFont="1" applyBorder="1" applyAlignment="1">
      <alignment/>
    </xf>
    <xf numFmtId="1" fontId="31" fillId="36" borderId="49" xfId="0" applyNumberFormat="1" applyFont="1" applyFill="1" applyBorder="1" applyAlignment="1">
      <alignment horizontal="left"/>
    </xf>
    <xf numFmtId="1" fontId="31" fillId="36" borderId="50" xfId="0" applyNumberFormat="1" applyFont="1" applyFill="1" applyBorder="1" applyAlignment="1">
      <alignment/>
    </xf>
    <xf numFmtId="10" fontId="31" fillId="36" borderId="2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1" borderId="23" xfId="0" applyNumberFormat="1" applyFont="1" applyFill="1" applyBorder="1" applyAlignment="1">
      <alignment/>
    </xf>
    <xf numFmtId="1" fontId="22" fillId="41" borderId="50" xfId="0" applyNumberFormat="1" applyFont="1" applyFill="1" applyBorder="1" applyAlignment="1">
      <alignment horizontal="center"/>
    </xf>
    <xf numFmtId="3" fontId="18" fillId="47" borderId="23" xfId="0" applyNumberFormat="1" applyFont="1" applyFill="1" applyBorder="1" applyAlignment="1">
      <alignment/>
    </xf>
    <xf numFmtId="10" fontId="32" fillId="0" borderId="23" xfId="0" applyNumberFormat="1" applyFont="1" applyBorder="1" applyAlignment="1">
      <alignment/>
    </xf>
    <xf numFmtId="3" fontId="32" fillId="0" borderId="23" xfId="0" applyNumberFormat="1" applyFont="1" applyBorder="1" applyAlignment="1">
      <alignment/>
    </xf>
    <xf numFmtId="0" fontId="25" fillId="0" borderId="0" xfId="0" applyFont="1" applyAlignment="1">
      <alignment/>
    </xf>
    <xf numFmtId="3" fontId="25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8" fillId="47" borderId="23" xfId="0" applyNumberFormat="1" applyFont="1" applyFill="1" applyBorder="1" applyAlignment="1">
      <alignment/>
    </xf>
    <xf numFmtId="3" fontId="18" fillId="38" borderId="23" xfId="0" applyNumberFormat="1" applyFont="1" applyFill="1" applyBorder="1" applyAlignment="1">
      <alignment/>
    </xf>
    <xf numFmtId="1" fontId="18" fillId="47" borderId="50" xfId="0" applyNumberFormat="1" applyFont="1" applyFill="1" applyBorder="1" applyAlignment="1">
      <alignment/>
    </xf>
    <xf numFmtId="0" fontId="31" fillId="36" borderId="49" xfId="0" applyFont="1" applyFill="1" applyBorder="1" applyAlignment="1">
      <alignment/>
    </xf>
    <xf numFmtId="0" fontId="32" fillId="0" borderId="0" xfId="0" applyFont="1" applyAlignment="1">
      <alignment/>
    </xf>
    <xf numFmtId="1" fontId="18" fillId="0" borderId="23" xfId="0" applyNumberFormat="1" applyFont="1" applyFill="1" applyBorder="1" applyAlignment="1">
      <alignment horizontal="center"/>
    </xf>
    <xf numFmtId="1" fontId="18" fillId="36" borderId="23" xfId="0" applyNumberFormat="1" applyFont="1" applyFill="1" applyBorder="1" applyAlignment="1">
      <alignment horizontal="center"/>
    </xf>
    <xf numFmtId="0" fontId="2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475"/>
          <c:w val="0.9292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7274154"/>
        <c:axId val="22814203"/>
      </c:lineChart>
      <c:catAx>
        <c:axId val="47274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2814203"/>
        <c:crosses val="autoZero"/>
        <c:auto val="0"/>
        <c:lblOffset val="100"/>
        <c:tickLblSkip val="1"/>
        <c:noMultiLvlLbl val="0"/>
      </c:catAx>
      <c:valAx>
        <c:axId val="2281420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74154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4001236"/>
        <c:axId val="36011125"/>
      </c:lineChart>
      <c:catAx>
        <c:axId val="400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6011125"/>
        <c:crosses val="autoZero"/>
        <c:auto val="0"/>
        <c:lblOffset val="100"/>
        <c:tickLblSkip val="1"/>
        <c:noMultiLvlLbl val="0"/>
      </c:catAx>
      <c:valAx>
        <c:axId val="3601112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123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8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525"/>
          <c:w val="0.88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5664670"/>
        <c:axId val="31219983"/>
      </c:lineChart>
      <c:catAx>
        <c:axId val="5566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1219983"/>
        <c:crosses val="autoZero"/>
        <c:auto val="0"/>
        <c:lblOffset val="100"/>
        <c:tickLblSkip val="1"/>
        <c:noMultiLvlLbl val="0"/>
      </c:catAx>
      <c:valAx>
        <c:axId val="3121998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566467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100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2489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RC2021%20Cnty%20charts%201-5%20data%202010-2020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2020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cntysect2020"/>
      <sheetName val="citysect2020"/>
      <sheetName val="blcntysv2020 modify"/>
      <sheetName val="blcntysv2020 export"/>
      <sheetName val="blcitysv2020 modify"/>
      <sheetName val="blcitysv2020 export"/>
    </sheetNames>
    <sheetDataSet>
      <sheetData sheetId="0">
        <row r="29">
          <cell r="A29">
            <v>2010</v>
          </cell>
          <cell r="E29" t="str">
            <v>'--</v>
          </cell>
          <cell r="I29" t="str">
            <v>'--</v>
          </cell>
          <cell r="M29" t="str">
            <v>--</v>
          </cell>
        </row>
        <row r="30">
          <cell r="A30">
            <v>2011</v>
          </cell>
          <cell r="E30">
            <v>0.009812635554503854</v>
          </cell>
          <cell r="I30">
            <v>0.05595449532599144</v>
          </cell>
          <cell r="M30">
            <v>0.22451991607201108</v>
          </cell>
        </row>
        <row r="31">
          <cell r="A31">
            <v>2012</v>
          </cell>
          <cell r="E31">
            <v>0.031037191695780324</v>
          </cell>
          <cell r="I31">
            <v>0.1338764680167582</v>
          </cell>
          <cell r="M31">
            <v>0.3802344925489935</v>
          </cell>
        </row>
        <row r="32">
          <cell r="A32">
            <v>2013</v>
          </cell>
          <cell r="E32">
            <v>0.023917345077212857</v>
          </cell>
          <cell r="I32">
            <v>0.29747377950408216</v>
          </cell>
          <cell r="M32">
            <v>0.9095118991752763</v>
          </cell>
        </row>
        <row r="33">
          <cell r="A33">
            <v>2014</v>
          </cell>
          <cell r="E33">
            <v>0.10879523212401537</v>
          </cell>
          <cell r="I33">
            <v>0.3471999586608238</v>
          </cell>
          <cell r="M33">
            <v>1.598620939766802</v>
          </cell>
        </row>
        <row r="34">
          <cell r="A34">
            <v>2015</v>
          </cell>
          <cell r="E34">
            <v>0.1933433293344265</v>
          </cell>
          <cell r="I34">
            <v>0.48153760424782</v>
          </cell>
          <cell r="M34">
            <v>2.175970675557735</v>
          </cell>
        </row>
        <row r="35">
          <cell r="A35">
            <v>2016</v>
          </cell>
          <cell r="E35">
            <v>0.07205372008791674</v>
          </cell>
          <cell r="I35">
            <v>0.49314361951942226</v>
          </cell>
          <cell r="M35">
            <v>2.2017098924272887</v>
          </cell>
        </row>
        <row r="36">
          <cell r="A36">
            <v>2017</v>
          </cell>
          <cell r="E36">
            <v>0.07751797720228606</v>
          </cell>
          <cell r="I36">
            <v>0.5086560207306114</v>
          </cell>
          <cell r="M36">
            <v>2.0908519502404457</v>
          </cell>
        </row>
        <row r="37">
          <cell r="A37">
            <v>2018</v>
          </cell>
          <cell r="E37">
            <v>0.122540499638638</v>
          </cell>
          <cell r="I37">
            <v>0.5874029664272197</v>
          </cell>
          <cell r="M37">
            <v>1.9716133841212036</v>
          </cell>
        </row>
        <row r="38">
          <cell r="A38">
            <v>2019</v>
          </cell>
          <cell r="E38">
            <v>0.19418876452086117</v>
          </cell>
          <cell r="I38">
            <v>0.8226608998990755</v>
          </cell>
          <cell r="M38">
            <v>1.970992287996703</v>
          </cell>
        </row>
        <row r="39">
          <cell r="A39">
            <v>2020</v>
          </cell>
          <cell r="E39">
            <v>0.2619938230161319</v>
          </cell>
          <cell r="I39">
            <v>0.8711207254574278</v>
          </cell>
          <cell r="M39">
            <v>1.9300931961953829</v>
          </cell>
        </row>
      </sheetData>
      <sheetData sheetId="1">
        <row r="30">
          <cell r="A30">
            <v>2010</v>
          </cell>
          <cell r="G30" t="str">
            <v>'--</v>
          </cell>
          <cell r="M30" t="str">
            <v>'--</v>
          </cell>
        </row>
        <row r="31">
          <cell r="A31">
            <v>2011</v>
          </cell>
          <cell r="G31">
            <v>0.0016988933663205313</v>
          </cell>
          <cell r="M31">
            <v>-0.0030928102942146983</v>
          </cell>
        </row>
        <row r="32">
          <cell r="A32">
            <v>2012</v>
          </cell>
          <cell r="G32">
            <v>0.01854972092846883</v>
          </cell>
          <cell r="M32">
            <v>0.08823998234715075</v>
          </cell>
        </row>
        <row r="33">
          <cell r="A33">
            <v>2013</v>
          </cell>
          <cell r="G33">
            <v>0.011855176973216298</v>
          </cell>
          <cell r="M33">
            <v>0.20450448617471237</v>
          </cell>
        </row>
        <row r="34">
          <cell r="A34">
            <v>2014</v>
          </cell>
          <cell r="G34">
            <v>0.09277072388126996</v>
          </cell>
          <cell r="M34">
            <v>0.3026706345508638</v>
          </cell>
        </row>
        <row r="35">
          <cell r="A35">
            <v>2015</v>
          </cell>
          <cell r="G35">
            <v>0.18036915130034434</v>
          </cell>
          <cell r="M35">
            <v>0.414610685978188</v>
          </cell>
        </row>
        <row r="36">
          <cell r="A36">
            <v>2016</v>
          </cell>
          <cell r="G36">
            <v>0.06141553530936745</v>
          </cell>
          <cell r="M36">
            <v>0.4732878741894054</v>
          </cell>
        </row>
        <row r="37">
          <cell r="A37">
            <v>2017</v>
          </cell>
          <cell r="G37">
            <v>0.07117026319342505</v>
          </cell>
          <cell r="M37">
            <v>0.4885179384436575</v>
          </cell>
        </row>
        <row r="38">
          <cell r="A38">
            <v>2018</v>
          </cell>
          <cell r="G38">
            <v>0.11465208735204241</v>
          </cell>
          <cell r="M38">
            <v>0.5737470587055926</v>
          </cell>
        </row>
        <row r="39">
          <cell r="A39">
            <v>2019</v>
          </cell>
          <cell r="G39">
            <v>0.18782157059989033</v>
          </cell>
          <cell r="M39">
            <v>0.7534364933954745</v>
          </cell>
        </row>
        <row r="40">
          <cell r="A40">
            <v>2020</v>
          </cell>
          <cell r="G40">
            <v>0.2570583693811178</v>
          </cell>
          <cell r="M40">
            <v>0.8123463331953332</v>
          </cell>
        </row>
        <row r="47">
          <cell r="I47" t="str">
            <v>'--</v>
          </cell>
        </row>
        <row r="48">
          <cell r="I48">
            <v>-0.03250080516639038</v>
          </cell>
        </row>
        <row r="49">
          <cell r="I49">
            <v>-0.05027903659144862</v>
          </cell>
        </row>
        <row r="50">
          <cell r="I50">
            <v>0.08938039024093265</v>
          </cell>
        </row>
        <row r="51">
          <cell r="I51">
            <v>0.12120581975331723</v>
          </cell>
        </row>
        <row r="52">
          <cell r="I52">
            <v>0.2071546645690893</v>
          </cell>
        </row>
        <row r="53">
          <cell r="I53">
            <v>1.079791774147987</v>
          </cell>
        </row>
        <row r="54">
          <cell r="I54">
            <v>0.9095370163078046</v>
          </cell>
        </row>
        <row r="55">
          <cell r="I55">
            <v>0.9202916413963561</v>
          </cell>
        </row>
        <row r="56">
          <cell r="I56">
            <v>1.1088224255755472</v>
          </cell>
        </row>
        <row r="57">
          <cell r="I57">
            <v>1.18018574376568</v>
          </cell>
        </row>
      </sheetData>
      <sheetData sheetId="2">
        <row r="31">
          <cell r="A31">
            <v>2010</v>
          </cell>
          <cell r="E31" t="str">
            <v>'--</v>
          </cell>
          <cell r="I31" t="str">
            <v>'--</v>
          </cell>
          <cell r="M31" t="str">
            <v>'--</v>
          </cell>
        </row>
        <row r="32">
          <cell r="A32">
            <v>2011</v>
          </cell>
          <cell r="E32">
            <v>0.2408111550999594</v>
          </cell>
          <cell r="I32">
            <v>0.028406217791546784</v>
          </cell>
          <cell r="M32">
            <v>0.02048210300403187</v>
          </cell>
        </row>
        <row r="33">
          <cell r="A33">
            <v>2012</v>
          </cell>
          <cell r="E33">
            <v>0.4074999872790003</v>
          </cell>
          <cell r="I33">
            <v>0.07380313978581472</v>
          </cell>
          <cell r="M33">
            <v>0.0394407546635875</v>
          </cell>
        </row>
        <row r="34">
          <cell r="A34">
            <v>2013</v>
          </cell>
          <cell r="E34">
            <v>0.9625180654788571</v>
          </cell>
          <cell r="I34">
            <v>0.28606788247692594</v>
          </cell>
          <cell r="M34">
            <v>0.2950955941574535</v>
          </cell>
        </row>
        <row r="35">
          <cell r="A35">
            <v>2014</v>
          </cell>
          <cell r="E35">
            <v>1.6580239707881599</v>
          </cell>
          <cell r="I35">
            <v>1.102000774613971</v>
          </cell>
          <cell r="M35">
            <v>0.7875737710126737</v>
          </cell>
        </row>
        <row r="36">
          <cell r="A36">
            <v>2015</v>
          </cell>
          <cell r="E36">
            <v>2.2392297534227787</v>
          </cell>
          <cell r="I36">
            <v>1.780326695483051</v>
          </cell>
          <cell r="M36">
            <v>1.2518913277850803</v>
          </cell>
        </row>
        <row r="37">
          <cell r="A37">
            <v>2016</v>
          </cell>
          <cell r="E37">
            <v>2.2385031033708436</v>
          </cell>
          <cell r="I37">
            <v>1.7659190582103281</v>
          </cell>
          <cell r="M37">
            <v>2.012224869853173</v>
          </cell>
        </row>
        <row r="38">
          <cell r="A38">
            <v>2017</v>
          </cell>
          <cell r="E38">
            <v>2.1338027824697985</v>
          </cell>
          <cell r="I38">
            <v>1.5734005274077154</v>
          </cell>
          <cell r="M38">
            <v>1.8034840913369055</v>
          </cell>
        </row>
        <row r="39">
          <cell r="A39">
            <v>2018</v>
          </cell>
          <cell r="E39">
            <v>2.022526930356398</v>
          </cell>
          <cell r="I39">
            <v>1.3276977445973575</v>
          </cell>
          <cell r="M39">
            <v>1.5949738963449624</v>
          </cell>
        </row>
        <row r="40">
          <cell r="A40">
            <v>2019</v>
          </cell>
          <cell r="E40">
            <v>2.0229341151770375</v>
          </cell>
          <cell r="I40">
            <v>1.2934123227635546</v>
          </cell>
          <cell r="M40">
            <v>1.604046600844547</v>
          </cell>
        </row>
        <row r="41">
          <cell r="A41">
            <v>2020</v>
          </cell>
          <cell r="E41">
            <v>1.9786215900807176</v>
          </cell>
          <cell r="I41">
            <v>1.295211592486889</v>
          </cell>
          <cell r="M41">
            <v>1.600446069113797</v>
          </cell>
        </row>
        <row r="47">
          <cell r="M47" t="str">
            <v>'--</v>
          </cell>
        </row>
        <row r="48">
          <cell r="M48">
            <v>0.22451991607201108</v>
          </cell>
        </row>
        <row r="49">
          <cell r="M49">
            <v>0.3802344925489935</v>
          </cell>
        </row>
        <row r="50">
          <cell r="M50">
            <v>0.9095118991752763</v>
          </cell>
        </row>
        <row r="51">
          <cell r="M51">
            <v>1.598620939766802</v>
          </cell>
        </row>
        <row r="52">
          <cell r="M52">
            <v>2.175970675557735</v>
          </cell>
        </row>
        <row r="53">
          <cell r="M53">
            <v>2.2017098924272887</v>
          </cell>
        </row>
        <row r="54">
          <cell r="M54">
            <v>2.0908519502404457</v>
          </cell>
        </row>
        <row r="55">
          <cell r="M55">
            <v>1.9716133841212036</v>
          </cell>
        </row>
        <row r="56">
          <cell r="M56">
            <v>1.970992287996703</v>
          </cell>
        </row>
        <row r="57">
          <cell r="M57">
            <v>1.9300931961953829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62"/>
  <sheetViews>
    <sheetView tabSelected="1" zoomScale="110" zoomScaleNormal="110" zoomScalePageLayoutView="0" workbookViewId="0" topLeftCell="A25">
      <selection activeCell="B29" sqref="B29:M44"/>
    </sheetView>
  </sheetViews>
  <sheetFormatPr defaultColWidth="9.140625" defaultRowHeight="12.75"/>
  <cols>
    <col min="1" max="1" width="8.421875" style="0" customWidth="1"/>
    <col min="2" max="2" width="18.0039062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4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7" t="s">
        <v>3</v>
      </c>
      <c r="K27" s="8"/>
      <c r="L27" s="8"/>
      <c r="M27" s="9"/>
      <c r="N27" s="10"/>
    </row>
    <row r="28" spans="1:13" ht="13.5" thickBot="1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5" t="s">
        <v>5</v>
      </c>
      <c r="G28" s="13" t="s">
        <v>6</v>
      </c>
      <c r="H28" s="13" t="s">
        <v>7</v>
      </c>
      <c r="I28" s="16" t="s">
        <v>8</v>
      </c>
      <c r="J28" s="17" t="s">
        <v>5</v>
      </c>
      <c r="K28" s="18" t="s">
        <v>6</v>
      </c>
      <c r="L28" s="18" t="s">
        <v>7</v>
      </c>
      <c r="M28" s="19" t="s">
        <v>8</v>
      </c>
    </row>
    <row r="29" spans="1:14" ht="12.75">
      <c r="A29" s="20">
        <v>2010</v>
      </c>
      <c r="B29" s="21">
        <v>285678907</v>
      </c>
      <c r="C29" s="22" t="s">
        <v>9</v>
      </c>
      <c r="D29" s="22" t="s">
        <v>9</v>
      </c>
      <c r="E29" s="23" t="s">
        <v>9</v>
      </c>
      <c r="F29" s="21">
        <v>67384023</v>
      </c>
      <c r="G29" s="22" t="s">
        <v>9</v>
      </c>
      <c r="H29" s="22" t="s">
        <v>9</v>
      </c>
      <c r="I29" s="24" t="s">
        <v>9</v>
      </c>
      <c r="J29" s="21">
        <v>490925620</v>
      </c>
      <c r="K29" s="25" t="s">
        <v>9</v>
      </c>
      <c r="L29" s="26" t="s">
        <v>10</v>
      </c>
      <c r="M29" s="27" t="s">
        <v>10</v>
      </c>
      <c r="N29" s="28"/>
    </row>
    <row r="30" spans="1:14" ht="12.75">
      <c r="A30" s="29">
        <v>2011</v>
      </c>
      <c r="B30" s="30">
        <v>288482170</v>
      </c>
      <c r="C30" s="31">
        <v>2803263</v>
      </c>
      <c r="D30" s="32">
        <v>0.009812635554503854</v>
      </c>
      <c r="E30" s="33">
        <v>0.009812635554503854</v>
      </c>
      <c r="F30" s="30">
        <v>71154462</v>
      </c>
      <c r="G30" s="31">
        <v>3770439</v>
      </c>
      <c r="H30" s="32">
        <v>0.05595449532599144</v>
      </c>
      <c r="I30" s="34">
        <v>0.05595449532599144</v>
      </c>
      <c r="J30" s="30">
        <v>601148199</v>
      </c>
      <c r="K30" s="31">
        <v>110222579</v>
      </c>
      <c r="L30" s="32">
        <v>0.22451991607201108</v>
      </c>
      <c r="M30" s="35">
        <v>0.22451991607201108</v>
      </c>
      <c r="N30" s="28"/>
    </row>
    <row r="31" spans="1:14" ht="12.75">
      <c r="A31" s="29">
        <v>2012</v>
      </c>
      <c r="B31" s="30">
        <v>294545578</v>
      </c>
      <c r="C31" s="31">
        <v>6063408</v>
      </c>
      <c r="D31" s="32">
        <v>0.02101831111434027</v>
      </c>
      <c r="E31" s="33">
        <v>0.031037191695780324</v>
      </c>
      <c r="F31" s="30">
        <v>76405158</v>
      </c>
      <c r="G31" s="31">
        <v>5250696</v>
      </c>
      <c r="H31" s="32">
        <v>0.07379292671765264</v>
      </c>
      <c r="I31" s="36">
        <v>0.1338764680167582</v>
      </c>
      <c r="J31" s="30">
        <v>677592474</v>
      </c>
      <c r="K31" s="31">
        <v>76444275</v>
      </c>
      <c r="L31" s="32">
        <v>0.1271637761323477</v>
      </c>
      <c r="M31" s="35">
        <v>0.3802344925489935</v>
      </c>
      <c r="N31" s="28"/>
    </row>
    <row r="32" spans="1:14" ht="12.75">
      <c r="A32" s="29">
        <v>2013</v>
      </c>
      <c r="B32" s="30">
        <v>292511588</v>
      </c>
      <c r="C32" s="31">
        <v>-2033990</v>
      </c>
      <c r="D32" s="32">
        <v>-0.006905518710588145</v>
      </c>
      <c r="E32" s="33">
        <v>0.023917345077212857</v>
      </c>
      <c r="F32" s="30">
        <v>87429003</v>
      </c>
      <c r="G32" s="31">
        <v>11023845</v>
      </c>
      <c r="H32" s="32">
        <v>0.14428142403684316</v>
      </c>
      <c r="I32" s="34">
        <v>0.29747377950408216</v>
      </c>
      <c r="J32" s="30">
        <v>937428313</v>
      </c>
      <c r="K32" s="31">
        <v>259835839</v>
      </c>
      <c r="L32" s="32">
        <v>0.3834691927230585</v>
      </c>
      <c r="M32" s="35">
        <v>0.9095118991752763</v>
      </c>
      <c r="N32" s="28"/>
    </row>
    <row r="33" spans="1:14" ht="12.75">
      <c r="A33" s="29">
        <v>2014</v>
      </c>
      <c r="B33" s="30">
        <v>316759410</v>
      </c>
      <c r="C33" s="31">
        <v>24247822</v>
      </c>
      <c r="D33" s="32">
        <v>0.08289525268311763</v>
      </c>
      <c r="E33" s="33">
        <v>0.10879523212401537</v>
      </c>
      <c r="F33" s="30">
        <v>90779753</v>
      </c>
      <c r="G33" s="31">
        <v>3350750</v>
      </c>
      <c r="H33" s="32">
        <v>0.038325382710815085</v>
      </c>
      <c r="I33" s="34">
        <v>0.3471999586608238</v>
      </c>
      <c r="J33" s="30">
        <v>1275729596</v>
      </c>
      <c r="K33" s="31">
        <v>338301283</v>
      </c>
      <c r="L33" s="32">
        <v>0.36088229714051745</v>
      </c>
      <c r="M33" s="35">
        <v>1.598620939766802</v>
      </c>
      <c r="N33" s="28"/>
    </row>
    <row r="34" spans="1:14" ht="12.75">
      <c r="A34" s="29">
        <v>2015</v>
      </c>
      <c r="B34" s="30">
        <v>340913018</v>
      </c>
      <c r="C34" s="31">
        <v>24153608</v>
      </c>
      <c r="D34" s="32">
        <v>0.07625221931054865</v>
      </c>
      <c r="E34" s="33">
        <v>0.1933433293344265</v>
      </c>
      <c r="F34" s="30">
        <v>99831964</v>
      </c>
      <c r="G34" s="31">
        <v>9052211</v>
      </c>
      <c r="H34" s="32">
        <v>0.09971618891714763</v>
      </c>
      <c r="I34" s="34">
        <v>0.48153760424782</v>
      </c>
      <c r="J34" s="30">
        <v>1559165373</v>
      </c>
      <c r="K34" s="31">
        <v>283435777</v>
      </c>
      <c r="L34" s="32">
        <v>0.22217543426812528</v>
      </c>
      <c r="M34" s="35">
        <v>2.175970675557735</v>
      </c>
      <c r="N34" s="28"/>
    </row>
    <row r="35" spans="1:14" ht="12.75">
      <c r="A35" s="29">
        <v>2016</v>
      </c>
      <c r="B35" s="30">
        <v>306263135</v>
      </c>
      <c r="C35" s="31">
        <v>-34649883</v>
      </c>
      <c r="D35" s="32">
        <v>-0.10163848597884871</v>
      </c>
      <c r="E35" s="33">
        <v>0.07205372008791674</v>
      </c>
      <c r="F35" s="30">
        <v>100614024</v>
      </c>
      <c r="G35" s="31">
        <v>782060</v>
      </c>
      <c r="H35" s="32">
        <v>0.00783376354290696</v>
      </c>
      <c r="I35" s="34">
        <v>0.49314361951942226</v>
      </c>
      <c r="J35" s="30">
        <v>1571801414</v>
      </c>
      <c r="K35" s="31">
        <v>12636041</v>
      </c>
      <c r="L35" s="32">
        <v>0.008104362256126117</v>
      </c>
      <c r="M35" s="35">
        <v>2.2017098924272887</v>
      </c>
      <c r="N35" s="28"/>
    </row>
    <row r="36" spans="1:14" ht="12.75">
      <c r="A36" s="29">
        <v>2017</v>
      </c>
      <c r="B36" s="30">
        <v>307824158</v>
      </c>
      <c r="C36" s="31">
        <v>1561023</v>
      </c>
      <c r="D36" s="32">
        <v>0.00509699934992176</v>
      </c>
      <c r="E36" s="33">
        <v>0.07751797720228606</v>
      </c>
      <c r="F36" s="30">
        <v>101659312</v>
      </c>
      <c r="G36" s="31">
        <v>1045288</v>
      </c>
      <c r="H36" s="32">
        <v>0.010389088503209055</v>
      </c>
      <c r="I36" s="34">
        <v>0.5086560207306114</v>
      </c>
      <c r="J36" s="30">
        <v>1517378410</v>
      </c>
      <c r="K36" s="31">
        <v>-54423004</v>
      </c>
      <c r="L36" s="32">
        <v>-0.03462460557374203</v>
      </c>
      <c r="M36" s="35">
        <v>2.0908519502404457</v>
      </c>
      <c r="N36" s="28"/>
    </row>
    <row r="37" spans="1:14" ht="12.75">
      <c r="A37" s="29">
        <v>2018</v>
      </c>
      <c r="B37" s="30">
        <v>320686143</v>
      </c>
      <c r="C37" s="31">
        <v>12861985</v>
      </c>
      <c r="D37" s="32">
        <v>0.04178354643627418</v>
      </c>
      <c r="E37" s="33">
        <v>0.122540499638638</v>
      </c>
      <c r="F37" s="30">
        <v>106965598</v>
      </c>
      <c r="G37" s="31">
        <v>5306286</v>
      </c>
      <c r="H37" s="32">
        <v>0.052196753013634405</v>
      </c>
      <c r="I37" s="34">
        <v>0.5874029664272197</v>
      </c>
      <c r="J37" s="30">
        <v>1458841143</v>
      </c>
      <c r="K37" s="31">
        <v>-58537267</v>
      </c>
      <c r="L37" s="32">
        <v>-0.038577896333716784</v>
      </c>
      <c r="M37" s="35">
        <v>1.9716133841212036</v>
      </c>
      <c r="N37" s="28"/>
    </row>
    <row r="38" spans="1:14" ht="12.75">
      <c r="A38" s="29">
        <v>2019</v>
      </c>
      <c r="B38" s="30">
        <v>341154541</v>
      </c>
      <c r="C38" s="31">
        <v>20468398</v>
      </c>
      <c r="D38" s="32">
        <v>0.06382688633976928</v>
      </c>
      <c r="E38" s="33">
        <v>0.19418876452086117</v>
      </c>
      <c r="F38" s="30">
        <v>122818224</v>
      </c>
      <c r="G38" s="31">
        <v>15852626</v>
      </c>
      <c r="H38" s="32">
        <v>0.14820303253014114</v>
      </c>
      <c r="I38" s="34">
        <v>0.8226608998990755</v>
      </c>
      <c r="J38" s="30">
        <v>1458536231</v>
      </c>
      <c r="K38" s="31">
        <v>-304912</v>
      </c>
      <c r="L38" s="32">
        <v>-0.00020900973451637837</v>
      </c>
      <c r="M38" s="35">
        <v>1.970992287996703</v>
      </c>
      <c r="N38" s="28"/>
    </row>
    <row r="39" spans="1:14" ht="13.5" thickBot="1">
      <c r="A39" s="37">
        <v>2020</v>
      </c>
      <c r="B39" s="38">
        <v>360525016</v>
      </c>
      <c r="C39" s="39">
        <v>19370475</v>
      </c>
      <c r="D39" s="40">
        <v>0.05677917973250721</v>
      </c>
      <c r="E39" s="41">
        <v>0.2619938230161319</v>
      </c>
      <c r="F39" s="38">
        <v>126083642</v>
      </c>
      <c r="G39" s="39">
        <v>3265418</v>
      </c>
      <c r="H39" s="40">
        <v>0.026587406116538537</v>
      </c>
      <c r="I39" s="42">
        <v>0.8711207254574278</v>
      </c>
      <c r="J39" s="38">
        <v>1438457819</v>
      </c>
      <c r="K39" s="39">
        <v>-20078412</v>
      </c>
      <c r="L39" s="40">
        <v>-0.01376613866234496</v>
      </c>
      <c r="M39" s="43">
        <v>1.9300931961953829</v>
      </c>
      <c r="N39" s="28"/>
    </row>
    <row r="40" spans="1:14" ht="6" customHeight="1">
      <c r="A40" s="44"/>
      <c r="B40" s="45"/>
      <c r="C40" s="46"/>
      <c r="D40" s="47"/>
      <c r="E40" s="48"/>
      <c r="F40" s="45"/>
      <c r="G40" s="46"/>
      <c r="H40" s="47"/>
      <c r="I40" s="48"/>
      <c r="J40" s="45"/>
      <c r="K40" s="46"/>
      <c r="L40" s="47"/>
      <c r="M40" s="48"/>
      <c r="N40" s="28"/>
    </row>
    <row r="41" spans="1:14" ht="12.75" customHeight="1">
      <c r="A41" s="49" t="s">
        <v>11</v>
      </c>
      <c r="C41" s="46" t="s">
        <v>12</v>
      </c>
      <c r="D41" s="50">
        <v>0.023542128978171317</v>
      </c>
      <c r="E41" s="48"/>
      <c r="F41" s="45"/>
      <c r="G41" s="46" t="s">
        <v>13</v>
      </c>
      <c r="H41" s="50">
        <v>0.06465814495186607</v>
      </c>
      <c r="I41" s="48"/>
      <c r="J41" s="45"/>
      <c r="K41" s="46" t="s">
        <v>14</v>
      </c>
      <c r="L41" s="50">
        <v>0.11349467224322615</v>
      </c>
      <c r="M41" s="48"/>
      <c r="N41" s="28"/>
    </row>
    <row r="42" spans="2:12" s="51" customFormat="1" ht="11.25">
      <c r="B42" s="52"/>
      <c r="C42" s="52"/>
      <c r="D42" s="52"/>
      <c r="H42" s="52"/>
      <c r="I42" s="52"/>
      <c r="J42" s="52"/>
      <c r="L42" s="53"/>
    </row>
    <row r="43" spans="1:2" ht="12.75">
      <c r="A43" s="54" t="s">
        <v>15</v>
      </c>
      <c r="B43" s="55">
        <v>69</v>
      </c>
    </row>
    <row r="44" spans="1:12" ht="12.75">
      <c r="A44" s="54" t="s">
        <v>16</v>
      </c>
      <c r="B44" s="56" t="s">
        <v>106</v>
      </c>
      <c r="C44" s="57"/>
      <c r="D44" s="58"/>
      <c r="E44" s="59"/>
      <c r="F44" s="60"/>
      <c r="G44" s="61"/>
      <c r="K44" s="62" t="s">
        <v>17</v>
      </c>
      <c r="L44" s="63"/>
    </row>
    <row r="45" ht="6" customHeight="1"/>
    <row r="46" ht="12.75">
      <c r="A46" s="51" t="s">
        <v>18</v>
      </c>
    </row>
    <row r="47" s="65" customFormat="1" ht="12.75">
      <c r="A47" s="64" t="s">
        <v>19</v>
      </c>
    </row>
    <row r="58" spans="2:6" ht="12.75">
      <c r="B58" s="66"/>
      <c r="C58" s="66"/>
      <c r="D58" s="66"/>
      <c r="E58" s="66"/>
      <c r="F58" s="66"/>
    </row>
    <row r="62" ht="12.75">
      <c r="A62" t="s">
        <v>20</v>
      </c>
    </row>
  </sheetData>
  <sheetProtection/>
  <mergeCells count="1">
    <mergeCell ref="J27:L27"/>
  </mergeCells>
  <printOptions horizontalCentered="1"/>
  <pageMargins left="0.5" right="0.5" top="0.5" bottom="0.25" header="0" footer="0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43">
      <selection activeCell="B47" sqref="B47:I62"/>
    </sheetView>
  </sheetViews>
  <sheetFormatPr defaultColWidth="9.140625" defaultRowHeight="12.75"/>
  <cols>
    <col min="1" max="1" width="13.8515625" style="67" customWidth="1"/>
    <col min="2" max="2" width="18.140625" style="67" customWidth="1"/>
    <col min="3" max="3" width="14.00390625" style="67" customWidth="1"/>
    <col min="4" max="4" width="16.140625" style="67" customWidth="1"/>
    <col min="5" max="5" width="16.140625" style="67" bestFit="1" customWidth="1"/>
    <col min="6" max="6" width="8.8515625" style="67" customWidth="1"/>
    <col min="7" max="7" width="13.7109375" style="67" customWidth="1"/>
    <col min="8" max="8" width="15.140625" style="67" customWidth="1"/>
    <col min="9" max="9" width="15.28125" style="67" customWidth="1"/>
    <col min="10" max="10" width="9.28125" style="67" customWidth="1"/>
    <col min="11" max="11" width="15.28125" style="67" customWidth="1"/>
    <col min="12" max="12" width="10.7109375" style="67" customWidth="1"/>
    <col min="13" max="13" width="12.28125" style="67" customWidth="1"/>
    <col min="14" max="14" width="15.140625" style="67" customWidth="1"/>
    <col min="15" max="15" width="12.57421875" style="67" customWidth="1"/>
    <col min="16" max="16" width="8.28125" style="67" bestFit="1" customWidth="1"/>
    <col min="17" max="17" width="8.7109375" style="67" bestFit="1" customWidth="1"/>
    <col min="18" max="18" width="16.421875" style="67" bestFit="1" customWidth="1"/>
    <col min="19" max="16384" width="9.140625" style="67" customWidth="1"/>
  </cols>
  <sheetData>
    <row r="26" ht="6.75" customHeight="1" thickBot="1"/>
    <row r="27" spans="1:15" s="75" customFormat="1" ht="14.25">
      <c r="A27" s="68"/>
      <c r="B27" s="69" t="s">
        <v>1</v>
      </c>
      <c r="C27" s="70"/>
      <c r="D27" s="70"/>
      <c r="E27" s="71"/>
      <c r="F27" s="71"/>
      <c r="G27" s="72"/>
      <c r="H27" s="7" t="s">
        <v>21</v>
      </c>
      <c r="I27" s="8"/>
      <c r="J27" s="8"/>
      <c r="K27" s="8"/>
      <c r="L27" s="8"/>
      <c r="M27" s="6"/>
      <c r="N27" s="73"/>
      <c r="O27" s="74"/>
    </row>
    <row r="28" spans="1:13" ht="12.75">
      <c r="A28" s="76" t="s">
        <v>0</v>
      </c>
      <c r="B28" s="77"/>
      <c r="C28" s="78" t="s">
        <v>22</v>
      </c>
      <c r="D28" s="79" t="s">
        <v>23</v>
      </c>
      <c r="E28" s="80" t="s">
        <v>24</v>
      </c>
      <c r="F28" s="81" t="s">
        <v>7</v>
      </c>
      <c r="G28" s="82" t="s">
        <v>8</v>
      </c>
      <c r="H28" s="83"/>
      <c r="I28" s="84" t="s">
        <v>22</v>
      </c>
      <c r="J28" s="85" t="s">
        <v>23</v>
      </c>
      <c r="K28" s="13" t="s">
        <v>24</v>
      </c>
      <c r="L28" s="86" t="s">
        <v>7</v>
      </c>
      <c r="M28" s="16" t="s">
        <v>8</v>
      </c>
    </row>
    <row r="29" spans="1:13" ht="13.5" thickBot="1">
      <c r="A29" s="87" t="s">
        <v>4</v>
      </c>
      <c r="B29" s="88" t="s">
        <v>5</v>
      </c>
      <c r="C29" s="89" t="s">
        <v>5</v>
      </c>
      <c r="D29" s="90" t="s">
        <v>25</v>
      </c>
      <c r="E29" s="91" t="s">
        <v>26</v>
      </c>
      <c r="F29" s="92" t="s">
        <v>27</v>
      </c>
      <c r="G29" s="93" t="s">
        <v>27</v>
      </c>
      <c r="H29" s="94" t="s">
        <v>5</v>
      </c>
      <c r="I29" s="17" t="s">
        <v>5</v>
      </c>
      <c r="J29" s="95" t="s">
        <v>25</v>
      </c>
      <c r="K29" s="18" t="s">
        <v>26</v>
      </c>
      <c r="L29" s="96" t="s">
        <v>27</v>
      </c>
      <c r="M29" s="97" t="s">
        <v>27</v>
      </c>
    </row>
    <row r="30" spans="1:18" ht="13.5" customHeight="1">
      <c r="A30" s="98">
        <v>2010</v>
      </c>
      <c r="B30" s="99">
        <v>285678907</v>
      </c>
      <c r="C30" s="100">
        <v>2581909</v>
      </c>
      <c r="D30" s="101">
        <v>0.009037800610179456</v>
      </c>
      <c r="E30" s="102">
        <v>283096998</v>
      </c>
      <c r="F30" s="103" t="s">
        <v>9</v>
      </c>
      <c r="G30" s="104" t="s">
        <v>9</v>
      </c>
      <c r="H30" s="105">
        <v>67384023</v>
      </c>
      <c r="I30" s="106">
        <v>1166855</v>
      </c>
      <c r="J30" s="107">
        <v>0.017316493555156243</v>
      </c>
      <c r="K30" s="102">
        <v>66217168</v>
      </c>
      <c r="L30" s="108" t="s">
        <v>9</v>
      </c>
      <c r="M30" s="109" t="s">
        <v>9</v>
      </c>
      <c r="R30" s="110"/>
    </row>
    <row r="31" spans="1:18" ht="13.5" customHeight="1">
      <c r="A31" s="98">
        <v>2011</v>
      </c>
      <c r="B31" s="99">
        <v>288482170</v>
      </c>
      <c r="C31" s="100">
        <v>2317925</v>
      </c>
      <c r="D31" s="101">
        <v>0.008034898655955063</v>
      </c>
      <c r="E31" s="102">
        <v>286164245</v>
      </c>
      <c r="F31" s="111">
        <v>0.0016988933663205313</v>
      </c>
      <c r="G31" s="112">
        <v>0.0016988933663205313</v>
      </c>
      <c r="H31" s="99">
        <v>71154462</v>
      </c>
      <c r="I31" s="100">
        <v>3978845</v>
      </c>
      <c r="J31" s="101">
        <v>0.05591841872123213</v>
      </c>
      <c r="K31" s="102">
        <v>67175617</v>
      </c>
      <c r="L31" s="111">
        <v>-0.0030928102942146983</v>
      </c>
      <c r="M31" s="113">
        <v>-0.0030928102942146983</v>
      </c>
      <c r="R31" s="110"/>
    </row>
    <row r="32" spans="1:18" ht="13.5" customHeight="1">
      <c r="A32" s="98">
        <v>2012</v>
      </c>
      <c r="B32" s="99">
        <v>294545578</v>
      </c>
      <c r="C32" s="100">
        <v>3567407</v>
      </c>
      <c r="D32" s="101">
        <v>0.012111561898919427</v>
      </c>
      <c r="E32" s="102">
        <v>290978171</v>
      </c>
      <c r="F32" s="111">
        <v>0.008652184639348769</v>
      </c>
      <c r="G32" s="112">
        <v>0.01854972092846883</v>
      </c>
      <c r="H32" s="99">
        <v>76405158</v>
      </c>
      <c r="I32" s="100">
        <v>3075170</v>
      </c>
      <c r="J32" s="101">
        <v>0.040248198950128475</v>
      </c>
      <c r="K32" s="102">
        <v>73329988</v>
      </c>
      <c r="L32" s="111">
        <v>0.030574695371879842</v>
      </c>
      <c r="M32" s="113">
        <v>0.08823998234715075</v>
      </c>
      <c r="R32" s="110"/>
    </row>
    <row r="33" spans="1:18" ht="13.5" customHeight="1">
      <c r="A33" s="98">
        <v>2013</v>
      </c>
      <c r="B33" s="99">
        <v>292511588</v>
      </c>
      <c r="C33" s="100">
        <v>3445907</v>
      </c>
      <c r="D33" s="101">
        <v>0.01178041192679177</v>
      </c>
      <c r="E33" s="102">
        <v>289065681</v>
      </c>
      <c r="F33" s="111">
        <v>-0.018604580782401018</v>
      </c>
      <c r="G33" s="112">
        <v>0.011855176973216298</v>
      </c>
      <c r="H33" s="99">
        <v>87429003</v>
      </c>
      <c r="I33" s="100">
        <v>6264645</v>
      </c>
      <c r="J33" s="101">
        <v>0.07165408257028849</v>
      </c>
      <c r="K33" s="102">
        <v>81164358</v>
      </c>
      <c r="L33" s="111">
        <v>0.06228898839525991</v>
      </c>
      <c r="M33" s="114">
        <v>0.20450448617471237</v>
      </c>
      <c r="R33" s="110"/>
    </row>
    <row r="34" spans="1:18" ht="13.5" customHeight="1">
      <c r="A34" s="98">
        <v>2014</v>
      </c>
      <c r="B34" s="99">
        <v>316759410</v>
      </c>
      <c r="C34" s="100">
        <v>4577864</v>
      </c>
      <c r="D34" s="101">
        <v>0.014452179968386733</v>
      </c>
      <c r="E34" s="102">
        <v>312181546</v>
      </c>
      <c r="F34" s="111">
        <v>0.06724505560442959</v>
      </c>
      <c r="G34" s="112">
        <v>0.09277072388126996</v>
      </c>
      <c r="H34" s="99">
        <v>90779753</v>
      </c>
      <c r="I34" s="100">
        <v>3000565</v>
      </c>
      <c r="J34" s="101">
        <v>0.03305324040703217</v>
      </c>
      <c r="K34" s="102">
        <v>87779188</v>
      </c>
      <c r="L34" s="111">
        <v>0.004005364215350826</v>
      </c>
      <c r="M34" s="114">
        <v>0.3026706345508638</v>
      </c>
      <c r="R34" s="110"/>
    </row>
    <row r="35" spans="1:18" ht="13.5" customHeight="1">
      <c r="A35" s="98">
        <v>2015</v>
      </c>
      <c r="B35" s="99">
        <v>340913018</v>
      </c>
      <c r="C35" s="100">
        <v>3706449</v>
      </c>
      <c r="D35" s="101">
        <v>0.010872125158916637</v>
      </c>
      <c r="E35" s="102">
        <v>337206569</v>
      </c>
      <c r="F35" s="111">
        <v>0.06455107047964258</v>
      </c>
      <c r="G35" s="112">
        <v>0.18036915130034434</v>
      </c>
      <c r="H35" s="99">
        <v>99831964</v>
      </c>
      <c r="I35" s="100">
        <v>4509805</v>
      </c>
      <c r="J35" s="101">
        <v>0.045173958512926785</v>
      </c>
      <c r="K35" s="102">
        <v>95322159</v>
      </c>
      <c r="L35" s="111">
        <v>0.05003765542301046</v>
      </c>
      <c r="M35" s="114">
        <v>0.414610685978188</v>
      </c>
      <c r="R35" s="110"/>
    </row>
    <row r="36" spans="1:18" ht="13.5" customHeight="1">
      <c r="A36" s="98">
        <v>2016</v>
      </c>
      <c r="B36" s="99">
        <v>306263135</v>
      </c>
      <c r="C36" s="100">
        <v>3039105</v>
      </c>
      <c r="D36" s="101">
        <v>0.009923182559990447</v>
      </c>
      <c r="E36" s="102">
        <v>303224030</v>
      </c>
      <c r="F36" s="111">
        <v>-0.11055309128735002</v>
      </c>
      <c r="G36" s="112">
        <v>0.06141553530936745</v>
      </c>
      <c r="H36" s="99">
        <v>100614024</v>
      </c>
      <c r="I36" s="100">
        <v>1337960</v>
      </c>
      <c r="J36" s="101">
        <v>0.013297947411386707</v>
      </c>
      <c r="K36" s="102">
        <v>99276064</v>
      </c>
      <c r="L36" s="111">
        <v>-0.005568356844106563</v>
      </c>
      <c r="M36" s="114">
        <v>0.4732878741894054</v>
      </c>
      <c r="R36" s="110"/>
    </row>
    <row r="37" spans="1:18" ht="13.5" customHeight="1">
      <c r="A37" s="98">
        <v>2017</v>
      </c>
      <c r="B37" s="99">
        <v>307824158</v>
      </c>
      <c r="C37" s="100">
        <v>1813408</v>
      </c>
      <c r="D37" s="101">
        <v>0.0058910516048581215</v>
      </c>
      <c r="E37" s="102">
        <v>306010750</v>
      </c>
      <c r="F37" s="111">
        <v>-0.0008240789411366798</v>
      </c>
      <c r="G37" s="112">
        <v>0.07117026319342505</v>
      </c>
      <c r="H37" s="99">
        <v>101659312</v>
      </c>
      <c r="I37" s="100">
        <v>1356985</v>
      </c>
      <c r="J37" s="101">
        <v>0.013348359076048045</v>
      </c>
      <c r="K37" s="102">
        <v>100302327</v>
      </c>
      <c r="L37" s="111">
        <v>-0.003097947856652667</v>
      </c>
      <c r="M37" s="114">
        <v>0.4885179384436575</v>
      </c>
      <c r="R37" s="110"/>
    </row>
    <row r="38" spans="1:18" ht="13.5" customHeight="1">
      <c r="A38" s="98">
        <v>2018</v>
      </c>
      <c r="B38" s="99">
        <v>320686143</v>
      </c>
      <c r="C38" s="100">
        <v>2253553</v>
      </c>
      <c r="D38" s="101">
        <v>0.007027285241944489</v>
      </c>
      <c r="E38" s="102">
        <v>318432590</v>
      </c>
      <c r="F38" s="111">
        <v>0.03446263629510196</v>
      </c>
      <c r="G38" s="112">
        <v>0.11465208735204241</v>
      </c>
      <c r="H38" s="99">
        <v>106965598</v>
      </c>
      <c r="I38" s="100">
        <v>920190</v>
      </c>
      <c r="J38" s="101">
        <v>0.008602672421837907</v>
      </c>
      <c r="K38" s="102">
        <v>106045408</v>
      </c>
      <c r="L38" s="111">
        <v>0.04314504902413662</v>
      </c>
      <c r="M38" s="114">
        <v>0.5737470587055926</v>
      </c>
      <c r="R38" s="110"/>
    </row>
    <row r="39" spans="1:18" ht="13.5" customHeight="1">
      <c r="A39" s="98">
        <v>2019</v>
      </c>
      <c r="B39" s="99">
        <v>341154541</v>
      </c>
      <c r="C39" s="100">
        <v>1818973</v>
      </c>
      <c r="D39" s="101">
        <v>0.005331815295989274</v>
      </c>
      <c r="E39" s="102">
        <v>339335568</v>
      </c>
      <c r="F39" s="111">
        <v>0.05815475787489826</v>
      </c>
      <c r="G39" s="112">
        <v>0.18782157059989033</v>
      </c>
      <c r="H39" s="99">
        <v>122818224</v>
      </c>
      <c r="I39" s="100">
        <v>4664619</v>
      </c>
      <c r="J39" s="101">
        <v>0.0379798603829347</v>
      </c>
      <c r="K39" s="102">
        <v>118153605</v>
      </c>
      <c r="L39" s="111">
        <v>0.10459444166338415</v>
      </c>
      <c r="M39" s="114">
        <v>0.7534364933954745</v>
      </c>
      <c r="R39" s="110"/>
    </row>
    <row r="40" spans="1:18" ht="13.5" customHeight="1">
      <c r="A40" s="98">
        <v>2020</v>
      </c>
      <c r="B40" s="99">
        <v>360525016</v>
      </c>
      <c r="C40" s="100">
        <v>1409955</v>
      </c>
      <c r="D40" s="101">
        <v>0.003910838187162024</v>
      </c>
      <c r="E40" s="102">
        <v>359115061</v>
      </c>
      <c r="F40" s="111">
        <v>0.05264628736101156</v>
      </c>
      <c r="G40" s="112">
        <v>0.2570583693811178</v>
      </c>
      <c r="H40" s="99">
        <v>126083642</v>
      </c>
      <c r="I40" s="100">
        <v>3960455</v>
      </c>
      <c r="J40" s="101">
        <v>0.03141133090048271</v>
      </c>
      <c r="K40" s="102">
        <v>122123187</v>
      </c>
      <c r="L40" s="111">
        <v>-0.005659070595256287</v>
      </c>
      <c r="M40" s="114">
        <v>0.8123463331953332</v>
      </c>
      <c r="R40" s="110"/>
    </row>
    <row r="41" spans="1:18" ht="13.5" customHeight="1">
      <c r="A41" s="115"/>
      <c r="B41" s="116"/>
      <c r="C41" s="117"/>
      <c r="D41" s="118"/>
      <c r="E41" s="119"/>
      <c r="F41" s="111"/>
      <c r="G41" s="120"/>
      <c r="H41" s="116"/>
      <c r="I41" s="117"/>
      <c r="J41" s="118"/>
      <c r="K41" s="119"/>
      <c r="L41" s="111"/>
      <c r="M41" s="121"/>
      <c r="R41" s="110"/>
    </row>
    <row r="42" spans="1:18" ht="13.5" thickBot="1">
      <c r="A42" s="122" t="s">
        <v>28</v>
      </c>
      <c r="B42" s="123">
        <v>0.023542128978171317</v>
      </c>
      <c r="C42" s="124"/>
      <c r="D42" s="125"/>
      <c r="E42" s="126" t="s">
        <v>29</v>
      </c>
      <c r="F42" s="127">
        <v>0.015742913460986552</v>
      </c>
      <c r="G42" s="128"/>
      <c r="H42" s="123">
        <v>0.06465814495186607</v>
      </c>
      <c r="I42" s="124"/>
      <c r="J42" s="129"/>
      <c r="K42" s="130" t="s">
        <v>30</v>
      </c>
      <c r="L42" s="127">
        <v>0.027722800850279162</v>
      </c>
      <c r="M42" s="131"/>
      <c r="R42" s="110"/>
    </row>
    <row r="43" spans="1:18" ht="6" customHeight="1" thickBot="1">
      <c r="A43" s="132"/>
      <c r="B43" s="133"/>
      <c r="C43" s="134"/>
      <c r="D43" s="134"/>
      <c r="E43" s="135"/>
      <c r="F43" s="136"/>
      <c r="G43" s="137"/>
      <c r="H43" s="134"/>
      <c r="I43" s="134"/>
      <c r="J43" s="134"/>
      <c r="K43" s="135"/>
      <c r="L43" s="136"/>
      <c r="M43" s="137"/>
      <c r="R43" s="110"/>
    </row>
    <row r="44" spans="1:18" ht="14.25">
      <c r="A44" s="68"/>
      <c r="B44" s="138" t="s">
        <v>31</v>
      </c>
      <c r="C44" s="139"/>
      <c r="D44" s="139"/>
      <c r="E44" s="139"/>
      <c r="F44" s="139"/>
      <c r="G44" s="139"/>
      <c r="H44" s="140"/>
      <c r="I44" s="141"/>
      <c r="L44" s="134"/>
      <c r="M44" s="135"/>
      <c r="N44" s="136"/>
      <c r="O44" s="135"/>
      <c r="P44" s="136"/>
      <c r="Q44" s="137"/>
      <c r="R44" s="110"/>
    </row>
    <row r="45" spans="1:18" ht="12.75">
      <c r="A45" s="76" t="s">
        <v>0</v>
      </c>
      <c r="B45" s="142" t="s">
        <v>32</v>
      </c>
      <c r="C45" s="79" t="s">
        <v>33</v>
      </c>
      <c r="D45" s="143" t="s">
        <v>34</v>
      </c>
      <c r="E45" s="143" t="s">
        <v>22</v>
      </c>
      <c r="F45" s="79" t="s">
        <v>23</v>
      </c>
      <c r="G45" s="80" t="s">
        <v>24</v>
      </c>
      <c r="H45" s="80" t="s">
        <v>7</v>
      </c>
      <c r="I45" s="144" t="s">
        <v>8</v>
      </c>
      <c r="N45" s="136"/>
      <c r="O45" s="135"/>
      <c r="P45" s="136"/>
      <c r="Q45" s="137"/>
      <c r="R45" s="110"/>
    </row>
    <row r="46" spans="1:18" ht="13.5" thickBot="1">
      <c r="A46" s="87" t="s">
        <v>4</v>
      </c>
      <c r="B46" s="145" t="s">
        <v>35</v>
      </c>
      <c r="C46" s="90" t="s">
        <v>36</v>
      </c>
      <c r="D46" s="89" t="s">
        <v>37</v>
      </c>
      <c r="E46" s="89" t="s">
        <v>5</v>
      </c>
      <c r="F46" s="90" t="s">
        <v>25</v>
      </c>
      <c r="G46" s="91" t="s">
        <v>26</v>
      </c>
      <c r="H46" s="91" t="s">
        <v>27</v>
      </c>
      <c r="I46" s="146" t="s">
        <v>27</v>
      </c>
      <c r="N46" s="136"/>
      <c r="O46" s="135"/>
      <c r="P46" s="136"/>
      <c r="Q46" s="137"/>
      <c r="R46" s="110"/>
    </row>
    <row r="47" spans="1:18" ht="12.75">
      <c r="A47" s="98">
        <v>2010</v>
      </c>
      <c r="B47" s="105">
        <v>42566890</v>
      </c>
      <c r="C47" s="147">
        <v>25993473</v>
      </c>
      <c r="D47" s="148">
        <v>68560363</v>
      </c>
      <c r="E47" s="147">
        <v>1474885</v>
      </c>
      <c r="F47" s="107">
        <v>0.021512211071577903</v>
      </c>
      <c r="G47" s="147">
        <v>67085478</v>
      </c>
      <c r="H47" s="108" t="s">
        <v>9</v>
      </c>
      <c r="I47" s="149" t="s">
        <v>9</v>
      </c>
      <c r="K47" s="150" t="s">
        <v>38</v>
      </c>
      <c r="L47" s="134"/>
      <c r="M47" s="75"/>
      <c r="N47" s="136"/>
      <c r="O47" s="135"/>
      <c r="P47" s="136"/>
      <c r="Q47" s="137"/>
      <c r="R47" s="110"/>
    </row>
    <row r="48" spans="1:18" ht="12.75">
      <c r="A48" s="98">
        <v>2011</v>
      </c>
      <c r="B48" s="99">
        <v>42013250</v>
      </c>
      <c r="C48" s="102">
        <v>26951871</v>
      </c>
      <c r="D48" s="151">
        <v>68965121</v>
      </c>
      <c r="E48" s="102">
        <v>2633025</v>
      </c>
      <c r="F48" s="101">
        <v>0.03817908185791481</v>
      </c>
      <c r="G48" s="102">
        <v>66332096</v>
      </c>
      <c r="H48" s="111">
        <v>-0.03250080516639038</v>
      </c>
      <c r="I48" s="152">
        <v>-0.03250080516639038</v>
      </c>
      <c r="K48" s="153" t="s">
        <v>39</v>
      </c>
      <c r="L48" s="134"/>
      <c r="N48" s="136"/>
      <c r="O48" s="135"/>
      <c r="P48" s="136"/>
      <c r="Q48" s="137"/>
      <c r="R48" s="110"/>
    </row>
    <row r="49" spans="1:18" ht="12.75">
      <c r="A49" s="98">
        <v>2012</v>
      </c>
      <c r="B49" s="99">
        <v>43048985</v>
      </c>
      <c r="C49" s="102">
        <v>24539530</v>
      </c>
      <c r="D49" s="151">
        <v>67588515</v>
      </c>
      <c r="E49" s="102">
        <v>2475301</v>
      </c>
      <c r="F49" s="101">
        <v>0.036623100833033544</v>
      </c>
      <c r="G49" s="102">
        <v>65113214</v>
      </c>
      <c r="H49" s="111">
        <v>-0.055852972403252946</v>
      </c>
      <c r="I49" s="152">
        <v>-0.05027903659144862</v>
      </c>
      <c r="K49" s="154" t="s">
        <v>40</v>
      </c>
      <c r="L49" s="134"/>
      <c r="N49" s="136"/>
      <c r="O49" s="135"/>
      <c r="P49" s="136"/>
      <c r="Q49" s="137"/>
      <c r="R49" s="110"/>
    </row>
    <row r="50" spans="1:18" ht="12.75">
      <c r="A50" s="98">
        <v>2013</v>
      </c>
      <c r="B50" s="99">
        <v>48646786</v>
      </c>
      <c r="C50" s="102">
        <v>29517429</v>
      </c>
      <c r="D50" s="151">
        <v>78164215</v>
      </c>
      <c r="E50" s="102">
        <v>3475900</v>
      </c>
      <c r="F50" s="101">
        <v>0.04446919859682592</v>
      </c>
      <c r="G50" s="102">
        <v>74688315</v>
      </c>
      <c r="H50" s="111">
        <v>0.10504447390211193</v>
      </c>
      <c r="I50" s="152">
        <v>0.08938039024093265</v>
      </c>
      <c r="K50" s="150" t="s">
        <v>41</v>
      </c>
      <c r="L50" s="134"/>
      <c r="N50" s="136"/>
      <c r="O50" s="135"/>
      <c r="P50" s="136"/>
      <c r="Q50" s="137"/>
      <c r="R50" s="110"/>
    </row>
    <row r="51" spans="1:18" ht="12.75">
      <c r="A51" s="98">
        <v>2014</v>
      </c>
      <c r="B51" s="99">
        <v>52302935</v>
      </c>
      <c r="C51" s="102">
        <v>28398714</v>
      </c>
      <c r="D51" s="151">
        <v>80701649</v>
      </c>
      <c r="E51" s="102">
        <v>3831371</v>
      </c>
      <c r="F51" s="101">
        <v>0.047475746127566734</v>
      </c>
      <c r="G51" s="102">
        <v>76870278</v>
      </c>
      <c r="H51" s="111">
        <v>-0.016554084244305402</v>
      </c>
      <c r="I51" s="152">
        <v>0.12120581975331723</v>
      </c>
      <c r="K51" s="150" t="s">
        <v>42</v>
      </c>
      <c r="L51" s="134"/>
      <c r="N51" s="136"/>
      <c r="O51" s="135"/>
      <c r="P51" s="136"/>
      <c r="Q51" s="137"/>
      <c r="R51" s="110"/>
    </row>
    <row r="52" spans="1:18" ht="12.75">
      <c r="A52" s="98">
        <v>2015</v>
      </c>
      <c r="B52" s="99">
        <v>55127595</v>
      </c>
      <c r="C52" s="102">
        <v>29537887</v>
      </c>
      <c r="D52" s="151">
        <v>84665482</v>
      </c>
      <c r="E52" s="102">
        <v>1902520</v>
      </c>
      <c r="F52" s="101">
        <v>0.022471023078803238</v>
      </c>
      <c r="G52" s="102">
        <v>82762962</v>
      </c>
      <c r="H52" s="111">
        <v>0.025542390094160282</v>
      </c>
      <c r="I52" s="152">
        <v>0.2071546645690893</v>
      </c>
      <c r="K52" s="150" t="s">
        <v>43</v>
      </c>
      <c r="L52" s="134"/>
      <c r="N52" s="136"/>
      <c r="O52" s="135"/>
      <c r="P52" s="136"/>
      <c r="Q52" s="137"/>
      <c r="R52" s="110"/>
    </row>
    <row r="53" spans="1:18" ht="12.75">
      <c r="A53" s="98">
        <v>2016</v>
      </c>
      <c r="B53" s="99">
        <v>107716190</v>
      </c>
      <c r="C53" s="102">
        <v>39719469</v>
      </c>
      <c r="D53" s="151">
        <v>147435659</v>
      </c>
      <c r="E53" s="102">
        <v>4844380</v>
      </c>
      <c r="F53" s="101">
        <v>0.03285758705090469</v>
      </c>
      <c r="G53" s="102">
        <v>142591279</v>
      </c>
      <c r="H53" s="111">
        <v>0.6841725297211442</v>
      </c>
      <c r="I53" s="152">
        <v>1.079791774147987</v>
      </c>
      <c r="K53" s="150" t="s">
        <v>44</v>
      </c>
      <c r="L53" s="134"/>
      <c r="N53" s="136"/>
      <c r="O53" s="135"/>
      <c r="P53" s="136"/>
      <c r="Q53" s="137"/>
      <c r="R53" s="110"/>
    </row>
    <row r="54" spans="1:18" ht="12.75">
      <c r="A54" s="98">
        <v>2017</v>
      </c>
      <c r="B54" s="99">
        <v>92000773</v>
      </c>
      <c r="C54" s="102">
        <v>40718196</v>
      </c>
      <c r="D54" s="151">
        <v>132718969</v>
      </c>
      <c r="E54" s="102">
        <v>1800418</v>
      </c>
      <c r="F54" s="101">
        <v>0.013565641848830214</v>
      </c>
      <c r="G54" s="102">
        <v>130918551</v>
      </c>
      <c r="H54" s="111">
        <v>-0.11202926152349615</v>
      </c>
      <c r="I54" s="152">
        <v>0.9095370163078046</v>
      </c>
      <c r="K54" s="150" t="s">
        <v>45</v>
      </c>
      <c r="L54" s="134"/>
      <c r="N54" s="136"/>
      <c r="O54" s="135"/>
      <c r="P54" s="136"/>
      <c r="Q54" s="137"/>
      <c r="R54" s="110"/>
    </row>
    <row r="55" spans="1:18" ht="12.75">
      <c r="A55" s="98">
        <v>2018</v>
      </c>
      <c r="B55" s="99">
        <v>89994155</v>
      </c>
      <c r="C55" s="102">
        <v>43882549</v>
      </c>
      <c r="D55" s="151">
        <v>133876704</v>
      </c>
      <c r="E55" s="102">
        <v>2220812</v>
      </c>
      <c r="F55" s="101">
        <v>0.016588487269599946</v>
      </c>
      <c r="G55" s="102">
        <v>131655892</v>
      </c>
      <c r="H55" s="111">
        <v>-0.008009985369913476</v>
      </c>
      <c r="I55" s="152">
        <v>0.9202916413963561</v>
      </c>
      <c r="K55" s="150" t="s">
        <v>46</v>
      </c>
      <c r="L55" s="134"/>
      <c r="N55" s="136"/>
      <c r="O55" s="135"/>
      <c r="P55" s="136"/>
      <c r="Q55" s="137"/>
      <c r="R55" s="110"/>
    </row>
    <row r="56" spans="1:18" ht="12.75">
      <c r="A56" s="98">
        <v>2019</v>
      </c>
      <c r="B56" s="99">
        <v>99421265</v>
      </c>
      <c r="C56" s="102">
        <v>46798286</v>
      </c>
      <c r="D56" s="151">
        <v>146219551</v>
      </c>
      <c r="E56" s="102">
        <v>1637920</v>
      </c>
      <c r="F56" s="101">
        <v>0.011201785183979945</v>
      </c>
      <c r="G56" s="102">
        <v>144581631</v>
      </c>
      <c r="H56" s="111">
        <v>0.07996108867454639</v>
      </c>
      <c r="I56" s="152">
        <v>1.1088224255755472</v>
      </c>
      <c r="K56" s="155" t="s">
        <v>47</v>
      </c>
      <c r="L56" s="134"/>
      <c r="N56" s="136"/>
      <c r="O56" s="135"/>
      <c r="P56" s="136"/>
      <c r="Q56" s="137"/>
      <c r="R56" s="110"/>
    </row>
    <row r="57" spans="1:18" ht="12.75">
      <c r="A57" s="98">
        <v>2020</v>
      </c>
      <c r="B57" s="99">
        <v>103141710</v>
      </c>
      <c r="C57" s="102">
        <v>47334296</v>
      </c>
      <c r="D57" s="151">
        <v>150476006</v>
      </c>
      <c r="E57" s="102">
        <v>1001680</v>
      </c>
      <c r="F57" s="101">
        <v>0.0066567423380442465</v>
      </c>
      <c r="G57" s="102">
        <v>149474326</v>
      </c>
      <c r="H57" s="111">
        <v>0.022259506186009283</v>
      </c>
      <c r="I57" s="152">
        <v>1.18018574376568</v>
      </c>
      <c r="K57" s="156" t="s">
        <v>48</v>
      </c>
      <c r="L57" s="134"/>
      <c r="N57" s="136"/>
      <c r="O57" s="135"/>
      <c r="P57" s="136"/>
      <c r="Q57" s="137"/>
      <c r="R57" s="110"/>
    </row>
    <row r="58" spans="1:18" ht="12.75">
      <c r="A58" s="115"/>
      <c r="B58" s="99"/>
      <c r="C58" s="102"/>
      <c r="D58" s="151"/>
      <c r="E58" s="119"/>
      <c r="F58" s="118"/>
      <c r="G58" s="119"/>
      <c r="H58" s="111"/>
      <c r="I58" s="157"/>
      <c r="L58" s="134"/>
      <c r="N58" s="136"/>
      <c r="O58" s="135"/>
      <c r="P58" s="136"/>
      <c r="Q58" s="137"/>
      <c r="R58" s="110"/>
    </row>
    <row r="59" spans="1:18" ht="13.5" thickBot="1">
      <c r="A59" s="122" t="s">
        <v>28</v>
      </c>
      <c r="B59" s="158">
        <v>0.09253721850232775</v>
      </c>
      <c r="C59" s="159">
        <v>0.06177173813077437</v>
      </c>
      <c r="D59" s="159">
        <v>0.08178116272084636</v>
      </c>
      <c r="E59" s="124"/>
      <c r="F59" s="129"/>
      <c r="G59" s="130" t="s">
        <v>49</v>
      </c>
      <c r="H59" s="127">
        <v>0.06920328798706137</v>
      </c>
      <c r="I59" s="160"/>
      <c r="J59" s="161"/>
      <c r="L59" s="134"/>
      <c r="N59" s="136"/>
      <c r="O59" s="135"/>
      <c r="P59" s="136"/>
      <c r="Q59" s="137"/>
      <c r="R59" s="110"/>
    </row>
    <row r="60" spans="12:13" s="161" customFormat="1" ht="5.25" customHeight="1">
      <c r="L60" s="134"/>
      <c r="M60" s="67"/>
    </row>
    <row r="61" spans="1:12" ht="12.75">
      <c r="A61" s="162" t="s">
        <v>15</v>
      </c>
      <c r="B61" s="163">
        <v>69</v>
      </c>
      <c r="C61" s="143"/>
      <c r="E61" s="164"/>
      <c r="F61" s="75"/>
      <c r="G61" s="165"/>
      <c r="J61" s="161"/>
      <c r="K61" s="161" t="s">
        <v>50</v>
      </c>
      <c r="L61" s="134"/>
    </row>
    <row r="62" spans="1:15" ht="12.75">
      <c r="A62" s="162" t="s">
        <v>16</v>
      </c>
      <c r="B62" s="166" t="s">
        <v>106</v>
      </c>
      <c r="C62" s="167"/>
      <c r="D62" s="168"/>
      <c r="E62" s="169"/>
      <c r="G62" s="170"/>
      <c r="H62" s="171"/>
      <c r="I62" s="172" t="s">
        <v>51</v>
      </c>
      <c r="J62" s="161"/>
      <c r="K62" s="161"/>
      <c r="L62" s="134"/>
      <c r="O62" s="75"/>
    </row>
  </sheetData>
  <sheetProtection/>
  <mergeCells count="2">
    <mergeCell ref="H27:L27"/>
    <mergeCell ref="B44:G44"/>
  </mergeCells>
  <printOptions horizontalCentered="1"/>
  <pageMargins left="0.25" right="0.25" top="0.5" bottom="0.5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41">
      <selection activeCell="B47" sqref="B47:M60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4" width="11.140625" style="0" customWidth="1"/>
    <col min="5" max="5" width="8.7109375" style="0" customWidth="1"/>
    <col min="6" max="6" width="17.7109375" style="0" customWidth="1"/>
    <col min="7" max="7" width="14.7109375" style="0" customWidth="1"/>
    <col min="8" max="8" width="9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73"/>
    </row>
    <row r="28" ht="13.5" thickBot="1"/>
    <row r="29" spans="1:13" ht="13.5" customHeight="1">
      <c r="A29" s="1" t="s">
        <v>0</v>
      </c>
      <c r="B29" s="5" t="s">
        <v>52</v>
      </c>
      <c r="C29" s="3"/>
      <c r="D29" s="3"/>
      <c r="E29" s="174"/>
      <c r="F29" s="2" t="s">
        <v>53</v>
      </c>
      <c r="G29" s="3"/>
      <c r="H29" s="3"/>
      <c r="I29" s="6"/>
      <c r="J29" s="7" t="s">
        <v>54</v>
      </c>
      <c r="K29" s="8"/>
      <c r="L29" s="8"/>
      <c r="M29" s="175"/>
    </row>
    <row r="30" spans="1:13" ht="13.5" thickBot="1">
      <c r="A30" s="11" t="s">
        <v>4</v>
      </c>
      <c r="B30" s="15" t="s">
        <v>5</v>
      </c>
      <c r="C30" s="13" t="s">
        <v>55</v>
      </c>
      <c r="D30" s="13" t="s">
        <v>56</v>
      </c>
      <c r="E30" s="14" t="s">
        <v>8</v>
      </c>
      <c r="F30" s="12" t="s">
        <v>5</v>
      </c>
      <c r="G30" s="13" t="s">
        <v>55</v>
      </c>
      <c r="H30" s="13" t="s">
        <v>56</v>
      </c>
      <c r="I30" s="16" t="s">
        <v>8</v>
      </c>
      <c r="J30" s="94" t="s">
        <v>5</v>
      </c>
      <c r="K30" s="18" t="s">
        <v>55</v>
      </c>
      <c r="L30" s="18" t="s">
        <v>56</v>
      </c>
      <c r="M30" s="176" t="s">
        <v>8</v>
      </c>
    </row>
    <row r="31" spans="1:14" ht="12.75">
      <c r="A31" s="20">
        <v>2010</v>
      </c>
      <c r="B31" s="21">
        <v>452008500</v>
      </c>
      <c r="C31" s="22" t="s">
        <v>9</v>
      </c>
      <c r="D31" s="22" t="s">
        <v>9</v>
      </c>
      <c r="E31" s="23" t="s">
        <v>9</v>
      </c>
      <c r="F31" s="21">
        <v>18620888</v>
      </c>
      <c r="G31" s="22" t="s">
        <v>9</v>
      </c>
      <c r="H31" s="22" t="s">
        <v>9</v>
      </c>
      <c r="I31" s="24" t="s">
        <v>9</v>
      </c>
      <c r="J31" s="177">
        <v>17499082</v>
      </c>
      <c r="K31" s="25" t="s">
        <v>9</v>
      </c>
      <c r="L31" s="178" t="s">
        <v>10</v>
      </c>
      <c r="M31" s="179" t="s">
        <v>9</v>
      </c>
      <c r="N31" s="28"/>
    </row>
    <row r="32" spans="1:14" ht="12.75">
      <c r="A32" s="29">
        <v>2011</v>
      </c>
      <c r="B32" s="30">
        <v>560857189</v>
      </c>
      <c r="C32" s="31">
        <v>108848689</v>
      </c>
      <c r="D32" s="32">
        <v>0.2408111550999594</v>
      </c>
      <c r="E32" s="180">
        <v>0.2408111550999594</v>
      </c>
      <c r="F32" s="30">
        <v>19149837</v>
      </c>
      <c r="G32" s="31">
        <v>528949</v>
      </c>
      <c r="H32" s="32">
        <v>0.028406217791546784</v>
      </c>
      <c r="I32" s="181">
        <v>0.028406217791546784</v>
      </c>
      <c r="J32" s="30">
        <v>17857500</v>
      </c>
      <c r="K32" s="31">
        <v>358418</v>
      </c>
      <c r="L32" s="32">
        <v>0.02048210300403187</v>
      </c>
      <c r="M32" s="182">
        <v>0.02048210300403187</v>
      </c>
      <c r="N32" s="28"/>
    </row>
    <row r="33" spans="1:14" ht="12.75">
      <c r="A33" s="29">
        <v>2012</v>
      </c>
      <c r="B33" s="30">
        <v>636201958</v>
      </c>
      <c r="C33" s="31">
        <v>75344769</v>
      </c>
      <c r="D33" s="32">
        <v>0.1343385989833501</v>
      </c>
      <c r="E33" s="180">
        <v>0.4074999872790003</v>
      </c>
      <c r="F33" s="30">
        <v>19995168</v>
      </c>
      <c r="G33" s="31">
        <v>845331</v>
      </c>
      <c r="H33" s="32">
        <v>0.04414298670009567</v>
      </c>
      <c r="I33" s="181">
        <v>0.07380313978581472</v>
      </c>
      <c r="J33" s="30">
        <v>18189259</v>
      </c>
      <c r="K33" s="31">
        <v>331759</v>
      </c>
      <c r="L33" s="32">
        <v>0.018578132437351253</v>
      </c>
      <c r="M33" s="183">
        <v>0.0394407546635875</v>
      </c>
      <c r="N33" s="184"/>
    </row>
    <row r="34" spans="1:14" ht="12.75">
      <c r="A34" s="29">
        <v>2013</v>
      </c>
      <c r="B34" s="30">
        <v>887074847</v>
      </c>
      <c r="C34" s="31">
        <v>250872889</v>
      </c>
      <c r="D34" s="32">
        <v>0.39432901116597946</v>
      </c>
      <c r="E34" s="180">
        <v>0.9625180654788571</v>
      </c>
      <c r="F34" s="30">
        <v>23947726</v>
      </c>
      <c r="G34" s="31">
        <v>3952558</v>
      </c>
      <c r="H34" s="32">
        <v>0.1976756584390789</v>
      </c>
      <c r="I34" s="181">
        <v>0.28606788247692594</v>
      </c>
      <c r="J34" s="30">
        <v>22662984</v>
      </c>
      <c r="K34" s="31">
        <v>4473725</v>
      </c>
      <c r="L34" s="32">
        <v>0.24595421946545487</v>
      </c>
      <c r="M34" s="183">
        <v>0.2950955941574535</v>
      </c>
      <c r="N34" s="184"/>
    </row>
    <row r="35" spans="1:14" ht="12.75">
      <c r="A35" s="29">
        <v>2014</v>
      </c>
      <c r="B35" s="30">
        <v>1201449428</v>
      </c>
      <c r="C35" s="31">
        <v>314374581</v>
      </c>
      <c r="D35" s="32">
        <v>0.3543946512103054</v>
      </c>
      <c r="E35" s="180">
        <v>1.6580239707881599</v>
      </c>
      <c r="F35" s="30">
        <v>39141121</v>
      </c>
      <c r="G35" s="31">
        <v>15193395</v>
      </c>
      <c r="H35" s="32">
        <v>0.6344399881642206</v>
      </c>
      <c r="I35" s="181">
        <v>1.102000774613971</v>
      </c>
      <c r="J35" s="30">
        <v>31280900</v>
      </c>
      <c r="K35" s="31">
        <v>8617916</v>
      </c>
      <c r="L35" s="32">
        <v>0.3802639581795583</v>
      </c>
      <c r="M35" s="183">
        <v>0.7875737710126737</v>
      </c>
      <c r="N35" s="184"/>
    </row>
    <row r="36" spans="1:14" ht="12.75">
      <c r="A36" s="29">
        <v>2015</v>
      </c>
      <c r="B36" s="30">
        <v>1464159382</v>
      </c>
      <c r="C36" s="31">
        <v>262709954</v>
      </c>
      <c r="D36" s="32">
        <v>0.21866085070040917</v>
      </c>
      <c r="E36" s="180">
        <v>2.2392297534227787</v>
      </c>
      <c r="F36" s="30">
        <v>51772152</v>
      </c>
      <c r="G36" s="31">
        <v>12631031</v>
      </c>
      <c r="H36" s="32">
        <v>0.3227048862499365</v>
      </c>
      <c r="I36" s="181">
        <v>1.780326695483051</v>
      </c>
      <c r="J36" s="30">
        <v>39406031</v>
      </c>
      <c r="K36" s="31">
        <v>8125131</v>
      </c>
      <c r="L36" s="32">
        <v>0.2597473538165462</v>
      </c>
      <c r="M36" s="183">
        <v>1.2518913277850803</v>
      </c>
      <c r="N36" s="184"/>
    </row>
    <row r="37" spans="1:14" ht="12.75">
      <c r="A37" s="29">
        <v>2016</v>
      </c>
      <c r="B37" s="30">
        <v>1463830930</v>
      </c>
      <c r="C37" s="31">
        <v>-328452</v>
      </c>
      <c r="D37" s="32">
        <v>-0.00022432803698689137</v>
      </c>
      <c r="E37" s="180">
        <v>2.2385031033708436</v>
      </c>
      <c r="F37" s="30">
        <v>51503869</v>
      </c>
      <c r="G37" s="31">
        <v>-268283</v>
      </c>
      <c r="H37" s="32">
        <v>-0.005181994366392187</v>
      </c>
      <c r="I37" s="181">
        <v>1.7659190582103281</v>
      </c>
      <c r="J37" s="30">
        <v>52711170</v>
      </c>
      <c r="K37" s="31">
        <v>13305139</v>
      </c>
      <c r="L37" s="32">
        <v>0.3376421999972542</v>
      </c>
      <c r="M37" s="183">
        <v>2.012224869853173</v>
      </c>
      <c r="N37" s="184"/>
    </row>
    <row r="38" spans="1:14" ht="12.75">
      <c r="A38" s="29">
        <v>2017</v>
      </c>
      <c r="B38" s="30">
        <v>1416505495</v>
      </c>
      <c r="C38" s="31">
        <v>-47325435</v>
      </c>
      <c r="D38" s="32">
        <v>-0.03232985041517056</v>
      </c>
      <c r="E38" s="180">
        <v>2.1338027824697985</v>
      </c>
      <c r="F38" s="30">
        <v>47919003</v>
      </c>
      <c r="G38" s="31">
        <v>-3584866</v>
      </c>
      <c r="H38" s="32">
        <v>-0.06960381947228081</v>
      </c>
      <c r="I38" s="181">
        <v>1.5734005274077154</v>
      </c>
      <c r="J38" s="30">
        <v>49058398</v>
      </c>
      <c r="K38" s="31">
        <v>-3652772</v>
      </c>
      <c r="L38" s="32">
        <v>-0.06929787367649021</v>
      </c>
      <c r="M38" s="183">
        <v>1.8034840913369055</v>
      </c>
      <c r="N38" s="184"/>
    </row>
    <row r="39" spans="1:14" ht="12.75">
      <c r="A39" s="29">
        <v>2018</v>
      </c>
      <c r="B39" s="30">
        <v>1366207864</v>
      </c>
      <c r="C39" s="31">
        <v>-50297631</v>
      </c>
      <c r="D39" s="32">
        <v>-0.035508249828568435</v>
      </c>
      <c r="E39" s="180">
        <v>2.022526930356398</v>
      </c>
      <c r="F39" s="30">
        <v>43343799</v>
      </c>
      <c r="G39" s="31">
        <v>-4575204</v>
      </c>
      <c r="H39" s="32">
        <v>-0.09547786292632174</v>
      </c>
      <c r="I39" s="181">
        <v>1.3276977445973575</v>
      </c>
      <c r="J39" s="30">
        <v>45409661</v>
      </c>
      <c r="K39" s="31">
        <v>-3648737</v>
      </c>
      <c r="L39" s="32">
        <v>-0.07437538013369291</v>
      </c>
      <c r="M39" s="183">
        <v>1.5949738963449624</v>
      </c>
      <c r="N39" s="184"/>
    </row>
    <row r="40" spans="1:14" ht="12.75">
      <c r="A40" s="29">
        <v>2019</v>
      </c>
      <c r="B40" s="30">
        <v>1366391915</v>
      </c>
      <c r="C40" s="31">
        <v>184051</v>
      </c>
      <c r="D40" s="32">
        <v>0.00013471668905574386</v>
      </c>
      <c r="E40" s="180">
        <v>2.0229341151770375</v>
      </c>
      <c r="F40" s="30">
        <v>42705374</v>
      </c>
      <c r="G40" s="31">
        <v>-638425</v>
      </c>
      <c r="H40" s="32">
        <v>-0.014729327256247197</v>
      </c>
      <c r="I40" s="181">
        <v>1.2934123227635546</v>
      </c>
      <c r="J40" s="30">
        <v>45568425</v>
      </c>
      <c r="K40" s="31">
        <v>158764</v>
      </c>
      <c r="L40" s="32">
        <v>0.003496260410312246</v>
      </c>
      <c r="M40" s="183">
        <v>1.604046600844547</v>
      </c>
      <c r="N40" s="184"/>
    </row>
    <row r="41" spans="1:14" ht="13.5" thickBot="1">
      <c r="A41" s="37">
        <v>2020</v>
      </c>
      <c r="B41" s="38">
        <v>1346362277</v>
      </c>
      <c r="C41" s="39">
        <v>-20029638</v>
      </c>
      <c r="D41" s="40">
        <v>-0.01465877965181022</v>
      </c>
      <c r="E41" s="185">
        <v>1.9786215900807176</v>
      </c>
      <c r="F41" s="38">
        <v>42738878</v>
      </c>
      <c r="G41" s="39">
        <v>33504</v>
      </c>
      <c r="H41" s="40">
        <v>0.0007845382644348227</v>
      </c>
      <c r="I41" s="186">
        <v>1.295211592486889</v>
      </c>
      <c r="J41" s="38">
        <v>45505419</v>
      </c>
      <c r="K41" s="39">
        <v>-63006</v>
      </c>
      <c r="L41" s="40">
        <v>-0.0013826679328943232</v>
      </c>
      <c r="M41" s="187">
        <v>1.600446069113797</v>
      </c>
      <c r="N41" s="184"/>
    </row>
    <row r="42" spans="1:14" ht="4.5" customHeight="1">
      <c r="A42" s="44"/>
      <c r="B42" s="45"/>
      <c r="C42" s="46"/>
      <c r="D42" s="47"/>
      <c r="E42" s="48"/>
      <c r="F42" s="45"/>
      <c r="G42" s="46"/>
      <c r="H42" s="47"/>
      <c r="I42" s="48"/>
      <c r="J42" s="45"/>
      <c r="K42" s="46"/>
      <c r="L42" s="47"/>
      <c r="M42" s="48"/>
      <c r="N42" s="188"/>
    </row>
    <row r="43" spans="1:14" ht="12.75">
      <c r="A43" s="49" t="s">
        <v>57</v>
      </c>
      <c r="C43" s="46" t="s">
        <v>58</v>
      </c>
      <c r="D43" s="50">
        <v>0.1153252472937877</v>
      </c>
      <c r="E43" s="48"/>
      <c r="F43" s="45"/>
      <c r="G43" s="46" t="s">
        <v>59</v>
      </c>
      <c r="H43" s="50">
        <v>0.08663145590320015</v>
      </c>
      <c r="I43" s="48"/>
      <c r="J43" s="45"/>
      <c r="K43" s="46" t="s">
        <v>60</v>
      </c>
      <c r="L43" s="50">
        <v>0.10028396835169984</v>
      </c>
      <c r="M43" s="48"/>
      <c r="N43" s="188"/>
    </row>
    <row r="44" spans="1:14" ht="6" customHeight="1" thickBot="1">
      <c r="A44" s="44"/>
      <c r="B44" s="45"/>
      <c r="C44" s="46"/>
      <c r="D44" s="47"/>
      <c r="E44" s="48"/>
      <c r="F44" s="45"/>
      <c r="G44" s="46"/>
      <c r="H44" s="47"/>
      <c r="I44" s="48"/>
      <c r="J44" s="45"/>
      <c r="K44" s="46"/>
      <c r="L44" s="47"/>
      <c r="M44" s="48"/>
      <c r="N44" s="188"/>
    </row>
    <row r="45" spans="1:13" ht="13.5" customHeight="1">
      <c r="A45" s="1" t="s">
        <v>0</v>
      </c>
      <c r="B45" s="2" t="s">
        <v>61</v>
      </c>
      <c r="C45" s="3"/>
      <c r="D45" s="3"/>
      <c r="E45" s="189"/>
      <c r="F45" s="2" t="s">
        <v>62</v>
      </c>
      <c r="G45" s="3"/>
      <c r="H45" s="3"/>
      <c r="I45" s="189"/>
      <c r="J45" s="2" t="s">
        <v>63</v>
      </c>
      <c r="K45" s="3"/>
      <c r="L45" s="3"/>
      <c r="M45" s="9"/>
    </row>
    <row r="46" spans="1:13" s="51" customFormat="1" ht="13.5" thickBot="1">
      <c r="A46" s="11" t="s">
        <v>4</v>
      </c>
      <c r="B46" s="12" t="s">
        <v>5</v>
      </c>
      <c r="C46" s="13" t="s">
        <v>55</v>
      </c>
      <c r="D46" s="13" t="s">
        <v>56</v>
      </c>
      <c r="E46" s="190" t="s">
        <v>8</v>
      </c>
      <c r="F46" s="12" t="s">
        <v>5</v>
      </c>
      <c r="G46" s="13" t="s">
        <v>55</v>
      </c>
      <c r="H46" s="13" t="s">
        <v>56</v>
      </c>
      <c r="I46" s="190" t="s">
        <v>8</v>
      </c>
      <c r="J46" s="12" t="s">
        <v>5</v>
      </c>
      <c r="K46" s="13" t="s">
        <v>55</v>
      </c>
      <c r="L46" s="13" t="s">
        <v>56</v>
      </c>
      <c r="M46" s="191" t="s">
        <v>8</v>
      </c>
    </row>
    <row r="47" spans="1:13" ht="12.75">
      <c r="A47" s="20">
        <v>2010</v>
      </c>
      <c r="B47" s="21">
        <v>7726</v>
      </c>
      <c r="C47" s="22" t="s">
        <v>9</v>
      </c>
      <c r="D47" s="22" t="s">
        <v>9</v>
      </c>
      <c r="E47" s="192" t="s">
        <v>9</v>
      </c>
      <c r="F47" s="21">
        <v>2789424</v>
      </c>
      <c r="G47" s="22" t="s">
        <v>9</v>
      </c>
      <c r="H47" s="22" t="s">
        <v>9</v>
      </c>
      <c r="I47" s="192" t="s">
        <v>9</v>
      </c>
      <c r="J47" s="21">
        <v>490925620</v>
      </c>
      <c r="K47" s="22" t="s">
        <v>9</v>
      </c>
      <c r="L47" s="22" t="s">
        <v>9</v>
      </c>
      <c r="M47" s="23" t="s">
        <v>9</v>
      </c>
    </row>
    <row r="48" spans="1:13" ht="12.75">
      <c r="A48" s="29">
        <v>2011</v>
      </c>
      <c r="B48" s="30">
        <v>7726</v>
      </c>
      <c r="C48" s="31">
        <v>0</v>
      </c>
      <c r="D48" s="32">
        <v>0</v>
      </c>
      <c r="E48" s="193">
        <v>0</v>
      </c>
      <c r="F48" s="30">
        <v>3275947</v>
      </c>
      <c r="G48" s="31">
        <v>486523</v>
      </c>
      <c r="H48" s="32">
        <v>0.17441701225772777</v>
      </c>
      <c r="I48" s="193">
        <v>0.17441701225772777</v>
      </c>
      <c r="J48" s="30">
        <v>601148199</v>
      </c>
      <c r="K48" s="31">
        <v>110222579</v>
      </c>
      <c r="L48" s="32">
        <v>0.22451991607201108</v>
      </c>
      <c r="M48" s="194">
        <v>0.22451991607201108</v>
      </c>
    </row>
    <row r="49" spans="1:17" ht="12.75">
      <c r="A49" s="29">
        <v>2012</v>
      </c>
      <c r="B49" s="30">
        <v>8159</v>
      </c>
      <c r="C49" s="31">
        <v>433</v>
      </c>
      <c r="D49" s="32">
        <v>0.056044524980585035</v>
      </c>
      <c r="E49" s="193">
        <v>0.056044524980585035</v>
      </c>
      <c r="F49" s="30">
        <v>3197930</v>
      </c>
      <c r="G49" s="31">
        <v>-78017</v>
      </c>
      <c r="H49" s="32">
        <v>-0.02381509835171326</v>
      </c>
      <c r="I49" s="193">
        <v>0.14644815560488475</v>
      </c>
      <c r="J49" s="30">
        <v>677592474</v>
      </c>
      <c r="K49" s="31">
        <v>76444275</v>
      </c>
      <c r="L49" s="32">
        <v>0.1271637761323477</v>
      </c>
      <c r="M49" s="194">
        <v>0.3802344925489935</v>
      </c>
      <c r="Q49" s="66"/>
    </row>
    <row r="50" spans="1:17" ht="12.75">
      <c r="A50" s="29">
        <v>2013</v>
      </c>
      <c r="B50" s="30">
        <v>8666</v>
      </c>
      <c r="C50" s="31">
        <v>507</v>
      </c>
      <c r="D50" s="32">
        <v>0.062139968133349675</v>
      </c>
      <c r="E50" s="193">
        <v>0.12166709811027698</v>
      </c>
      <c r="F50" s="30">
        <v>3734090</v>
      </c>
      <c r="G50" s="31">
        <v>536160</v>
      </c>
      <c r="H50" s="32">
        <v>0.16765845406247165</v>
      </c>
      <c r="I50" s="193">
        <v>0.3386598810363717</v>
      </c>
      <c r="J50" s="30">
        <v>937428313</v>
      </c>
      <c r="K50" s="31">
        <v>259835839</v>
      </c>
      <c r="L50" s="32">
        <v>0.3834691927230585</v>
      </c>
      <c r="M50" s="194">
        <v>0.9095118991752763</v>
      </c>
      <c r="Q50" s="66"/>
    </row>
    <row r="51" spans="1:17" ht="12.75">
      <c r="A51" s="29">
        <v>2014</v>
      </c>
      <c r="B51" s="30">
        <v>9513</v>
      </c>
      <c r="C51" s="31">
        <v>847</v>
      </c>
      <c r="D51" s="32">
        <v>0.09773828756058159</v>
      </c>
      <c r="E51" s="193">
        <v>0.23129691949262232</v>
      </c>
      <c r="F51" s="30">
        <v>3848634</v>
      </c>
      <c r="G51" s="31">
        <v>114544</v>
      </c>
      <c r="H51" s="32">
        <v>0.030675211363411167</v>
      </c>
      <c r="I51" s="193">
        <v>0.3797235558308812</v>
      </c>
      <c r="J51" s="30">
        <v>1275729596</v>
      </c>
      <c r="K51" s="31">
        <v>338301283</v>
      </c>
      <c r="L51" s="32">
        <v>0.36088229714051745</v>
      </c>
      <c r="M51" s="194">
        <v>1.598620939766802</v>
      </c>
      <c r="Q51" s="66"/>
    </row>
    <row r="52" spans="1:17" ht="12.75">
      <c r="A52" s="29">
        <v>2015</v>
      </c>
      <c r="B52" s="30">
        <v>10685</v>
      </c>
      <c r="C52" s="31">
        <v>1172</v>
      </c>
      <c r="D52" s="32">
        <v>0.12319983180910334</v>
      </c>
      <c r="E52" s="193">
        <v>0.3829924928811804</v>
      </c>
      <c r="F52" s="30">
        <v>3817123</v>
      </c>
      <c r="G52" s="31">
        <v>-31511</v>
      </c>
      <c r="H52" s="32">
        <v>-0.008187580320705996</v>
      </c>
      <c r="I52" s="193">
        <v>0.3684269583971458</v>
      </c>
      <c r="J52" s="30">
        <v>1559165373</v>
      </c>
      <c r="K52" s="31">
        <v>283435777</v>
      </c>
      <c r="L52" s="32">
        <v>0.22217543426812528</v>
      </c>
      <c r="M52" s="194">
        <v>2.175970675557735</v>
      </c>
      <c r="Q52" s="66"/>
    </row>
    <row r="53" spans="1:17" ht="12.75">
      <c r="A53" s="29">
        <v>2016</v>
      </c>
      <c r="B53" s="30">
        <v>13187</v>
      </c>
      <c r="C53" s="31">
        <v>2502</v>
      </c>
      <c r="D53" s="32">
        <v>0.23416003743565747</v>
      </c>
      <c r="E53" s="193">
        <v>0.7068340667874708</v>
      </c>
      <c r="F53" s="30">
        <v>3742258</v>
      </c>
      <c r="G53" s="31">
        <v>-74865</v>
      </c>
      <c r="H53" s="32">
        <v>-0.01961293885473431</v>
      </c>
      <c r="I53" s="193">
        <v>0.3415880841349325</v>
      </c>
      <c r="J53" s="30">
        <v>1571801414</v>
      </c>
      <c r="K53" s="31">
        <v>12636041</v>
      </c>
      <c r="L53" s="32">
        <v>0.008104362256126117</v>
      </c>
      <c r="M53" s="194">
        <v>2.2017098924272887</v>
      </c>
      <c r="Q53" s="66"/>
    </row>
    <row r="54" spans="1:17" ht="12.75">
      <c r="A54" s="29">
        <v>2017</v>
      </c>
      <c r="B54" s="30">
        <v>12934</v>
      </c>
      <c r="C54" s="31">
        <v>-253</v>
      </c>
      <c r="D54" s="32">
        <v>-0.019185561537878214</v>
      </c>
      <c r="E54" s="193">
        <v>0.6740874967641729</v>
      </c>
      <c r="F54" s="30">
        <v>3882580</v>
      </c>
      <c r="G54" s="31">
        <v>140322</v>
      </c>
      <c r="H54" s="32">
        <v>0.03749661300744096</v>
      </c>
      <c r="I54" s="193">
        <v>0.3918930933411342</v>
      </c>
      <c r="J54" s="30">
        <v>1517378410</v>
      </c>
      <c r="K54" s="31">
        <v>-54423004</v>
      </c>
      <c r="L54" s="32">
        <v>-0.03462460557374203</v>
      </c>
      <c r="M54" s="194">
        <v>2.0908519502404457</v>
      </c>
      <c r="Q54" s="66"/>
    </row>
    <row r="55" spans="1:17" ht="12.75">
      <c r="A55" s="29">
        <v>2018</v>
      </c>
      <c r="B55" s="30">
        <v>12812</v>
      </c>
      <c r="C55" s="31">
        <v>-122</v>
      </c>
      <c r="D55" s="32">
        <v>-0.009432503479202103</v>
      </c>
      <c r="E55" s="193">
        <v>0.6582966606264561</v>
      </c>
      <c r="F55" s="30">
        <v>3867007</v>
      </c>
      <c r="G55" s="31">
        <v>-15573</v>
      </c>
      <c r="H55" s="32">
        <v>-0.0040109926904275</v>
      </c>
      <c r="I55" s="193">
        <v>0.3863102203178864</v>
      </c>
      <c r="J55" s="30">
        <v>1458841143</v>
      </c>
      <c r="K55" s="31">
        <v>-58537267</v>
      </c>
      <c r="L55" s="32">
        <v>-0.038577896333716784</v>
      </c>
      <c r="M55" s="194">
        <v>1.9716133841212036</v>
      </c>
      <c r="Q55" s="66"/>
    </row>
    <row r="56" spans="1:17" ht="12.75">
      <c r="A56" s="29">
        <v>2019</v>
      </c>
      <c r="B56" s="30">
        <v>10913</v>
      </c>
      <c r="C56" s="31">
        <v>-1899</v>
      </c>
      <c r="D56" s="32">
        <v>-0.14822041835778957</v>
      </c>
      <c r="E56" s="195">
        <v>0.4125032358270774</v>
      </c>
      <c r="F56" s="30">
        <v>3859604</v>
      </c>
      <c r="G56" s="31">
        <v>-7403</v>
      </c>
      <c r="H56" s="32">
        <v>-0.001914400465269393</v>
      </c>
      <c r="I56" s="195">
        <v>0.3836562673871021</v>
      </c>
      <c r="J56" s="30">
        <v>1458536231</v>
      </c>
      <c r="K56" s="31">
        <v>-304912</v>
      </c>
      <c r="L56" s="32">
        <v>-0.00020900973451637837</v>
      </c>
      <c r="M56" s="194">
        <v>1.970992287996703</v>
      </c>
      <c r="Q56" s="66"/>
    </row>
    <row r="57" spans="1:17" ht="13.5" thickBot="1">
      <c r="A57" s="37">
        <v>2020</v>
      </c>
      <c r="B57" s="38">
        <v>17709</v>
      </c>
      <c r="C57" s="39">
        <v>6796</v>
      </c>
      <c r="D57" s="40">
        <v>0.6227435169064418</v>
      </c>
      <c r="E57" s="196">
        <v>1.2921304685477608</v>
      </c>
      <c r="F57" s="38">
        <v>3833536</v>
      </c>
      <c r="G57" s="39">
        <v>-26068</v>
      </c>
      <c r="H57" s="40">
        <v>-0.006754060779292383</v>
      </c>
      <c r="I57" s="196">
        <v>0.3743109688595208</v>
      </c>
      <c r="J57" s="38">
        <v>1438457819</v>
      </c>
      <c r="K57" s="39">
        <v>-20078412</v>
      </c>
      <c r="L57" s="40">
        <v>-0.01376613866234496</v>
      </c>
      <c r="M57" s="197">
        <v>1.9300931961953829</v>
      </c>
      <c r="Q57" s="66"/>
    </row>
    <row r="58" ht="3.75" customHeight="1">
      <c r="Q58" s="66"/>
    </row>
    <row r="59" spans="1:17" ht="12.75" customHeight="1">
      <c r="A59" s="198" t="s">
        <v>15</v>
      </c>
      <c r="B59" s="55">
        <v>69</v>
      </c>
      <c r="J59" s="49" t="s">
        <v>57</v>
      </c>
      <c r="K59" t="s">
        <v>64</v>
      </c>
      <c r="L59" s="50">
        <v>0.11349467224322615</v>
      </c>
      <c r="Q59" s="53"/>
    </row>
    <row r="60" spans="1:17" ht="12.75">
      <c r="A60" s="198" t="s">
        <v>16</v>
      </c>
      <c r="B60" s="199" t="s">
        <v>106</v>
      </c>
      <c r="C60" s="200"/>
      <c r="D60" s="66"/>
      <c r="E60" s="201"/>
      <c r="F60" s="59"/>
      <c r="G60" s="202"/>
      <c r="L60" s="53"/>
      <c r="Q60" s="66"/>
    </row>
    <row r="61" spans="6:17" ht="9.75" customHeight="1">
      <c r="F61" s="60"/>
      <c r="G61" s="61"/>
      <c r="Q61" s="66"/>
    </row>
    <row r="62" spans="1:13" ht="12.75" customHeight="1">
      <c r="A62" s="51" t="s">
        <v>20</v>
      </c>
      <c r="J62" s="203" t="s">
        <v>65</v>
      </c>
      <c r="K62" s="204"/>
      <c r="L62" s="63"/>
      <c r="M62" s="63"/>
    </row>
    <row r="63" spans="1:13" ht="12.75" customHeight="1">
      <c r="A63" s="51"/>
      <c r="J63" s="203"/>
      <c r="K63" s="204"/>
      <c r="L63" s="63"/>
      <c r="M63" s="63"/>
    </row>
    <row r="64" ht="12.75">
      <c r="B64" s="205"/>
    </row>
  </sheetData>
  <sheetProtection/>
  <mergeCells count="1">
    <mergeCell ref="J29:L29"/>
  </mergeCells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2"/>
  <sheetViews>
    <sheetView zoomScalePageLayoutView="0" workbookViewId="0" topLeftCell="A18">
      <selection activeCell="E32" sqref="E32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66" customWidth="1"/>
  </cols>
  <sheetData>
    <row r="2" spans="1:16" s="208" customFormat="1" ht="15.75" customHeight="1">
      <c r="A2" s="206"/>
      <c r="B2" s="206"/>
      <c r="C2" s="207" t="s">
        <v>66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ht="13.5" thickBot="1"/>
    <row r="4" spans="1:16" ht="12.75">
      <c r="A4" s="209"/>
      <c r="B4" s="210"/>
      <c r="C4" s="210" t="s">
        <v>67</v>
      </c>
      <c r="D4" s="210"/>
      <c r="E4" s="211"/>
      <c r="F4" s="212"/>
      <c r="G4" s="213"/>
      <c r="H4" s="210" t="s">
        <v>68</v>
      </c>
      <c r="I4" s="211"/>
      <c r="J4" s="211"/>
      <c r="K4" s="212"/>
      <c r="L4" s="213"/>
      <c r="M4" s="210" t="s">
        <v>69</v>
      </c>
      <c r="N4" s="211"/>
      <c r="O4" s="211"/>
      <c r="P4" s="212"/>
    </row>
    <row r="5" spans="1:16" ht="12.75">
      <c r="A5" s="11" t="s">
        <v>70</v>
      </c>
      <c r="B5" s="214"/>
      <c r="C5" s="214"/>
      <c r="D5" s="215" t="s">
        <v>71</v>
      </c>
      <c r="E5" s="13" t="s">
        <v>56</v>
      </c>
      <c r="F5" s="14" t="s">
        <v>8</v>
      </c>
      <c r="G5" s="83"/>
      <c r="H5" s="10"/>
      <c r="I5" s="216" t="s">
        <v>71</v>
      </c>
      <c r="J5" s="13" t="s">
        <v>56</v>
      </c>
      <c r="K5" s="16" t="s">
        <v>8</v>
      </c>
      <c r="L5" s="83"/>
      <c r="M5" s="10"/>
      <c r="N5" s="217" t="s">
        <v>71</v>
      </c>
      <c r="O5" s="13" t="s">
        <v>56</v>
      </c>
      <c r="P5" s="218" t="s">
        <v>8</v>
      </c>
    </row>
    <row r="6" spans="1:16" ht="13.5" thickBot="1">
      <c r="A6" s="11" t="s">
        <v>4</v>
      </c>
      <c r="B6" s="15" t="s">
        <v>5</v>
      </c>
      <c r="C6" s="15" t="s">
        <v>72</v>
      </c>
      <c r="D6" s="215" t="s">
        <v>73</v>
      </c>
      <c r="E6" s="13" t="s">
        <v>74</v>
      </c>
      <c r="F6" s="14" t="s">
        <v>75</v>
      </c>
      <c r="G6" s="12" t="s">
        <v>5</v>
      </c>
      <c r="H6" s="15" t="s">
        <v>72</v>
      </c>
      <c r="I6" s="216" t="s">
        <v>73</v>
      </c>
      <c r="J6" s="13" t="s">
        <v>74</v>
      </c>
      <c r="K6" s="16" t="s">
        <v>75</v>
      </c>
      <c r="L6" s="12" t="s">
        <v>5</v>
      </c>
      <c r="M6" s="15" t="s">
        <v>72</v>
      </c>
      <c r="N6" s="217" t="s">
        <v>73</v>
      </c>
      <c r="O6" s="13" t="s">
        <v>74</v>
      </c>
      <c r="P6" s="218" t="s">
        <v>75</v>
      </c>
    </row>
    <row r="7" spans="1:16" ht="12.75">
      <c r="A7" s="219">
        <v>2010</v>
      </c>
      <c r="B7" s="21">
        <v>451997029</v>
      </c>
      <c r="C7" s="220">
        <v>253991.92</v>
      </c>
      <c r="D7" s="221">
        <v>1779.5724722266755</v>
      </c>
      <c r="E7" s="222" t="s">
        <v>107</v>
      </c>
      <c r="F7" s="223"/>
      <c r="G7" s="21">
        <v>18620377</v>
      </c>
      <c r="H7" s="220">
        <v>19412.86</v>
      </c>
      <c r="I7" s="224">
        <v>959.1774215648802</v>
      </c>
      <c r="J7" s="222" t="s">
        <v>107</v>
      </c>
      <c r="K7" s="225"/>
      <c r="L7" s="21">
        <v>81700995</v>
      </c>
      <c r="M7" s="220">
        <v>133332.96</v>
      </c>
      <c r="N7" s="226">
        <v>612.7591782256991</v>
      </c>
      <c r="O7" s="227"/>
      <c r="P7" s="228"/>
    </row>
    <row r="8" spans="1:16" ht="12.75">
      <c r="A8" s="229">
        <v>2011</v>
      </c>
      <c r="B8" s="30">
        <v>560684875</v>
      </c>
      <c r="C8" s="230">
        <v>254250.31</v>
      </c>
      <c r="D8" s="231">
        <v>2205.2475570236275</v>
      </c>
      <c r="E8" s="232">
        <v>0.23920075829467596</v>
      </c>
      <c r="F8" s="180">
        <v>0.23920075829467596</v>
      </c>
      <c r="G8" s="30">
        <v>19232685</v>
      </c>
      <c r="H8" s="230">
        <v>19454.44</v>
      </c>
      <c r="I8" s="233">
        <v>988.6013167174178</v>
      </c>
      <c r="J8" s="232">
        <v>0.030676175742891325</v>
      </c>
      <c r="K8" s="181">
        <v>0.030676175742891325</v>
      </c>
      <c r="L8" s="30">
        <v>89688965</v>
      </c>
      <c r="M8" s="230">
        <v>135300.06</v>
      </c>
      <c r="N8" s="234">
        <v>662.8893217046615</v>
      </c>
      <c r="O8" s="235">
        <v>0.08181051424495814</v>
      </c>
      <c r="P8" s="236">
        <v>0.09464231319767658</v>
      </c>
    </row>
    <row r="9" spans="1:16" ht="12.75">
      <c r="A9" s="237">
        <v>2012</v>
      </c>
      <c r="B9" s="30">
        <v>635701167</v>
      </c>
      <c r="C9" s="230">
        <v>254155.43</v>
      </c>
      <c r="D9" s="231">
        <v>2501.2299245386967</v>
      </c>
      <c r="E9" s="232">
        <v>0.13421729754211809</v>
      </c>
      <c r="F9" s="180">
        <v>0.40552293518513083</v>
      </c>
      <c r="G9" s="30">
        <v>19994718</v>
      </c>
      <c r="H9" s="230">
        <v>19281.86</v>
      </c>
      <c r="I9" s="233">
        <v>1036.9703960095135</v>
      </c>
      <c r="J9" s="232">
        <v>0.048926780163212634</v>
      </c>
      <c r="K9" s="181">
        <v>0.08110384241292448</v>
      </c>
      <c r="L9" s="30">
        <v>89574800</v>
      </c>
      <c r="M9" s="230">
        <v>130627.86</v>
      </c>
      <c r="N9" s="234">
        <v>685.7250819235652</v>
      </c>
      <c r="O9" s="235">
        <v>0.034448827988630325</v>
      </c>
      <c r="P9" s="236">
        <v>0.13235145795409975</v>
      </c>
    </row>
    <row r="10" spans="1:16" ht="12.75">
      <c r="A10" s="237">
        <v>2013</v>
      </c>
      <c r="B10" s="30">
        <v>880783872</v>
      </c>
      <c r="C10" s="230">
        <v>254592.75</v>
      </c>
      <c r="D10" s="231">
        <v>3459.5795520493025</v>
      </c>
      <c r="E10" s="232">
        <v>0.3831513521042472</v>
      </c>
      <c r="F10" s="180">
        <v>0.9440509482148439</v>
      </c>
      <c r="G10" s="30">
        <v>23869868</v>
      </c>
      <c r="H10" s="230">
        <v>19220.57</v>
      </c>
      <c r="I10" s="233">
        <v>1241.8917857274785</v>
      </c>
      <c r="J10" s="232">
        <v>0.1976154676223611</v>
      </c>
      <c r="K10" s="181">
        <v>0.29474668377968594</v>
      </c>
      <c r="L10" s="30">
        <v>97239960</v>
      </c>
      <c r="M10" s="230">
        <v>127645.51</v>
      </c>
      <c r="N10" s="234">
        <v>761.7969484394712</v>
      </c>
      <c r="O10" s="235">
        <v>0.11093639203412627</v>
      </c>
      <c r="P10" s="236">
        <v>0.2579704432141102</v>
      </c>
    </row>
    <row r="11" spans="1:16" ht="12.75">
      <c r="A11" s="237">
        <v>2014</v>
      </c>
      <c r="B11" s="30">
        <v>1201308283</v>
      </c>
      <c r="C11" s="230">
        <v>257033.04</v>
      </c>
      <c r="D11" s="231">
        <v>4673.750436908811</v>
      </c>
      <c r="E11" s="232">
        <v>0.3509590881181753</v>
      </c>
      <c r="F11" s="180">
        <v>1.6263332962555996</v>
      </c>
      <c r="G11" s="30">
        <v>39306147</v>
      </c>
      <c r="H11" s="230">
        <v>19657.09</v>
      </c>
      <c r="I11" s="233">
        <v>1999.5913433778856</v>
      </c>
      <c r="J11" s="232">
        <v>0.6101172150088423</v>
      </c>
      <c r="K11" s="181">
        <v>1.0846939246292822</v>
      </c>
      <c r="L11" s="30">
        <v>128539130</v>
      </c>
      <c r="M11" s="230">
        <v>127483.04</v>
      </c>
      <c r="N11" s="234">
        <v>1008.2841607793476</v>
      </c>
      <c r="O11" s="235">
        <v>0.3235602516455357</v>
      </c>
      <c r="P11" s="236">
        <v>0.6649996763831137</v>
      </c>
    </row>
    <row r="12" spans="1:16" ht="12.75">
      <c r="A12" s="237">
        <v>2015</v>
      </c>
      <c r="B12" s="30">
        <v>1464212613</v>
      </c>
      <c r="C12" s="230">
        <v>257368.58</v>
      </c>
      <c r="D12" s="231">
        <v>5689.166148408636</v>
      </c>
      <c r="E12" s="232">
        <v>0.21725929212673467</v>
      </c>
      <c r="F12" s="180">
        <v>2.196928609088965</v>
      </c>
      <c r="G12" s="30">
        <v>51430529</v>
      </c>
      <c r="H12" s="230">
        <v>19581.44</v>
      </c>
      <c r="I12" s="233">
        <v>2626.493710370637</v>
      </c>
      <c r="J12" s="232">
        <v>0.3135152435365783</v>
      </c>
      <c r="K12" s="181">
        <v>1.7382772481086566</v>
      </c>
      <c r="L12" s="30">
        <v>149636865</v>
      </c>
      <c r="M12" s="230">
        <v>127256.76</v>
      </c>
      <c r="N12" s="234">
        <v>1175.8657457568463</v>
      </c>
      <c r="O12" s="235">
        <v>0.16620471836824988</v>
      </c>
      <c r="P12" s="236">
        <v>0.9417304786795964</v>
      </c>
    </row>
    <row r="13" spans="1:16" ht="12.75">
      <c r="A13" s="237">
        <v>2016</v>
      </c>
      <c r="B13" s="30">
        <v>1464073529</v>
      </c>
      <c r="C13" s="230">
        <v>257365</v>
      </c>
      <c r="D13" s="231">
        <v>5688.704870514639</v>
      </c>
      <c r="E13" s="232">
        <v>-8.108005320362747E-05</v>
      </c>
      <c r="F13" s="180">
        <v>2.196669401947252</v>
      </c>
      <c r="G13" s="30">
        <v>51581812</v>
      </c>
      <c r="H13" s="230">
        <v>19682.86</v>
      </c>
      <c r="I13" s="233">
        <v>2620.6461865806086</v>
      </c>
      <c r="J13" s="232">
        <v>-0.0022263612385362303</v>
      </c>
      <c r="K13" s="181">
        <v>1.7321808537831018</v>
      </c>
      <c r="L13" s="30">
        <v>164929515</v>
      </c>
      <c r="M13" s="230">
        <v>127713.09</v>
      </c>
      <c r="N13" s="234">
        <v>1291.4065034367268</v>
      </c>
      <c r="O13" s="235">
        <v>0.09826016115939548</v>
      </c>
      <c r="P13" s="236">
        <v>1.1325252284427636</v>
      </c>
    </row>
    <row r="14" spans="1:16" ht="12.75">
      <c r="A14" s="237">
        <v>2017</v>
      </c>
      <c r="B14" s="30">
        <v>1413413279</v>
      </c>
      <c r="C14" s="230">
        <v>257437.2</v>
      </c>
      <c r="D14" s="231">
        <v>5490.322606833822</v>
      </c>
      <c r="E14" s="232">
        <v>-0.03487301032420587</v>
      </c>
      <c r="F14" s="180">
        <v>2.0851919168900723</v>
      </c>
      <c r="G14" s="30">
        <v>47952299</v>
      </c>
      <c r="H14" s="230">
        <v>19610.18</v>
      </c>
      <c r="I14" s="233">
        <v>2445.2758210276497</v>
      </c>
      <c r="J14" s="232">
        <v>-0.0669187494485016</v>
      </c>
      <c r="K14" s="181">
        <v>1.5493467277807973</v>
      </c>
      <c r="L14" s="30">
        <v>174353050</v>
      </c>
      <c r="M14" s="230">
        <v>127360.09</v>
      </c>
      <c r="N14" s="234">
        <v>1368.977126193928</v>
      </c>
      <c r="O14" s="235">
        <v>0.060066774134068586</v>
      </c>
      <c r="P14" s="236">
        <v>1.260619139674838</v>
      </c>
    </row>
    <row r="15" spans="1:16" ht="12.75">
      <c r="A15" s="237">
        <v>2018</v>
      </c>
      <c r="B15" s="30">
        <v>1366197832</v>
      </c>
      <c r="C15" s="230">
        <v>258194.16</v>
      </c>
      <c r="D15" s="231">
        <v>5291.358379290996</v>
      </c>
      <c r="E15" s="232">
        <v>-0.03623907769921836</v>
      </c>
      <c r="F15" s="180">
        <v>1.9733874072968924</v>
      </c>
      <c r="G15" s="30">
        <v>43322341</v>
      </c>
      <c r="H15" s="230">
        <v>19240.61</v>
      </c>
      <c r="I15" s="233">
        <v>2251.6095383670267</v>
      </c>
      <c r="J15" s="232">
        <v>-0.07920017897172554</v>
      </c>
      <c r="K15" s="181">
        <v>1.3474380106795754</v>
      </c>
      <c r="L15" s="30">
        <v>167960980</v>
      </c>
      <c r="M15" s="230">
        <v>130137.63</v>
      </c>
      <c r="N15" s="234">
        <v>1290.6411466076338</v>
      </c>
      <c r="O15" s="235">
        <v>-0.05722227061900311</v>
      </c>
      <c r="P15" s="236">
        <v>1.1312613794978665</v>
      </c>
    </row>
    <row r="16" spans="1:16" ht="12.75">
      <c r="A16" s="237">
        <v>2019</v>
      </c>
      <c r="B16" s="30">
        <v>1366553386</v>
      </c>
      <c r="C16" s="230">
        <v>258269.1</v>
      </c>
      <c r="D16" s="231">
        <v>5291.199706043038</v>
      </c>
      <c r="E16" s="232">
        <v>-2.9987242704856825E-05</v>
      </c>
      <c r="F16" s="180">
        <v>1.9732982436070543</v>
      </c>
      <c r="G16" s="30">
        <v>42705375</v>
      </c>
      <c r="H16" s="230">
        <v>18943.04</v>
      </c>
      <c r="I16" s="233">
        <v>2254.409799060763</v>
      </c>
      <c r="J16" s="232">
        <v>0.0012436706480498587</v>
      </c>
      <c r="K16" s="181">
        <v>1.350357450431574</v>
      </c>
      <c r="L16" s="30">
        <v>167183410</v>
      </c>
      <c r="M16" s="230">
        <v>129675.42</v>
      </c>
      <c r="N16" s="234">
        <v>1289.2451784617317</v>
      </c>
      <c r="O16" s="235">
        <v>-0.0010816082762984116</v>
      </c>
      <c r="P16" s="236">
        <v>1.1289561895508464</v>
      </c>
    </row>
    <row r="17" spans="1:16" ht="13.5" thickBot="1">
      <c r="A17" s="238">
        <v>2020</v>
      </c>
      <c r="B17" s="38">
        <v>1346399787</v>
      </c>
      <c r="C17" s="239">
        <v>258151.73</v>
      </c>
      <c r="D17" s="240">
        <v>5215.53656448477</v>
      </c>
      <c r="E17" s="241">
        <v>-0.014299808316033428</v>
      </c>
      <c r="F17" s="185">
        <v>1.9307806486570747</v>
      </c>
      <c r="G17" s="38">
        <v>42748066</v>
      </c>
      <c r="H17" s="239">
        <v>18961.17</v>
      </c>
      <c r="I17" s="242">
        <v>2254.5057082447975</v>
      </c>
      <c r="J17" s="241">
        <v>4.2542923684288236E-05</v>
      </c>
      <c r="K17" s="186">
        <v>1.3504574415092185</v>
      </c>
      <c r="L17" s="38">
        <v>45555794</v>
      </c>
      <c r="M17" s="239">
        <v>37605.15</v>
      </c>
      <c r="N17" s="243">
        <v>1211.424339485416</v>
      </c>
      <c r="O17" s="244">
        <v>-0.06036155129869701</v>
      </c>
      <c r="P17" s="245">
        <v>0.9769990928462424</v>
      </c>
    </row>
    <row r="18" spans="1:16" s="247" customFormat="1" ht="12.75" customHeight="1">
      <c r="A18" s="44"/>
      <c r="B18" s="45"/>
      <c r="C18" s="45"/>
      <c r="D18" s="45"/>
      <c r="E18" s="246"/>
      <c r="F18" s="48"/>
      <c r="G18" s="45"/>
      <c r="H18" s="46"/>
      <c r="I18" s="46"/>
      <c r="J18" s="47"/>
      <c r="K18" s="48"/>
      <c r="L18" s="45"/>
      <c r="M18" s="46"/>
      <c r="N18" s="47"/>
      <c r="O18" s="47"/>
      <c r="P18" s="48"/>
    </row>
    <row r="19" spans="1:18" s="247" customFormat="1" ht="12.75" customHeight="1">
      <c r="A19" s="49" t="s">
        <v>76</v>
      </c>
      <c r="B19" s="44"/>
      <c r="C19" s="248"/>
      <c r="D19" s="249">
        <v>0.1135207940692886</v>
      </c>
      <c r="E19" s="246"/>
      <c r="F19" s="48"/>
      <c r="G19" s="250"/>
      <c r="H19" s="46"/>
      <c r="I19" s="249">
        <v>0.08921907718028518</v>
      </c>
      <c r="J19" s="47"/>
      <c r="K19" s="48"/>
      <c r="L19" s="45"/>
      <c r="M19" s="46"/>
      <c r="N19" s="249">
        <v>0.07053444869403983</v>
      </c>
      <c r="O19" s="47"/>
      <c r="P19" s="48"/>
      <c r="Q19" s="251"/>
      <c r="R19" s="251"/>
    </row>
    <row r="20" spans="1:16" s="247" customFormat="1" ht="12.75" customHeight="1" thickBot="1">
      <c r="A20" s="44"/>
      <c r="B20" s="45"/>
      <c r="C20" s="45"/>
      <c r="D20" s="45"/>
      <c r="E20" s="246"/>
      <c r="F20" s="48"/>
      <c r="G20" s="45"/>
      <c r="H20" s="46"/>
      <c r="I20" s="46"/>
      <c r="J20" s="47"/>
      <c r="K20" s="48"/>
      <c r="L20" s="45"/>
      <c r="M20" s="46"/>
      <c r="N20" s="47"/>
      <c r="O20" s="47"/>
      <c r="P20" s="48"/>
    </row>
    <row r="21" spans="1:16" ht="14.25">
      <c r="A21" s="1"/>
      <c r="B21" s="2"/>
      <c r="C21" s="210" t="s">
        <v>77</v>
      </c>
      <c r="D21" s="5"/>
      <c r="E21" s="3"/>
      <c r="F21" s="189"/>
      <c r="G21" s="2"/>
      <c r="H21" s="210" t="s">
        <v>78</v>
      </c>
      <c r="I21" s="5"/>
      <c r="J21" s="3"/>
      <c r="K21" s="189"/>
      <c r="L21" s="2" t="s">
        <v>79</v>
      </c>
      <c r="M21" s="3"/>
      <c r="N21" s="3"/>
      <c r="O21" s="3"/>
      <c r="P21" s="189"/>
    </row>
    <row r="22" spans="1:16" ht="12.75">
      <c r="A22" s="11" t="s">
        <v>70</v>
      </c>
      <c r="B22" s="83"/>
      <c r="C22" s="214"/>
      <c r="D22" s="252" t="s">
        <v>71</v>
      </c>
      <c r="E22" s="13" t="s">
        <v>56</v>
      </c>
      <c r="F22" s="190" t="s">
        <v>8</v>
      </c>
      <c r="G22" s="83"/>
      <c r="H22" s="214"/>
      <c r="I22" s="252" t="s">
        <v>71</v>
      </c>
      <c r="J22" s="13" t="s">
        <v>56</v>
      </c>
      <c r="K22" s="190" t="s">
        <v>8</v>
      </c>
      <c r="L22" s="83"/>
      <c r="M22" s="10"/>
      <c r="N22" s="253" t="s">
        <v>71</v>
      </c>
      <c r="O22" s="13" t="s">
        <v>56</v>
      </c>
      <c r="P22" s="254" t="s">
        <v>8</v>
      </c>
    </row>
    <row r="23" spans="1:16" ht="13.5" thickBot="1">
      <c r="A23" s="11" t="s">
        <v>4</v>
      </c>
      <c r="B23" s="12" t="s">
        <v>5</v>
      </c>
      <c r="C23" s="15" t="s">
        <v>72</v>
      </c>
      <c r="D23" s="252" t="s">
        <v>73</v>
      </c>
      <c r="E23" s="13" t="s">
        <v>74</v>
      </c>
      <c r="F23" s="190" t="s">
        <v>75</v>
      </c>
      <c r="G23" s="12" t="s">
        <v>5</v>
      </c>
      <c r="H23" s="15" t="s">
        <v>72</v>
      </c>
      <c r="I23" s="252" t="s">
        <v>73</v>
      </c>
      <c r="J23" s="13" t="s">
        <v>74</v>
      </c>
      <c r="K23" s="190" t="s">
        <v>75</v>
      </c>
      <c r="L23" s="12" t="s">
        <v>5</v>
      </c>
      <c r="M23" s="15" t="s">
        <v>72</v>
      </c>
      <c r="N23" s="253" t="s">
        <v>73</v>
      </c>
      <c r="O23" s="13" t="s">
        <v>74</v>
      </c>
      <c r="P23" s="254" t="s">
        <v>75</v>
      </c>
    </row>
    <row r="24" spans="1:16" ht="12.75">
      <c r="A24" s="219">
        <v>2010</v>
      </c>
      <c r="B24" s="21">
        <v>8279</v>
      </c>
      <c r="C24" s="220">
        <v>236.6</v>
      </c>
      <c r="D24" s="255">
        <v>34.99154691462384</v>
      </c>
      <c r="E24" s="222" t="s">
        <v>107</v>
      </c>
      <c r="F24" s="256"/>
      <c r="G24" s="21">
        <v>2543269</v>
      </c>
      <c r="H24" s="220">
        <v>3190.73</v>
      </c>
      <c r="I24" s="255">
        <v>797.0806053787064</v>
      </c>
      <c r="J24" s="222" t="s">
        <v>107</v>
      </c>
      <c r="K24" s="256"/>
      <c r="L24" s="21">
        <v>490669239</v>
      </c>
      <c r="M24" s="220">
        <v>316887.02</v>
      </c>
      <c r="N24" s="257">
        <v>1548.4043461294186</v>
      </c>
      <c r="O24" s="222" t="s">
        <v>107</v>
      </c>
      <c r="P24" s="258"/>
    </row>
    <row r="25" spans="1:16" ht="12.75">
      <c r="A25" s="229">
        <v>2011</v>
      </c>
      <c r="B25" s="30">
        <v>8279</v>
      </c>
      <c r="C25" s="230">
        <v>236.6</v>
      </c>
      <c r="D25" s="259">
        <v>34.99154691462384</v>
      </c>
      <c r="E25" s="232">
        <v>0</v>
      </c>
      <c r="F25" s="195">
        <v>0</v>
      </c>
      <c r="G25" s="30">
        <v>3026192</v>
      </c>
      <c r="H25" s="230">
        <v>3198.73</v>
      </c>
      <c r="I25" s="259">
        <v>946.0604677481375</v>
      </c>
      <c r="J25" s="232">
        <v>0.18690689669791707</v>
      </c>
      <c r="K25" s="195">
        <v>0.18690689669791707</v>
      </c>
      <c r="L25" s="30">
        <v>600803603</v>
      </c>
      <c r="M25" s="230">
        <v>316790.85</v>
      </c>
      <c r="N25" s="260">
        <v>1896.5307962651068</v>
      </c>
      <c r="O25" s="232">
        <v>0.22482916106888212</v>
      </c>
      <c r="P25" s="261">
        <v>0.22482916106888212</v>
      </c>
    </row>
    <row r="26" spans="1:16" ht="12.75">
      <c r="A26" s="237">
        <v>2012</v>
      </c>
      <c r="B26" s="30">
        <v>8279</v>
      </c>
      <c r="C26" s="230">
        <v>236.59</v>
      </c>
      <c r="D26" s="259">
        <v>34.993025909801766</v>
      </c>
      <c r="E26" s="232">
        <v>4.226721332254876E-05</v>
      </c>
      <c r="F26" s="195">
        <v>4.226721332254876E-05</v>
      </c>
      <c r="G26" s="30">
        <v>3026097</v>
      </c>
      <c r="H26" s="230">
        <v>3198.63</v>
      </c>
      <c r="I26" s="259">
        <v>946.0603445850254</v>
      </c>
      <c r="J26" s="232">
        <v>-1.3018524323335155E-07</v>
      </c>
      <c r="K26" s="195">
        <v>0.18690674218015405</v>
      </c>
      <c r="L26" s="30">
        <v>677234988</v>
      </c>
      <c r="M26" s="230">
        <v>316635.64</v>
      </c>
      <c r="N26" s="260">
        <v>2138.846366126062</v>
      </c>
      <c r="O26" s="232">
        <v>0.12776780126015058</v>
      </c>
      <c r="P26" s="261">
        <v>0.38132288989796803</v>
      </c>
    </row>
    <row r="27" spans="1:16" ht="12.75">
      <c r="A27" s="237">
        <v>2013</v>
      </c>
      <c r="B27" s="30">
        <v>8408</v>
      </c>
      <c r="C27" s="230">
        <v>240.22</v>
      </c>
      <c r="D27" s="259">
        <v>35.001248855216055</v>
      </c>
      <c r="E27" s="232">
        <v>0.00023498812121834056</v>
      </c>
      <c r="F27" s="195">
        <v>0.0002772652668339371</v>
      </c>
      <c r="G27" s="262">
        <v>3386122</v>
      </c>
      <c r="H27" s="230">
        <v>3404.6</v>
      </c>
      <c r="I27" s="259">
        <v>994.5726370205017</v>
      </c>
      <c r="J27" s="232">
        <v>0.05127822206389536</v>
      </c>
      <c r="K27" s="195">
        <v>0.24776920967480257</v>
      </c>
      <c r="L27" s="30">
        <v>677234988</v>
      </c>
      <c r="M27" s="230">
        <v>316522.07</v>
      </c>
      <c r="N27" s="260">
        <v>2938.364857148824</v>
      </c>
      <c r="O27" s="232">
        <v>0.37380828454306975</v>
      </c>
      <c r="P27" s="261">
        <v>0.8976728297708031</v>
      </c>
    </row>
    <row r="28" spans="1:16" ht="12.75">
      <c r="A28" s="237">
        <v>2014</v>
      </c>
      <c r="B28" s="30">
        <v>8595</v>
      </c>
      <c r="C28" s="230">
        <v>245.56</v>
      </c>
      <c r="D28" s="259">
        <v>35.00162892979313</v>
      </c>
      <c r="E28" s="232">
        <v>1.0858886168474244E-05</v>
      </c>
      <c r="F28" s="195">
        <v>0.00028812716379438236</v>
      </c>
      <c r="G28" s="30">
        <v>3661500</v>
      </c>
      <c r="H28" s="230">
        <v>3706.38</v>
      </c>
      <c r="I28" s="259">
        <v>987.8911498551147</v>
      </c>
      <c r="J28" s="232">
        <v>-0.006717947907156511</v>
      </c>
      <c r="K28" s="195">
        <v>0.2393867611240534</v>
      </c>
      <c r="L28" s="30">
        <v>1275579452</v>
      </c>
      <c r="M28" s="230">
        <v>319582.94</v>
      </c>
      <c r="N28" s="260">
        <v>3991.387813129199</v>
      </c>
      <c r="O28" s="232">
        <v>0.3583703886937146</v>
      </c>
      <c r="P28" s="261">
        <v>1.577742579389267</v>
      </c>
    </row>
    <row r="29" spans="1:16" ht="12.75">
      <c r="A29" s="237">
        <v>2015</v>
      </c>
      <c r="B29" s="30">
        <v>9641</v>
      </c>
      <c r="C29" s="230">
        <v>275.41</v>
      </c>
      <c r="D29" s="259">
        <v>35.00599106786245</v>
      </c>
      <c r="E29" s="232">
        <v>0.0001246267160329862</v>
      </c>
      <c r="F29" s="195">
        <v>0.0004127897881695922</v>
      </c>
      <c r="G29" s="30">
        <v>3692036</v>
      </c>
      <c r="H29" s="230">
        <v>3742.14</v>
      </c>
      <c r="I29" s="259">
        <v>986.6108697162587</v>
      </c>
      <c r="J29" s="232">
        <v>-0.00129597288025487</v>
      </c>
      <c r="K29" s="195">
        <v>0.2377805494934897</v>
      </c>
      <c r="L29" s="30">
        <v>1559020945</v>
      </c>
      <c r="M29" s="230">
        <v>319513.59</v>
      </c>
      <c r="N29" s="260">
        <v>4879.357228592374</v>
      </c>
      <c r="O29" s="232">
        <v>0.22247134506506838</v>
      </c>
      <c r="P29" s="261">
        <v>2.1512164382574963</v>
      </c>
    </row>
    <row r="30" spans="1:16" ht="12.75">
      <c r="A30" s="237">
        <v>2016</v>
      </c>
      <c r="B30" s="30">
        <v>11023</v>
      </c>
      <c r="C30" s="230">
        <v>314.89</v>
      </c>
      <c r="D30" s="259">
        <v>35.005875067483885</v>
      </c>
      <c r="E30" s="232">
        <v>-3.3137293083243113E-06</v>
      </c>
      <c r="F30" s="195">
        <v>0.0004094746909876486</v>
      </c>
      <c r="G30" s="30">
        <v>3692759</v>
      </c>
      <c r="H30" s="230">
        <v>3755.03</v>
      </c>
      <c r="I30" s="259">
        <v>983.4166438084383</v>
      </c>
      <c r="J30" s="232">
        <v>-0.0032375742107311565</v>
      </c>
      <c r="K30" s="195">
        <v>0.23377314310790495</v>
      </c>
      <c r="L30" s="30">
        <v>1572117577</v>
      </c>
      <c r="M30" s="230">
        <v>319384.78</v>
      </c>
      <c r="N30" s="260">
        <v>4922.3309169585345</v>
      </c>
      <c r="O30" s="232">
        <v>0.008807243731682686</v>
      </c>
      <c r="P30" s="261">
        <v>2.178969969480515</v>
      </c>
    </row>
    <row r="31" spans="1:16" ht="12.75">
      <c r="A31" s="237">
        <v>2017</v>
      </c>
      <c r="B31" s="30">
        <v>12864</v>
      </c>
      <c r="C31" s="230">
        <v>367.61</v>
      </c>
      <c r="D31" s="259">
        <v>34.99360735562144</v>
      </c>
      <c r="E31" s="263">
        <v>-0.0003504472274666128</v>
      </c>
      <c r="F31" s="195">
        <v>5.888396425086148E-05</v>
      </c>
      <c r="G31" s="30">
        <v>3882580</v>
      </c>
      <c r="H31" s="230">
        <v>3957.91</v>
      </c>
      <c r="I31" s="264">
        <v>980.9672276529785</v>
      </c>
      <c r="J31" s="232">
        <v>-0.002490720663394498</v>
      </c>
      <c r="K31" s="195">
        <v>0.23070015884642492</v>
      </c>
      <c r="L31" s="30">
        <v>1517412741</v>
      </c>
      <c r="M31" s="230">
        <v>319451.53</v>
      </c>
      <c r="N31" s="260">
        <v>4750.056263621589</v>
      </c>
      <c r="O31" s="232">
        <v>-0.03499859238301525</v>
      </c>
      <c r="P31" s="261">
        <v>2.06771049532082</v>
      </c>
    </row>
    <row r="32" spans="1:16" ht="12.75">
      <c r="A32" s="237">
        <v>2018</v>
      </c>
      <c r="B32" s="30">
        <v>12812</v>
      </c>
      <c r="C32" s="230">
        <v>366.06</v>
      </c>
      <c r="D32" s="259">
        <v>34.99972682073977</v>
      </c>
      <c r="E32" s="232">
        <v>0.00017487380069552166</v>
      </c>
      <c r="F32" s="195">
        <v>0.00023376806220901173</v>
      </c>
      <c r="G32" s="30">
        <v>3867007</v>
      </c>
      <c r="H32" s="230">
        <v>3943.15</v>
      </c>
      <c r="I32" s="259">
        <v>980.6898038370338</v>
      </c>
      <c r="J32" s="232">
        <v>-0.0002828064058862705</v>
      </c>
      <c r="K32" s="195">
        <v>0.23035210895777788</v>
      </c>
      <c r="L32" s="30">
        <v>1458823595</v>
      </c>
      <c r="M32" s="230">
        <v>319262.21</v>
      </c>
      <c r="N32" s="260">
        <v>4569.358819510771</v>
      </c>
      <c r="O32" s="232">
        <v>-0.038041116585227235</v>
      </c>
      <c r="P32" s="261">
        <v>1.9510113627185954</v>
      </c>
    </row>
    <row r="33" spans="1:16" ht="12.75">
      <c r="A33" s="237">
        <v>2019</v>
      </c>
      <c r="B33" s="30">
        <v>10913</v>
      </c>
      <c r="C33" s="230">
        <v>311.78</v>
      </c>
      <c r="D33" s="259">
        <v>35.00224517287832</v>
      </c>
      <c r="E33" s="232">
        <v>7.19534798499956E-05</v>
      </c>
      <c r="F33" s="195">
        <v>0.00030573836248456104</v>
      </c>
      <c r="G33" s="30">
        <v>3859604</v>
      </c>
      <c r="H33" s="230">
        <v>3933.91</v>
      </c>
      <c r="I33" s="259">
        <v>981.1114133266902</v>
      </c>
      <c r="J33" s="232">
        <v>0.00042991115845896616</v>
      </c>
      <c r="K33" s="195">
        <v>0.23088105105825235</v>
      </c>
      <c r="L33" s="30">
        <v>1458697702</v>
      </c>
      <c r="M33" s="230">
        <v>319216.81</v>
      </c>
      <c r="N33" s="260">
        <v>4569.614306965852</v>
      </c>
      <c r="O33" s="232">
        <v>5.591319595862638E-05</v>
      </c>
      <c r="P33" s="261">
        <v>1.9511763631951953</v>
      </c>
    </row>
    <row r="34" spans="1:16" ht="13.5" thickBot="1">
      <c r="A34" s="238">
        <v>2020</v>
      </c>
      <c r="B34" s="265">
        <v>17082</v>
      </c>
      <c r="C34" s="239">
        <v>488.14</v>
      </c>
      <c r="D34" s="266">
        <v>34.99405908141107</v>
      </c>
      <c r="E34" s="241">
        <v>-0.00023387332517708697</v>
      </c>
      <c r="F34" s="196">
        <v>7.179353326000562E-05</v>
      </c>
      <c r="G34" s="38">
        <v>3833536</v>
      </c>
      <c r="H34" s="239">
        <v>3895.85</v>
      </c>
      <c r="I34" s="266">
        <v>984.0050309945199</v>
      </c>
      <c r="J34" s="241">
        <v>0.0029493262727605376</v>
      </c>
      <c r="K34" s="196">
        <v>0.23451132088078155</v>
      </c>
      <c r="L34" s="38">
        <v>1438554265</v>
      </c>
      <c r="M34" s="239">
        <v>319102.04</v>
      </c>
      <c r="N34" s="267">
        <v>4508.132461328045</v>
      </c>
      <c r="O34" s="241">
        <v>-0.013454493422800485</v>
      </c>
      <c r="P34" s="268">
        <v>1.9114697802270613</v>
      </c>
    </row>
    <row r="35" spans="1:16" s="247" customFormat="1" ht="12.75" customHeight="1">
      <c r="A35" s="44"/>
      <c r="B35" s="45"/>
      <c r="C35" s="45"/>
      <c r="D35" s="45"/>
      <c r="E35" s="246"/>
      <c r="F35" s="48"/>
      <c r="G35" s="45"/>
      <c r="H35" s="45"/>
      <c r="I35" s="45"/>
      <c r="J35" s="246"/>
      <c r="K35" s="48"/>
      <c r="L35" s="45"/>
      <c r="M35" s="45"/>
      <c r="N35" s="45"/>
      <c r="O35" s="246"/>
      <c r="P35" s="48"/>
    </row>
    <row r="36" spans="1:16" s="247" customFormat="1" ht="12.75">
      <c r="A36" s="49"/>
      <c r="B36" s="269">
        <v>69</v>
      </c>
      <c r="C36" s="15"/>
      <c r="D36" s="15"/>
      <c r="E36"/>
      <c r="F36" s="48"/>
      <c r="G36" s="270"/>
      <c r="H36" s="248"/>
      <c r="I36" s="251"/>
      <c r="J36" s="65"/>
      <c r="K36" s="49" t="s">
        <v>76</v>
      </c>
      <c r="L36" s="45"/>
      <c r="M36" s="45"/>
      <c r="N36" s="249">
        <v>0.11278491237248786</v>
      </c>
      <c r="O36" s="246"/>
      <c r="P36" s="48"/>
    </row>
    <row r="37" spans="2:6" ht="12.75">
      <c r="B37" s="271" t="s">
        <v>106</v>
      </c>
      <c r="C37" s="272"/>
      <c r="D37" s="58"/>
      <c r="E37" s="273"/>
      <c r="F37" s="66"/>
    </row>
    <row r="38" spans="7:10" ht="9.75" customHeight="1">
      <c r="G38" s="274"/>
      <c r="H38" s="51"/>
      <c r="J38" s="51"/>
    </row>
    <row r="39" spans="2:8" ht="12.75">
      <c r="B39" s="64" t="s">
        <v>80</v>
      </c>
      <c r="G39" s="60"/>
      <c r="H39" s="61"/>
    </row>
    <row r="40" spans="2:15" ht="12.75">
      <c r="B40" s="51" t="s">
        <v>81</v>
      </c>
      <c r="J40" s="64"/>
      <c r="M40" s="203" t="s">
        <v>82</v>
      </c>
      <c r="N40" s="204"/>
      <c r="O40" s="63"/>
    </row>
    <row r="41" ht="12.75">
      <c r="N41" s="51"/>
    </row>
    <row r="47" spans="1:16" s="247" customFormat="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62" ht="12.75">
      <c r="A62" t="s">
        <v>20</v>
      </c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77" customFormat="1" ht="15.75">
      <c r="A1" s="275" t="s">
        <v>83</v>
      </c>
      <c r="B1" s="276"/>
      <c r="C1" s="275"/>
      <c r="D1" s="275"/>
      <c r="E1" s="275"/>
      <c r="F1" s="275"/>
      <c r="G1" s="276"/>
      <c r="H1" s="276"/>
      <c r="I1" s="276"/>
      <c r="J1" s="276"/>
      <c r="K1" s="276"/>
      <c r="L1" s="276"/>
      <c r="M1" s="276"/>
      <c r="N1" s="276"/>
    </row>
    <row r="2" spans="1:14" s="277" customFormat="1" ht="6" customHeight="1">
      <c r="A2" s="275"/>
      <c r="B2" s="276"/>
      <c r="C2" s="275"/>
      <c r="D2" s="275"/>
      <c r="E2" s="275"/>
      <c r="F2" s="275"/>
      <c r="G2" s="276"/>
      <c r="H2" s="276"/>
      <c r="I2" s="276"/>
      <c r="J2" s="276"/>
      <c r="K2" s="276"/>
      <c r="L2" s="276"/>
      <c r="M2" s="276"/>
      <c r="N2" s="276"/>
    </row>
    <row r="3" spans="1:14" ht="12.75" customHeight="1">
      <c r="A3" s="278" t="s">
        <v>84</v>
      </c>
      <c r="B3" s="279" t="s">
        <v>85</v>
      </c>
      <c r="C3" s="280" t="s">
        <v>86</v>
      </c>
      <c r="D3" s="280" t="s">
        <v>87</v>
      </c>
      <c r="E3" s="280" t="s">
        <v>88</v>
      </c>
      <c r="F3" s="280" t="s">
        <v>89</v>
      </c>
      <c r="G3" s="280" t="s">
        <v>90</v>
      </c>
      <c r="H3" s="280" t="s">
        <v>91</v>
      </c>
      <c r="I3" s="280" t="s">
        <v>92</v>
      </c>
      <c r="J3" s="280" t="s">
        <v>93</v>
      </c>
      <c r="K3" s="280" t="s">
        <v>94</v>
      </c>
      <c r="L3" s="280" t="s">
        <v>95</v>
      </c>
      <c r="M3" s="280" t="s">
        <v>96</v>
      </c>
      <c r="N3" s="280" t="s">
        <v>37</v>
      </c>
    </row>
    <row r="4" spans="1:15" ht="12.75" customHeight="1">
      <c r="A4" s="281">
        <v>9188</v>
      </c>
      <c r="B4" s="282" t="s">
        <v>106</v>
      </c>
      <c r="C4" s="281">
        <v>122261557</v>
      </c>
      <c r="D4" s="281">
        <v>65650515</v>
      </c>
      <c r="E4" s="281">
        <v>22967145</v>
      </c>
      <c r="F4" s="281">
        <v>360522466</v>
      </c>
      <c r="G4" s="281">
        <v>103791669</v>
      </c>
      <c r="H4" s="281">
        <v>22291973</v>
      </c>
      <c r="I4" s="281">
        <v>2550</v>
      </c>
      <c r="J4" s="281">
        <v>1438457819</v>
      </c>
      <c r="K4" s="281">
        <v>103141710</v>
      </c>
      <c r="L4" s="281">
        <v>47334296</v>
      </c>
      <c r="M4" s="281">
        <v>2205760</v>
      </c>
      <c r="N4" s="281">
        <v>2288627460</v>
      </c>
      <c r="O4" s="28"/>
    </row>
    <row r="5" spans="1:15" ht="12.75">
      <c r="A5" s="283" t="s">
        <v>97</v>
      </c>
      <c r="B5" s="284"/>
      <c r="C5" s="285">
        <v>0.053421344948819234</v>
      </c>
      <c r="D5" s="285">
        <v>0.02868554019709263</v>
      </c>
      <c r="E5" s="285">
        <v>0.01003533576408281</v>
      </c>
      <c r="F5" s="285">
        <v>0.15752780751831055</v>
      </c>
      <c r="G5" s="285">
        <v>0.045351054644778226</v>
      </c>
      <c r="H5" s="285">
        <v>0.00974032401061901</v>
      </c>
      <c r="I5" s="285">
        <v>1.1142049304957654E-06</v>
      </c>
      <c r="J5" s="285">
        <v>0.6285242330352884</v>
      </c>
      <c r="K5" s="285">
        <v>0.04506705953794682</v>
      </c>
      <c r="L5" s="285">
        <v>0.020682394503821956</v>
      </c>
      <c r="M5" s="285">
        <v>0.000963791634309937</v>
      </c>
      <c r="N5" s="285">
        <v>1</v>
      </c>
      <c r="O5" s="66"/>
    </row>
    <row r="6" spans="1:14" s="66" customFormat="1" ht="6" customHeight="1">
      <c r="A6" s="54"/>
      <c r="B6" s="286"/>
      <c r="C6" s="286"/>
      <c r="D6" s="286"/>
      <c r="E6" s="286"/>
      <c r="F6" s="287"/>
      <c r="G6" s="287"/>
      <c r="H6" s="287"/>
      <c r="I6" s="287"/>
      <c r="J6" s="287"/>
      <c r="K6" s="287"/>
      <c r="L6" s="287"/>
      <c r="M6" s="287"/>
      <c r="N6" s="287"/>
    </row>
    <row r="7" spans="1:14" s="66" customFormat="1" ht="12.75" customHeight="1">
      <c r="A7" s="278" t="s">
        <v>84</v>
      </c>
      <c r="B7" s="288" t="s">
        <v>98</v>
      </c>
      <c r="C7" s="280" t="s">
        <v>86</v>
      </c>
      <c r="D7" s="280" t="s">
        <v>87</v>
      </c>
      <c r="E7" s="280" t="s">
        <v>99</v>
      </c>
      <c r="F7" s="280" t="s">
        <v>89</v>
      </c>
      <c r="G7" s="280" t="s">
        <v>90</v>
      </c>
      <c r="H7" s="280" t="s">
        <v>91</v>
      </c>
      <c r="I7" s="280" t="s">
        <v>92</v>
      </c>
      <c r="J7" s="280" t="s">
        <v>93</v>
      </c>
      <c r="K7" s="280" t="s">
        <v>94</v>
      </c>
      <c r="L7" s="280" t="s">
        <v>95</v>
      </c>
      <c r="M7" s="280" t="s">
        <v>96</v>
      </c>
      <c r="N7" s="289" t="s">
        <v>37</v>
      </c>
    </row>
    <row r="8" spans="1:15" ht="12.75">
      <c r="A8" s="290">
        <v>131</v>
      </c>
      <c r="B8" s="290" t="s">
        <v>108</v>
      </c>
      <c r="C8" s="290">
        <v>3002221</v>
      </c>
      <c r="D8" s="290">
        <v>112464</v>
      </c>
      <c r="E8" s="290">
        <v>427361</v>
      </c>
      <c r="F8" s="290">
        <v>3057666</v>
      </c>
      <c r="G8" s="290">
        <v>1863512</v>
      </c>
      <c r="H8" s="290">
        <v>0</v>
      </c>
      <c r="I8" s="290">
        <v>0</v>
      </c>
      <c r="J8" s="290">
        <v>0</v>
      </c>
      <c r="K8" s="290">
        <v>0</v>
      </c>
      <c r="L8" s="290">
        <v>0</v>
      </c>
      <c r="M8" s="290">
        <v>0</v>
      </c>
      <c r="N8" s="290">
        <v>8463224</v>
      </c>
      <c r="O8" s="28"/>
    </row>
    <row r="9" spans="1:14" s="293" customFormat="1" ht="12.75">
      <c r="A9" s="291">
        <v>0.014257727470613844</v>
      </c>
      <c r="B9" s="292" t="s">
        <v>100</v>
      </c>
      <c r="C9" s="291">
        <v>0.02455572359511175</v>
      </c>
      <c r="D9" s="291">
        <v>0.0017130711008131467</v>
      </c>
      <c r="E9" s="291">
        <v>0.018607493443351362</v>
      </c>
      <c r="F9" s="291">
        <v>0.008481207936705946</v>
      </c>
      <c r="G9" s="291">
        <v>0.017954350459476666</v>
      </c>
      <c r="H9" s="291" t="s">
        <v>109</v>
      </c>
      <c r="I9" s="291" t="s">
        <v>109</v>
      </c>
      <c r="J9" s="291" t="s">
        <v>109</v>
      </c>
      <c r="K9" s="291" t="s">
        <v>109</v>
      </c>
      <c r="L9" s="291" t="s">
        <v>109</v>
      </c>
      <c r="M9" s="291" t="s">
        <v>109</v>
      </c>
      <c r="N9" s="291">
        <v>0.0036979474151725856</v>
      </c>
    </row>
    <row r="10" spans="1:14" s="293" customFormat="1" ht="12.75">
      <c r="A10" s="294"/>
      <c r="B10" s="292" t="s">
        <v>101</v>
      </c>
      <c r="C10" s="291">
        <v>0.35473727269891475</v>
      </c>
      <c r="D10" s="291">
        <v>0.013288552920258285</v>
      </c>
      <c r="E10" s="291">
        <v>0.050496241148763166</v>
      </c>
      <c r="F10" s="291">
        <v>0.36128855859185577</v>
      </c>
      <c r="G10" s="291">
        <v>0.22018937464020805</v>
      </c>
      <c r="H10" s="291" t="s">
        <v>109</v>
      </c>
      <c r="I10" s="291" t="s">
        <v>109</v>
      </c>
      <c r="J10" s="291" t="s">
        <v>109</v>
      </c>
      <c r="K10" s="291" t="s">
        <v>109</v>
      </c>
      <c r="L10" s="291" t="s">
        <v>109</v>
      </c>
      <c r="M10" s="291" t="s">
        <v>109</v>
      </c>
      <c r="N10" s="291">
        <v>1</v>
      </c>
    </row>
    <row r="11" spans="1:15" ht="12.75">
      <c r="A11" s="290">
        <v>750</v>
      </c>
      <c r="B11" s="290" t="s">
        <v>110</v>
      </c>
      <c r="C11" s="290">
        <v>1562230</v>
      </c>
      <c r="D11" s="290">
        <v>321475</v>
      </c>
      <c r="E11" s="290">
        <v>73439</v>
      </c>
      <c r="F11" s="290">
        <v>25585156</v>
      </c>
      <c r="G11" s="290">
        <v>3196124</v>
      </c>
      <c r="H11" s="290">
        <v>0</v>
      </c>
      <c r="I11" s="290">
        <v>0</v>
      </c>
      <c r="J11" s="290">
        <v>0</v>
      </c>
      <c r="K11" s="290">
        <v>0</v>
      </c>
      <c r="L11" s="290">
        <v>0</v>
      </c>
      <c r="M11" s="290">
        <v>0</v>
      </c>
      <c r="N11" s="290">
        <v>30738424</v>
      </c>
      <c r="O11" s="28"/>
    </row>
    <row r="12" spans="1:14" ht="12.75">
      <c r="A12" s="291">
        <v>0.08162821070962124</v>
      </c>
      <c r="B12" s="292" t="s">
        <v>100</v>
      </c>
      <c r="C12" s="291">
        <v>0.01277776954860799</v>
      </c>
      <c r="D12" s="291">
        <v>0.004896762805287971</v>
      </c>
      <c r="E12" s="291">
        <v>0.00319756765588409</v>
      </c>
      <c r="F12" s="291">
        <v>0.07096688393338572</v>
      </c>
      <c r="G12" s="291">
        <v>0.030793646838842142</v>
      </c>
      <c r="H12" s="291" t="s">
        <v>109</v>
      </c>
      <c r="I12" s="291" t="s">
        <v>109</v>
      </c>
      <c r="J12" s="291" t="s">
        <v>109</v>
      </c>
      <c r="K12" s="291" t="s">
        <v>109</v>
      </c>
      <c r="L12" s="291" t="s">
        <v>109</v>
      </c>
      <c r="M12" s="291" t="s">
        <v>109</v>
      </c>
      <c r="N12" s="291">
        <v>0.013430942579007595</v>
      </c>
    </row>
    <row r="13" spans="1:14" ht="12.75">
      <c r="A13" s="295"/>
      <c r="B13" s="292" t="s">
        <v>101</v>
      </c>
      <c r="C13" s="291">
        <v>0.05082336036486451</v>
      </c>
      <c r="D13" s="291">
        <v>0.010458408667926501</v>
      </c>
      <c r="E13" s="291">
        <v>0.0023891595743490298</v>
      </c>
      <c r="F13" s="291">
        <v>0.8323509364045469</v>
      </c>
      <c r="G13" s="291">
        <v>0.103978134988313</v>
      </c>
      <c r="H13" s="291" t="s">
        <v>109</v>
      </c>
      <c r="I13" s="291" t="s">
        <v>109</v>
      </c>
      <c r="J13" s="291" t="s">
        <v>109</v>
      </c>
      <c r="K13" s="291" t="s">
        <v>109</v>
      </c>
      <c r="L13" s="291" t="s">
        <v>109</v>
      </c>
      <c r="M13" s="291" t="s">
        <v>109</v>
      </c>
      <c r="N13" s="291">
        <v>1</v>
      </c>
    </row>
    <row r="14" spans="1:15" ht="12.75">
      <c r="A14" s="290">
        <v>194</v>
      </c>
      <c r="B14" s="290" t="s">
        <v>111</v>
      </c>
      <c r="C14" s="290">
        <v>562254</v>
      </c>
      <c r="D14" s="290">
        <v>237468</v>
      </c>
      <c r="E14" s="290">
        <v>724373</v>
      </c>
      <c r="F14" s="290">
        <v>8712086</v>
      </c>
      <c r="G14" s="290">
        <v>4189472</v>
      </c>
      <c r="H14" s="290">
        <v>0</v>
      </c>
      <c r="I14" s="290">
        <v>0</v>
      </c>
      <c r="J14" s="290">
        <v>0</v>
      </c>
      <c r="K14" s="290">
        <v>0</v>
      </c>
      <c r="L14" s="290">
        <v>0</v>
      </c>
      <c r="M14" s="290">
        <v>0</v>
      </c>
      <c r="N14" s="290">
        <v>14425653</v>
      </c>
      <c r="O14" s="28"/>
    </row>
    <row r="15" spans="1:14" ht="12.75">
      <c r="A15" s="291">
        <v>0.02111449717022203</v>
      </c>
      <c r="B15" s="292" t="s">
        <v>100</v>
      </c>
      <c r="C15" s="291">
        <v>0.004598779974640761</v>
      </c>
      <c r="D15" s="291">
        <v>0.003617153650660623</v>
      </c>
      <c r="E15" s="291">
        <v>0.03153953179639873</v>
      </c>
      <c r="F15" s="291">
        <v>0.024165168114655022</v>
      </c>
      <c r="G15" s="291">
        <v>0.0403642415654767</v>
      </c>
      <c r="H15" s="291" t="s">
        <v>109</v>
      </c>
      <c r="I15" s="291" t="s">
        <v>109</v>
      </c>
      <c r="J15" s="291" t="s">
        <v>109</v>
      </c>
      <c r="K15" s="291" t="s">
        <v>109</v>
      </c>
      <c r="L15" s="291" t="s">
        <v>109</v>
      </c>
      <c r="M15" s="291" t="s">
        <v>109</v>
      </c>
      <c r="N15" s="291">
        <v>0.006303189685576874</v>
      </c>
    </row>
    <row r="16" spans="1:14" ht="12.75">
      <c r="A16" s="295"/>
      <c r="B16" s="292" t="s">
        <v>101</v>
      </c>
      <c r="C16" s="291">
        <v>0.03897598257770376</v>
      </c>
      <c r="D16" s="291">
        <v>0.016461507843007175</v>
      </c>
      <c r="E16" s="291">
        <v>0.05021422600418851</v>
      </c>
      <c r="F16" s="291">
        <v>0.6039300959200946</v>
      </c>
      <c r="G16" s="291">
        <v>0.290418187655006</v>
      </c>
      <c r="H16" s="291" t="s">
        <v>109</v>
      </c>
      <c r="I16" s="291" t="s">
        <v>109</v>
      </c>
      <c r="J16" s="291" t="s">
        <v>109</v>
      </c>
      <c r="K16" s="291" t="s">
        <v>109</v>
      </c>
      <c r="L16" s="291" t="s">
        <v>109</v>
      </c>
      <c r="M16" s="291" t="s">
        <v>109</v>
      </c>
      <c r="N16" s="291">
        <v>1</v>
      </c>
    </row>
    <row r="17" spans="1:15" ht="12.75">
      <c r="A17" s="290">
        <v>5495</v>
      </c>
      <c r="B17" s="290" t="s">
        <v>112</v>
      </c>
      <c r="C17" s="290">
        <v>10608850</v>
      </c>
      <c r="D17" s="290">
        <v>5584642</v>
      </c>
      <c r="E17" s="290">
        <v>4779021</v>
      </c>
      <c r="F17" s="290">
        <v>255772313</v>
      </c>
      <c r="G17" s="290">
        <v>59980279</v>
      </c>
      <c r="H17" s="290">
        <v>2906753</v>
      </c>
      <c r="I17" s="290">
        <v>0</v>
      </c>
      <c r="J17" s="290">
        <v>0</v>
      </c>
      <c r="K17" s="290">
        <v>0</v>
      </c>
      <c r="L17" s="290">
        <v>0</v>
      </c>
      <c r="M17" s="290">
        <v>0</v>
      </c>
      <c r="N17" s="290">
        <v>339631858</v>
      </c>
      <c r="O17" s="28"/>
    </row>
    <row r="18" spans="1:14" ht="12.75">
      <c r="A18" s="291">
        <v>0.5980626904658249</v>
      </c>
      <c r="B18" s="292" t="s">
        <v>100</v>
      </c>
      <c r="C18" s="291">
        <v>0.08677175606392776</v>
      </c>
      <c r="D18" s="291">
        <v>0.0850662329153092</v>
      </c>
      <c r="E18" s="291">
        <v>0.2080807605821272</v>
      </c>
      <c r="F18" s="291">
        <v>0.7094490277895747</v>
      </c>
      <c r="G18" s="291">
        <v>0.577891073319189</v>
      </c>
      <c r="H18" s="291">
        <v>0.13039460437171713</v>
      </c>
      <c r="I18" s="291" t="s">
        <v>109</v>
      </c>
      <c r="J18" s="291" t="s">
        <v>109</v>
      </c>
      <c r="K18" s="291" t="s">
        <v>109</v>
      </c>
      <c r="L18" s="291" t="s">
        <v>109</v>
      </c>
      <c r="M18" s="291" t="s">
        <v>109</v>
      </c>
      <c r="N18" s="291">
        <v>0.14839980028903438</v>
      </c>
    </row>
    <row r="19" spans="1:14" ht="12.75">
      <c r="A19" s="295"/>
      <c r="B19" s="292" t="s">
        <v>101</v>
      </c>
      <c r="C19" s="291">
        <v>0.03123632177049775</v>
      </c>
      <c r="D19" s="291">
        <v>0.016443221884090743</v>
      </c>
      <c r="E19" s="291">
        <v>0.014071179977468427</v>
      </c>
      <c r="F19" s="291">
        <v>0.7530869292008525</v>
      </c>
      <c r="G19" s="291">
        <v>0.17660380670178474</v>
      </c>
      <c r="H19" s="291">
        <v>0.00855854046530582</v>
      </c>
      <c r="I19" s="291" t="s">
        <v>109</v>
      </c>
      <c r="J19" s="291" t="s">
        <v>109</v>
      </c>
      <c r="K19" s="291" t="s">
        <v>109</v>
      </c>
      <c r="L19" s="291" t="s">
        <v>109</v>
      </c>
      <c r="M19" s="291" t="s">
        <v>109</v>
      </c>
      <c r="N19" s="291">
        <v>1</v>
      </c>
    </row>
    <row r="20" spans="1:15" ht="12.75">
      <c r="A20" s="290">
        <v>382</v>
      </c>
      <c r="B20" s="290" t="s">
        <v>113</v>
      </c>
      <c r="C20" s="290">
        <v>626104</v>
      </c>
      <c r="D20" s="290">
        <v>475216</v>
      </c>
      <c r="E20" s="290">
        <v>70036</v>
      </c>
      <c r="F20" s="290">
        <v>16891462</v>
      </c>
      <c r="G20" s="290">
        <v>12151518</v>
      </c>
      <c r="H20" s="290">
        <v>0</v>
      </c>
      <c r="I20" s="290">
        <v>0</v>
      </c>
      <c r="J20" s="290">
        <v>0</v>
      </c>
      <c r="K20" s="290">
        <v>0</v>
      </c>
      <c r="L20" s="290">
        <v>0</v>
      </c>
      <c r="M20" s="290">
        <v>0</v>
      </c>
      <c r="N20" s="290">
        <v>30214336</v>
      </c>
      <c r="O20" s="28"/>
    </row>
    <row r="21" spans="1:15" ht="12.75">
      <c r="A21" s="291">
        <v>0.041575968654767086</v>
      </c>
      <c r="B21" s="292" t="s">
        <v>100</v>
      </c>
      <c r="C21" s="291">
        <v>0.005121020992723003</v>
      </c>
      <c r="D21" s="291">
        <v>0.0072385723097526345</v>
      </c>
      <c r="E21" s="291">
        <v>0.0030493994791255074</v>
      </c>
      <c r="F21" s="291">
        <v>0.04685273067004928</v>
      </c>
      <c r="G21" s="291">
        <v>0.11707604393566501</v>
      </c>
      <c r="H21" s="291" t="s">
        <v>109</v>
      </c>
      <c r="I21" s="291" t="s">
        <v>109</v>
      </c>
      <c r="J21" s="291" t="s">
        <v>109</v>
      </c>
      <c r="K21" s="291" t="s">
        <v>109</v>
      </c>
      <c r="L21" s="291" t="s">
        <v>109</v>
      </c>
      <c r="M21" s="291" t="s">
        <v>109</v>
      </c>
      <c r="N21" s="291">
        <v>0.013201945938374786</v>
      </c>
      <c r="O21" s="28"/>
    </row>
    <row r="22" spans="1:14" ht="12.75">
      <c r="A22" s="295"/>
      <c r="B22" s="292" t="s">
        <v>101</v>
      </c>
      <c r="C22" s="291">
        <v>0.020722083715491876</v>
      </c>
      <c r="D22" s="291">
        <v>0.015728162948873012</v>
      </c>
      <c r="E22" s="291">
        <v>0.0023179725015303994</v>
      </c>
      <c r="F22" s="291">
        <v>0.5590545494694968</v>
      </c>
      <c r="G22" s="291">
        <v>0.40217723136460787</v>
      </c>
      <c r="H22" s="291" t="s">
        <v>109</v>
      </c>
      <c r="I22" s="291" t="s">
        <v>109</v>
      </c>
      <c r="J22" s="291" t="s">
        <v>109</v>
      </c>
      <c r="K22" s="291" t="s">
        <v>109</v>
      </c>
      <c r="L22" s="291" t="s">
        <v>109</v>
      </c>
      <c r="M22" s="291" t="s">
        <v>109</v>
      </c>
      <c r="N22" s="291">
        <v>1</v>
      </c>
    </row>
    <row r="23" spans="1:15" ht="14.25" customHeight="1">
      <c r="A23" s="290">
        <v>0</v>
      </c>
      <c r="B23" s="290">
        <v>0</v>
      </c>
      <c r="C23" s="290">
        <v>0</v>
      </c>
      <c r="D23" s="290">
        <v>0</v>
      </c>
      <c r="E23" s="290">
        <v>0</v>
      </c>
      <c r="F23" s="290">
        <v>0</v>
      </c>
      <c r="G23" s="290">
        <v>0</v>
      </c>
      <c r="H23" s="290">
        <v>0</v>
      </c>
      <c r="I23" s="290">
        <v>0</v>
      </c>
      <c r="J23" s="290">
        <v>0</v>
      </c>
      <c r="K23" s="290">
        <v>0</v>
      </c>
      <c r="L23" s="290">
        <v>0</v>
      </c>
      <c r="M23" s="290">
        <v>0</v>
      </c>
      <c r="N23" s="290">
        <v>0</v>
      </c>
      <c r="O23" s="28"/>
    </row>
    <row r="24" spans="1:14" ht="12.75">
      <c r="A24" s="291" t="s">
        <v>107</v>
      </c>
      <c r="B24" s="292" t="s">
        <v>100</v>
      </c>
      <c r="C24" s="291" t="s">
        <v>109</v>
      </c>
      <c r="D24" s="291" t="s">
        <v>109</v>
      </c>
      <c r="E24" s="291" t="s">
        <v>109</v>
      </c>
      <c r="F24" s="291" t="s">
        <v>109</v>
      </c>
      <c r="G24" s="291" t="s">
        <v>109</v>
      </c>
      <c r="H24" s="291" t="s">
        <v>109</v>
      </c>
      <c r="I24" s="291" t="s">
        <v>109</v>
      </c>
      <c r="J24" s="291" t="s">
        <v>109</v>
      </c>
      <c r="K24" s="291" t="s">
        <v>109</v>
      </c>
      <c r="L24" s="291" t="s">
        <v>109</v>
      </c>
      <c r="M24" s="291" t="s">
        <v>109</v>
      </c>
      <c r="N24" s="291" t="s">
        <v>109</v>
      </c>
    </row>
    <row r="25" spans="1:14" ht="12.75">
      <c r="A25" s="295"/>
      <c r="B25" s="292" t="s">
        <v>101</v>
      </c>
      <c r="C25" s="291" t="s">
        <v>109</v>
      </c>
      <c r="D25" s="291" t="s">
        <v>109</v>
      </c>
      <c r="E25" s="291" t="s">
        <v>109</v>
      </c>
      <c r="F25" s="291" t="s">
        <v>109</v>
      </c>
      <c r="G25" s="291" t="s">
        <v>109</v>
      </c>
      <c r="H25" s="291" t="s">
        <v>109</v>
      </c>
      <c r="I25" s="291" t="s">
        <v>109</v>
      </c>
      <c r="J25" s="291" t="s">
        <v>109</v>
      </c>
      <c r="K25" s="291" t="s">
        <v>109</v>
      </c>
      <c r="L25" s="291" t="s">
        <v>109</v>
      </c>
      <c r="M25" s="291" t="s">
        <v>109</v>
      </c>
      <c r="N25" s="291" t="s">
        <v>109</v>
      </c>
    </row>
    <row r="26" spans="1:15" ht="12.75">
      <c r="A26" s="290">
        <v>0</v>
      </c>
      <c r="B26" s="290">
        <v>0</v>
      </c>
      <c r="C26" s="290">
        <v>0</v>
      </c>
      <c r="D26" s="290">
        <v>0</v>
      </c>
      <c r="E26" s="290">
        <v>0</v>
      </c>
      <c r="F26" s="290">
        <v>0</v>
      </c>
      <c r="G26" s="290">
        <v>0</v>
      </c>
      <c r="H26" s="290">
        <v>0</v>
      </c>
      <c r="I26" s="290">
        <v>0</v>
      </c>
      <c r="J26" s="290">
        <v>0</v>
      </c>
      <c r="K26" s="290">
        <v>0</v>
      </c>
      <c r="L26" s="290">
        <v>0</v>
      </c>
      <c r="M26" s="290">
        <v>0</v>
      </c>
      <c r="N26" s="290">
        <v>0</v>
      </c>
      <c r="O26" s="28"/>
    </row>
    <row r="27" spans="1:14" ht="12.75">
      <c r="A27" s="291" t="s">
        <v>107</v>
      </c>
      <c r="B27" s="292" t="s">
        <v>100</v>
      </c>
      <c r="C27" s="291" t="s">
        <v>109</v>
      </c>
      <c r="D27" s="291" t="s">
        <v>109</v>
      </c>
      <c r="E27" s="291" t="s">
        <v>109</v>
      </c>
      <c r="F27" s="291" t="s">
        <v>109</v>
      </c>
      <c r="G27" s="291" t="s">
        <v>109</v>
      </c>
      <c r="H27" s="291" t="s">
        <v>109</v>
      </c>
      <c r="I27" s="291" t="s">
        <v>109</v>
      </c>
      <c r="J27" s="291" t="s">
        <v>109</v>
      </c>
      <c r="K27" s="291" t="s">
        <v>109</v>
      </c>
      <c r="L27" s="291" t="s">
        <v>109</v>
      </c>
      <c r="M27" s="291" t="s">
        <v>109</v>
      </c>
      <c r="N27" s="291" t="s">
        <v>109</v>
      </c>
    </row>
    <row r="28" spans="1:14" ht="12.75">
      <c r="A28" s="295"/>
      <c r="B28" s="292" t="s">
        <v>101</v>
      </c>
      <c r="C28" s="291" t="s">
        <v>109</v>
      </c>
      <c r="D28" s="291" t="s">
        <v>109</v>
      </c>
      <c r="E28" s="291" t="s">
        <v>109</v>
      </c>
      <c r="F28" s="291" t="s">
        <v>109</v>
      </c>
      <c r="G28" s="291" t="s">
        <v>109</v>
      </c>
      <c r="H28" s="291" t="s">
        <v>109</v>
      </c>
      <c r="I28" s="291" t="s">
        <v>109</v>
      </c>
      <c r="J28" s="291" t="s">
        <v>109</v>
      </c>
      <c r="K28" s="291" t="s">
        <v>109</v>
      </c>
      <c r="L28" s="291" t="s">
        <v>109</v>
      </c>
      <c r="M28" s="291" t="s">
        <v>109</v>
      </c>
      <c r="N28" s="291" t="s">
        <v>109</v>
      </c>
    </row>
    <row r="29" spans="1:15" ht="14.25" customHeight="1">
      <c r="A29" s="290">
        <v>0</v>
      </c>
      <c r="B29" s="290">
        <v>0</v>
      </c>
      <c r="C29" s="290">
        <v>0</v>
      </c>
      <c r="D29" s="290">
        <v>0</v>
      </c>
      <c r="E29" s="290">
        <v>0</v>
      </c>
      <c r="F29" s="290">
        <v>0</v>
      </c>
      <c r="G29" s="290">
        <v>0</v>
      </c>
      <c r="H29" s="290">
        <v>0</v>
      </c>
      <c r="I29" s="290">
        <v>0</v>
      </c>
      <c r="J29" s="290">
        <v>0</v>
      </c>
      <c r="K29" s="290">
        <v>0</v>
      </c>
      <c r="L29" s="290">
        <v>0</v>
      </c>
      <c r="M29" s="290">
        <v>0</v>
      </c>
      <c r="N29" s="290">
        <v>0</v>
      </c>
      <c r="O29" s="28"/>
    </row>
    <row r="30" spans="1:14" ht="12.75">
      <c r="A30" s="291" t="s">
        <v>107</v>
      </c>
      <c r="B30" s="292" t="s">
        <v>100</v>
      </c>
      <c r="C30" s="291" t="s">
        <v>109</v>
      </c>
      <c r="D30" s="291" t="s">
        <v>109</v>
      </c>
      <c r="E30" s="291" t="s">
        <v>109</v>
      </c>
      <c r="F30" s="291" t="s">
        <v>109</v>
      </c>
      <c r="G30" s="291" t="s">
        <v>109</v>
      </c>
      <c r="H30" s="291" t="s">
        <v>109</v>
      </c>
      <c r="I30" s="291" t="s">
        <v>109</v>
      </c>
      <c r="J30" s="291" t="s">
        <v>109</v>
      </c>
      <c r="K30" s="291" t="s">
        <v>109</v>
      </c>
      <c r="L30" s="291" t="s">
        <v>109</v>
      </c>
      <c r="M30" s="291" t="s">
        <v>109</v>
      </c>
      <c r="N30" s="291" t="s">
        <v>109</v>
      </c>
    </row>
    <row r="31" spans="1:14" ht="12.75">
      <c r="A31" s="295"/>
      <c r="B31" s="292" t="s">
        <v>101</v>
      </c>
      <c r="C31" s="291" t="s">
        <v>109</v>
      </c>
      <c r="D31" s="291" t="s">
        <v>109</v>
      </c>
      <c r="E31" s="291" t="s">
        <v>109</v>
      </c>
      <c r="F31" s="291" t="s">
        <v>109</v>
      </c>
      <c r="G31" s="291" t="s">
        <v>109</v>
      </c>
      <c r="H31" s="291" t="s">
        <v>109</v>
      </c>
      <c r="I31" s="291" t="s">
        <v>109</v>
      </c>
      <c r="J31" s="291" t="s">
        <v>109</v>
      </c>
      <c r="K31" s="291" t="s">
        <v>109</v>
      </c>
      <c r="L31" s="291" t="s">
        <v>109</v>
      </c>
      <c r="M31" s="291" t="s">
        <v>109</v>
      </c>
      <c r="N31" s="291" t="s">
        <v>109</v>
      </c>
    </row>
    <row r="32" spans="1:15" ht="12.75">
      <c r="A32" s="296">
        <v>0</v>
      </c>
      <c r="B32" s="290">
        <v>0</v>
      </c>
      <c r="C32" s="290">
        <v>0</v>
      </c>
      <c r="D32" s="290">
        <v>0</v>
      </c>
      <c r="E32" s="290">
        <v>0</v>
      </c>
      <c r="F32" s="290">
        <v>0</v>
      </c>
      <c r="G32" s="290">
        <v>0</v>
      </c>
      <c r="H32" s="290">
        <v>0</v>
      </c>
      <c r="I32" s="290">
        <v>0</v>
      </c>
      <c r="J32" s="290">
        <v>0</v>
      </c>
      <c r="K32" s="290">
        <v>0</v>
      </c>
      <c r="L32" s="290">
        <v>0</v>
      </c>
      <c r="M32" s="290">
        <v>0</v>
      </c>
      <c r="N32" s="290">
        <v>0</v>
      </c>
      <c r="O32" s="28"/>
    </row>
    <row r="33" spans="1:14" ht="12.75">
      <c r="A33" s="291" t="s">
        <v>107</v>
      </c>
      <c r="B33" s="292" t="s">
        <v>100</v>
      </c>
      <c r="C33" s="291" t="s">
        <v>109</v>
      </c>
      <c r="D33" s="291" t="s">
        <v>109</v>
      </c>
      <c r="E33" s="291" t="s">
        <v>109</v>
      </c>
      <c r="F33" s="291" t="s">
        <v>109</v>
      </c>
      <c r="G33" s="291" t="s">
        <v>109</v>
      </c>
      <c r="H33" s="291" t="s">
        <v>109</v>
      </c>
      <c r="I33" s="291" t="s">
        <v>109</v>
      </c>
      <c r="J33" s="291" t="s">
        <v>109</v>
      </c>
      <c r="K33" s="291" t="s">
        <v>109</v>
      </c>
      <c r="L33" s="291" t="s">
        <v>109</v>
      </c>
      <c r="M33" s="291" t="s">
        <v>109</v>
      </c>
      <c r="N33" s="291" t="s">
        <v>109</v>
      </c>
    </row>
    <row r="34" spans="1:14" ht="12.75">
      <c r="A34" s="295"/>
      <c r="B34" s="292" t="s">
        <v>101</v>
      </c>
      <c r="C34" s="291" t="s">
        <v>109</v>
      </c>
      <c r="D34" s="291" t="s">
        <v>109</v>
      </c>
      <c r="E34" s="291" t="s">
        <v>109</v>
      </c>
      <c r="F34" s="291" t="s">
        <v>109</v>
      </c>
      <c r="G34" s="291" t="s">
        <v>109</v>
      </c>
      <c r="H34" s="291" t="s">
        <v>109</v>
      </c>
      <c r="I34" s="291" t="s">
        <v>109</v>
      </c>
      <c r="J34" s="291" t="s">
        <v>109</v>
      </c>
      <c r="K34" s="291" t="s">
        <v>109</v>
      </c>
      <c r="L34" s="291" t="s">
        <v>109</v>
      </c>
      <c r="M34" s="291" t="s">
        <v>109</v>
      </c>
      <c r="N34" s="291" t="s">
        <v>109</v>
      </c>
    </row>
    <row r="35" spans="1:15" ht="12.75">
      <c r="A35" s="296">
        <v>0</v>
      </c>
      <c r="B35" s="290">
        <v>0</v>
      </c>
      <c r="C35" s="290">
        <v>0</v>
      </c>
      <c r="D35" s="290">
        <v>0</v>
      </c>
      <c r="E35" s="290">
        <v>0</v>
      </c>
      <c r="F35" s="290">
        <v>0</v>
      </c>
      <c r="G35" s="290">
        <v>0</v>
      </c>
      <c r="H35" s="290">
        <v>0</v>
      </c>
      <c r="I35" s="290">
        <v>0</v>
      </c>
      <c r="J35" s="290">
        <v>0</v>
      </c>
      <c r="K35" s="290">
        <v>0</v>
      </c>
      <c r="L35" s="290">
        <v>0</v>
      </c>
      <c r="M35" s="290">
        <v>0</v>
      </c>
      <c r="N35" s="290">
        <v>0</v>
      </c>
      <c r="O35" s="28"/>
    </row>
    <row r="36" spans="1:14" ht="12.75">
      <c r="A36" s="291" t="s">
        <v>107</v>
      </c>
      <c r="B36" s="292" t="s">
        <v>100</v>
      </c>
      <c r="C36" s="291" t="s">
        <v>109</v>
      </c>
      <c r="D36" s="291" t="s">
        <v>109</v>
      </c>
      <c r="E36" s="291" t="s">
        <v>109</v>
      </c>
      <c r="F36" s="291" t="s">
        <v>109</v>
      </c>
      <c r="G36" s="291" t="s">
        <v>109</v>
      </c>
      <c r="H36" s="291" t="s">
        <v>109</v>
      </c>
      <c r="I36" s="291" t="s">
        <v>109</v>
      </c>
      <c r="J36" s="291" t="s">
        <v>109</v>
      </c>
      <c r="K36" s="291" t="s">
        <v>109</v>
      </c>
      <c r="L36" s="291" t="s">
        <v>109</v>
      </c>
      <c r="M36" s="291" t="s">
        <v>109</v>
      </c>
      <c r="N36" s="291" t="s">
        <v>109</v>
      </c>
    </row>
    <row r="37" spans="1:14" ht="12.75">
      <c r="A37" s="295"/>
      <c r="B37" s="292" t="s">
        <v>101</v>
      </c>
      <c r="C37" s="291" t="s">
        <v>109</v>
      </c>
      <c r="D37" s="291" t="s">
        <v>109</v>
      </c>
      <c r="E37" s="291" t="s">
        <v>109</v>
      </c>
      <c r="F37" s="291" t="s">
        <v>109</v>
      </c>
      <c r="G37" s="291" t="s">
        <v>109</v>
      </c>
      <c r="H37" s="291" t="s">
        <v>109</v>
      </c>
      <c r="I37" s="291" t="s">
        <v>109</v>
      </c>
      <c r="J37" s="291" t="s">
        <v>109</v>
      </c>
      <c r="K37" s="291" t="s">
        <v>109</v>
      </c>
      <c r="L37" s="291" t="s">
        <v>109</v>
      </c>
      <c r="M37" s="291" t="s">
        <v>109</v>
      </c>
      <c r="N37" s="291" t="s">
        <v>109</v>
      </c>
    </row>
    <row r="38" spans="1:15" ht="12.75">
      <c r="A38" s="296">
        <v>0</v>
      </c>
      <c r="B38" s="290">
        <v>0</v>
      </c>
      <c r="C38" s="290">
        <v>0</v>
      </c>
      <c r="D38" s="290">
        <v>0</v>
      </c>
      <c r="E38" s="290">
        <v>0</v>
      </c>
      <c r="F38" s="290">
        <v>0</v>
      </c>
      <c r="G38" s="290">
        <v>0</v>
      </c>
      <c r="H38" s="290">
        <v>0</v>
      </c>
      <c r="I38" s="290">
        <v>0</v>
      </c>
      <c r="J38" s="290">
        <v>0</v>
      </c>
      <c r="K38" s="290">
        <v>0</v>
      </c>
      <c r="L38" s="290">
        <v>0</v>
      </c>
      <c r="M38" s="290">
        <v>0</v>
      </c>
      <c r="N38" s="290">
        <v>0</v>
      </c>
      <c r="O38" s="28"/>
    </row>
    <row r="39" spans="1:14" ht="12.75">
      <c r="A39" s="291" t="s">
        <v>107</v>
      </c>
      <c r="B39" s="292" t="s">
        <v>100</v>
      </c>
      <c r="C39" s="291" t="s">
        <v>109</v>
      </c>
      <c r="D39" s="291" t="s">
        <v>109</v>
      </c>
      <c r="E39" s="291" t="s">
        <v>109</v>
      </c>
      <c r="F39" s="291" t="s">
        <v>109</v>
      </c>
      <c r="G39" s="291" t="s">
        <v>109</v>
      </c>
      <c r="H39" s="291" t="s">
        <v>109</v>
      </c>
      <c r="I39" s="291" t="s">
        <v>109</v>
      </c>
      <c r="J39" s="291" t="s">
        <v>109</v>
      </c>
      <c r="K39" s="291" t="s">
        <v>109</v>
      </c>
      <c r="L39" s="291" t="s">
        <v>109</v>
      </c>
      <c r="M39" s="291" t="s">
        <v>109</v>
      </c>
      <c r="N39" s="291" t="s">
        <v>109</v>
      </c>
    </row>
    <row r="40" spans="1:14" ht="12.75">
      <c r="A40" s="295"/>
      <c r="B40" s="292" t="s">
        <v>101</v>
      </c>
      <c r="C40" s="291" t="s">
        <v>109</v>
      </c>
      <c r="D40" s="291" t="s">
        <v>109</v>
      </c>
      <c r="E40" s="291" t="s">
        <v>109</v>
      </c>
      <c r="F40" s="291" t="s">
        <v>109</v>
      </c>
      <c r="G40" s="291" t="s">
        <v>109</v>
      </c>
      <c r="H40" s="291" t="s">
        <v>109</v>
      </c>
      <c r="I40" s="291" t="s">
        <v>109</v>
      </c>
      <c r="J40" s="291" t="s">
        <v>109</v>
      </c>
      <c r="K40" s="291" t="s">
        <v>109</v>
      </c>
      <c r="L40" s="291" t="s">
        <v>109</v>
      </c>
      <c r="M40" s="291" t="s">
        <v>109</v>
      </c>
      <c r="N40" s="291" t="s">
        <v>109</v>
      </c>
    </row>
    <row r="41" spans="1:15" ht="12.75">
      <c r="A41" s="296">
        <v>0</v>
      </c>
      <c r="B41" s="290">
        <v>0</v>
      </c>
      <c r="C41" s="290">
        <v>0</v>
      </c>
      <c r="D41" s="290">
        <v>0</v>
      </c>
      <c r="E41" s="290">
        <v>0</v>
      </c>
      <c r="F41" s="290">
        <v>0</v>
      </c>
      <c r="G41" s="290">
        <v>0</v>
      </c>
      <c r="H41" s="290">
        <v>0</v>
      </c>
      <c r="I41" s="290">
        <v>0</v>
      </c>
      <c r="J41" s="290">
        <v>0</v>
      </c>
      <c r="K41" s="290">
        <v>0</v>
      </c>
      <c r="L41" s="290">
        <v>0</v>
      </c>
      <c r="M41" s="290">
        <v>0</v>
      </c>
      <c r="N41" s="290">
        <v>0</v>
      </c>
      <c r="O41" s="28"/>
    </row>
    <row r="42" spans="1:14" ht="12.75">
      <c r="A42" s="291" t="s">
        <v>107</v>
      </c>
      <c r="B42" s="292" t="s">
        <v>100</v>
      </c>
      <c r="C42" s="291" t="s">
        <v>109</v>
      </c>
      <c r="D42" s="291" t="s">
        <v>109</v>
      </c>
      <c r="E42" s="291" t="s">
        <v>109</v>
      </c>
      <c r="F42" s="291" t="s">
        <v>109</v>
      </c>
      <c r="G42" s="291" t="s">
        <v>109</v>
      </c>
      <c r="H42" s="291" t="s">
        <v>109</v>
      </c>
      <c r="I42" s="291" t="s">
        <v>109</v>
      </c>
      <c r="J42" s="291" t="s">
        <v>109</v>
      </c>
      <c r="K42" s="291" t="s">
        <v>109</v>
      </c>
      <c r="L42" s="291" t="s">
        <v>109</v>
      </c>
      <c r="M42" s="291" t="s">
        <v>109</v>
      </c>
      <c r="N42" s="291" t="s">
        <v>109</v>
      </c>
    </row>
    <row r="43" spans="1:14" ht="12.75">
      <c r="A43" s="295"/>
      <c r="B43" s="292" t="s">
        <v>101</v>
      </c>
      <c r="C43" s="291" t="s">
        <v>109</v>
      </c>
      <c r="D43" s="291" t="s">
        <v>109</v>
      </c>
      <c r="E43" s="291" t="s">
        <v>109</v>
      </c>
      <c r="F43" s="291" t="s">
        <v>109</v>
      </c>
      <c r="G43" s="291" t="s">
        <v>109</v>
      </c>
      <c r="H43" s="291" t="s">
        <v>109</v>
      </c>
      <c r="I43" s="291" t="s">
        <v>109</v>
      </c>
      <c r="J43" s="291" t="s">
        <v>109</v>
      </c>
      <c r="K43" s="291" t="s">
        <v>109</v>
      </c>
      <c r="L43" s="291" t="s">
        <v>109</v>
      </c>
      <c r="M43" s="291" t="s">
        <v>109</v>
      </c>
      <c r="N43" s="291" t="s">
        <v>109</v>
      </c>
    </row>
    <row r="44" spans="1:15" ht="12.75">
      <c r="A44" s="296">
        <v>0</v>
      </c>
      <c r="B44" s="290">
        <v>0</v>
      </c>
      <c r="C44" s="290">
        <v>0</v>
      </c>
      <c r="D44" s="290">
        <v>0</v>
      </c>
      <c r="E44" s="290">
        <v>0</v>
      </c>
      <c r="F44" s="290">
        <v>0</v>
      </c>
      <c r="G44" s="290">
        <v>0</v>
      </c>
      <c r="H44" s="290">
        <v>0</v>
      </c>
      <c r="I44" s="290">
        <v>0</v>
      </c>
      <c r="J44" s="290">
        <v>0</v>
      </c>
      <c r="K44" s="290">
        <v>0</v>
      </c>
      <c r="L44" s="290">
        <v>0</v>
      </c>
      <c r="M44" s="290">
        <v>0</v>
      </c>
      <c r="N44" s="290">
        <v>0</v>
      </c>
      <c r="O44" s="28"/>
    </row>
    <row r="45" spans="1:14" ht="12.75">
      <c r="A45" s="291" t="s">
        <v>107</v>
      </c>
      <c r="B45" s="292" t="s">
        <v>100</v>
      </c>
      <c r="C45" s="291" t="s">
        <v>109</v>
      </c>
      <c r="D45" s="291" t="s">
        <v>109</v>
      </c>
      <c r="E45" s="291" t="s">
        <v>109</v>
      </c>
      <c r="F45" s="291" t="s">
        <v>109</v>
      </c>
      <c r="G45" s="291" t="s">
        <v>109</v>
      </c>
      <c r="H45" s="291" t="s">
        <v>109</v>
      </c>
      <c r="I45" s="291" t="s">
        <v>109</v>
      </c>
      <c r="J45" s="291" t="s">
        <v>109</v>
      </c>
      <c r="K45" s="291" t="s">
        <v>109</v>
      </c>
      <c r="L45" s="291" t="s">
        <v>109</v>
      </c>
      <c r="M45" s="291" t="s">
        <v>109</v>
      </c>
      <c r="N45" s="291" t="s">
        <v>109</v>
      </c>
    </row>
    <row r="46" spans="1:15" ht="12.75">
      <c r="A46" s="295"/>
      <c r="B46" s="292" t="s">
        <v>101</v>
      </c>
      <c r="C46" s="291" t="s">
        <v>109</v>
      </c>
      <c r="D46" s="291" t="s">
        <v>109</v>
      </c>
      <c r="E46" s="291" t="s">
        <v>109</v>
      </c>
      <c r="F46" s="291" t="s">
        <v>109</v>
      </c>
      <c r="G46" s="291" t="s">
        <v>109</v>
      </c>
      <c r="H46" s="291" t="s">
        <v>109</v>
      </c>
      <c r="I46" s="291" t="s">
        <v>109</v>
      </c>
      <c r="J46" s="291" t="s">
        <v>109</v>
      </c>
      <c r="K46" s="291" t="s">
        <v>109</v>
      </c>
      <c r="L46" s="291" t="s">
        <v>109</v>
      </c>
      <c r="M46" s="291" t="s">
        <v>109</v>
      </c>
      <c r="N46" s="291" t="s">
        <v>109</v>
      </c>
      <c r="O46" s="28"/>
    </row>
    <row r="47" spans="1:15" ht="12.75">
      <c r="A47" s="296">
        <v>0</v>
      </c>
      <c r="B47" s="290">
        <v>0</v>
      </c>
      <c r="C47" s="290">
        <v>0</v>
      </c>
      <c r="D47" s="290">
        <v>0</v>
      </c>
      <c r="E47" s="297">
        <v>0</v>
      </c>
      <c r="F47" s="290">
        <v>0</v>
      </c>
      <c r="G47" s="290">
        <v>0</v>
      </c>
      <c r="H47" s="290">
        <v>0</v>
      </c>
      <c r="I47" s="297">
        <v>0</v>
      </c>
      <c r="J47" s="290">
        <v>0</v>
      </c>
      <c r="K47" s="290">
        <v>0</v>
      </c>
      <c r="L47" s="290">
        <v>0</v>
      </c>
      <c r="M47" s="297">
        <v>0</v>
      </c>
      <c r="N47" s="290">
        <v>0</v>
      </c>
      <c r="O47" s="28"/>
    </row>
    <row r="48" spans="1:14" ht="12.75">
      <c r="A48" s="291" t="s">
        <v>107</v>
      </c>
      <c r="B48" s="292" t="s">
        <v>100</v>
      </c>
      <c r="C48" s="291" t="s">
        <v>109</v>
      </c>
      <c r="D48" s="291" t="s">
        <v>109</v>
      </c>
      <c r="E48" s="291" t="s">
        <v>109</v>
      </c>
      <c r="F48" s="291" t="s">
        <v>109</v>
      </c>
      <c r="G48" s="291" t="s">
        <v>109</v>
      </c>
      <c r="H48" s="291" t="s">
        <v>109</v>
      </c>
      <c r="I48" s="291" t="s">
        <v>109</v>
      </c>
      <c r="J48" s="291" t="s">
        <v>109</v>
      </c>
      <c r="K48" s="291" t="s">
        <v>109</v>
      </c>
      <c r="L48" s="291" t="s">
        <v>109</v>
      </c>
      <c r="M48" s="291" t="s">
        <v>109</v>
      </c>
      <c r="N48" s="291" t="s">
        <v>109</v>
      </c>
    </row>
    <row r="49" spans="1:14" ht="12.75">
      <c r="A49" s="295"/>
      <c r="B49" s="292" t="s">
        <v>101</v>
      </c>
      <c r="C49" s="291" t="s">
        <v>109</v>
      </c>
      <c r="D49" s="291" t="s">
        <v>109</v>
      </c>
      <c r="E49" s="291" t="s">
        <v>109</v>
      </c>
      <c r="F49" s="291" t="s">
        <v>109</v>
      </c>
      <c r="G49" s="291" t="s">
        <v>109</v>
      </c>
      <c r="H49" s="291" t="s">
        <v>109</v>
      </c>
      <c r="I49" s="291" t="s">
        <v>109</v>
      </c>
      <c r="J49" s="291" t="s">
        <v>109</v>
      </c>
      <c r="K49" s="291" t="s">
        <v>109</v>
      </c>
      <c r="L49" s="291" t="s">
        <v>109</v>
      </c>
      <c r="M49" s="291" t="s">
        <v>109</v>
      </c>
      <c r="N49" s="291" t="s">
        <v>109</v>
      </c>
    </row>
    <row r="50" spans="1:15" ht="12.75">
      <c r="A50" s="296">
        <v>0</v>
      </c>
      <c r="B50" s="290">
        <v>0</v>
      </c>
      <c r="C50" s="290">
        <v>0</v>
      </c>
      <c r="D50" s="290">
        <v>0</v>
      </c>
      <c r="E50" s="290">
        <v>0</v>
      </c>
      <c r="F50" s="290">
        <v>0</v>
      </c>
      <c r="G50" s="290">
        <v>0</v>
      </c>
      <c r="H50" s="290">
        <v>0</v>
      </c>
      <c r="I50" s="290">
        <v>0</v>
      </c>
      <c r="J50" s="290">
        <v>0</v>
      </c>
      <c r="K50" s="290">
        <v>0</v>
      </c>
      <c r="L50" s="290">
        <v>0</v>
      </c>
      <c r="M50" s="290">
        <v>0</v>
      </c>
      <c r="N50" s="290">
        <v>0</v>
      </c>
      <c r="O50" s="28"/>
    </row>
    <row r="51" spans="1:14" ht="12.75">
      <c r="A51" s="291" t="s">
        <v>107</v>
      </c>
      <c r="B51" s="292" t="s">
        <v>100</v>
      </c>
      <c r="C51" s="291" t="s">
        <v>109</v>
      </c>
      <c r="D51" s="291" t="s">
        <v>109</v>
      </c>
      <c r="E51" s="291" t="s">
        <v>109</v>
      </c>
      <c r="F51" s="291" t="s">
        <v>109</v>
      </c>
      <c r="G51" s="291" t="s">
        <v>109</v>
      </c>
      <c r="H51" s="291" t="s">
        <v>109</v>
      </c>
      <c r="I51" s="291" t="s">
        <v>109</v>
      </c>
      <c r="J51" s="291" t="s">
        <v>109</v>
      </c>
      <c r="K51" s="291" t="s">
        <v>109</v>
      </c>
      <c r="L51" s="291" t="s">
        <v>109</v>
      </c>
      <c r="M51" s="291" t="s">
        <v>109</v>
      </c>
      <c r="N51" s="291" t="s">
        <v>109</v>
      </c>
    </row>
    <row r="52" spans="1:14" ht="12.75">
      <c r="A52" s="295"/>
      <c r="B52" s="292" t="s">
        <v>101</v>
      </c>
      <c r="C52" s="291" t="s">
        <v>109</v>
      </c>
      <c r="D52" s="291" t="s">
        <v>109</v>
      </c>
      <c r="E52" s="291" t="s">
        <v>109</v>
      </c>
      <c r="F52" s="291" t="s">
        <v>109</v>
      </c>
      <c r="G52" s="291" t="s">
        <v>109</v>
      </c>
      <c r="H52" s="291" t="s">
        <v>109</v>
      </c>
      <c r="I52" s="291" t="s">
        <v>109</v>
      </c>
      <c r="J52" s="291" t="s">
        <v>109</v>
      </c>
      <c r="K52" s="291" t="s">
        <v>109</v>
      </c>
      <c r="L52" s="291" t="s">
        <v>109</v>
      </c>
      <c r="M52" s="291" t="s">
        <v>109</v>
      </c>
      <c r="N52" s="291" t="s">
        <v>109</v>
      </c>
    </row>
    <row r="53" spans="1:15" ht="12.75">
      <c r="A53" s="290">
        <v>6952</v>
      </c>
      <c r="B53" s="298" t="s">
        <v>102</v>
      </c>
      <c r="C53" s="290">
        <v>16361659</v>
      </c>
      <c r="D53" s="290">
        <v>6731265</v>
      </c>
      <c r="E53" s="290">
        <v>6074230</v>
      </c>
      <c r="F53" s="290">
        <v>310018683</v>
      </c>
      <c r="G53" s="290">
        <v>81380905</v>
      </c>
      <c r="H53" s="290">
        <v>2906753</v>
      </c>
      <c r="I53" s="290">
        <v>0</v>
      </c>
      <c r="J53" s="290">
        <v>0</v>
      </c>
      <c r="K53" s="290">
        <v>0</v>
      </c>
      <c r="L53" s="290">
        <v>0</v>
      </c>
      <c r="M53" s="290">
        <v>0</v>
      </c>
      <c r="N53" s="290">
        <v>423473495</v>
      </c>
      <c r="O53" s="28"/>
    </row>
    <row r="54" spans="1:14" ht="12.75">
      <c r="A54" s="285">
        <v>0.7566390944710492</v>
      </c>
      <c r="B54" s="299" t="s">
        <v>103</v>
      </c>
      <c r="C54" s="285">
        <v>0.13382505017501126</v>
      </c>
      <c r="D54" s="285">
        <v>0.10253179278182357</v>
      </c>
      <c r="E54" s="285">
        <v>0.2644747529568869</v>
      </c>
      <c r="F54" s="285">
        <v>0.8599150184443707</v>
      </c>
      <c r="G54" s="285">
        <v>0.7840793561186495</v>
      </c>
      <c r="H54" s="285">
        <v>0.13039460437171713</v>
      </c>
      <c r="I54" s="285" t="s">
        <v>109</v>
      </c>
      <c r="J54" s="285" t="s">
        <v>109</v>
      </c>
      <c r="K54" s="285" t="s">
        <v>109</v>
      </c>
      <c r="L54" s="285" t="s">
        <v>109</v>
      </c>
      <c r="M54" s="285" t="s">
        <v>109</v>
      </c>
      <c r="N54" s="285">
        <v>0.18503382590716622</v>
      </c>
    </row>
    <row r="55" ht="2.25" customHeight="1"/>
    <row r="56" spans="1:5" ht="7.5" customHeight="1">
      <c r="A56" s="62"/>
      <c r="B56" s="62"/>
      <c r="E56" s="300"/>
    </row>
    <row r="57" spans="1:14" ht="12.75">
      <c r="A57" s="301">
        <v>69</v>
      </c>
      <c r="B57" s="302" t="s">
        <v>106</v>
      </c>
      <c r="D57" s="51" t="s">
        <v>104</v>
      </c>
      <c r="E57" s="59"/>
      <c r="F57" s="66"/>
      <c r="L57" s="204"/>
      <c r="M57" s="62" t="s">
        <v>105</v>
      </c>
      <c r="N57" s="63"/>
    </row>
    <row r="58" spans="10:13" ht="12.75">
      <c r="J58" s="303"/>
      <c r="K58" s="51"/>
      <c r="L58" s="51"/>
      <c r="M58" s="51"/>
    </row>
    <row r="59" spans="11:13" ht="12.75">
      <c r="K59" s="51"/>
      <c r="L59" s="51"/>
      <c r="M59" s="51"/>
    </row>
    <row r="62" spans="1:7" ht="12.75">
      <c r="A62" t="s">
        <v>20</v>
      </c>
      <c r="B62" s="303"/>
      <c r="C62" s="303"/>
      <c r="D62" s="303"/>
      <c r="E62" s="303"/>
      <c r="F62" s="303"/>
      <c r="G62" s="303"/>
    </row>
    <row r="63" spans="2:7" ht="12.75">
      <c r="B63" s="51"/>
      <c r="C63" s="51"/>
      <c r="D63" s="51"/>
      <c r="E63" s="51"/>
      <c r="F63" s="51"/>
      <c r="G63" s="51"/>
    </row>
    <row r="64" spans="2:7" ht="12.75">
      <c r="B64" s="51"/>
      <c r="C64" s="51"/>
      <c r="D64" s="51"/>
      <c r="E64" s="51"/>
      <c r="F64" s="51"/>
      <c r="G64" s="51"/>
    </row>
    <row r="65" spans="2:7" ht="12.75">
      <c r="B65" s="51"/>
      <c r="C65" s="51"/>
      <c r="D65" s="51"/>
      <c r="E65" s="51"/>
      <c r="F65" s="51"/>
      <c r="G65" s="51"/>
    </row>
    <row r="66" spans="2:7" ht="12.75">
      <c r="B66" s="51"/>
      <c r="C66" s="51"/>
      <c r="D66" s="51"/>
      <c r="E66" s="51"/>
      <c r="F66" s="51"/>
      <c r="G66" s="51"/>
    </row>
    <row r="67" spans="2:7" ht="12.75">
      <c r="B67" s="51"/>
      <c r="C67" s="51"/>
      <c r="D67" s="51"/>
      <c r="E67" s="51"/>
      <c r="F67" s="51"/>
      <c r="G67" s="5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Case, Jessie</dc:creator>
  <cp:keywords/>
  <dc:description/>
  <cp:lastModifiedBy>Case, Jessie</cp:lastModifiedBy>
  <dcterms:created xsi:type="dcterms:W3CDTF">2021-04-01T18:05:59Z</dcterms:created>
  <dcterms:modified xsi:type="dcterms:W3CDTF">2021-04-01T18:10:18Z</dcterms:modified>
  <cp:category/>
  <cp:version/>
  <cp:contentType/>
  <cp:contentStatus/>
</cp:coreProperties>
</file>