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435" windowHeight="10545" activeTab="0"/>
  </bookViews>
  <sheets>
    <sheet name="chart1" sheetId="1" r:id="rId1"/>
    <sheet name="chart2grwth" sheetId="2" r:id="rId2"/>
    <sheet name="chart3ag" sheetId="3" r:id="rId3"/>
    <sheet name="chart 4 agavgvalue" sheetId="4" r:id="rId4"/>
    <sheet name="chart5municipalities" sheetId="5" r:id="rId5"/>
  </sheets>
  <externalReferences>
    <externalReference r:id="rId8"/>
  </externalReferences>
  <definedNames>
    <definedName name="_xlnm.Print_Area" localSheetId="0">'chart1'!$A$1:$M$47</definedName>
  </definedNames>
  <calcPr fullCalcOnLoad="1"/>
</workbook>
</file>

<file path=xl/sharedStrings.xml><?xml version="1.0" encoding="utf-8"?>
<sst xmlns="http://schemas.openxmlformats.org/spreadsheetml/2006/main" count="626" uniqueCount="115">
  <si>
    <t>Tax</t>
  </si>
  <si>
    <r>
      <t xml:space="preserve">Residential &amp; Recreational </t>
    </r>
    <r>
      <rPr>
        <b/>
        <vertAlign val="superscript"/>
        <sz val="10"/>
        <rFont val="Arial"/>
        <family val="2"/>
      </rPr>
      <t>(1)</t>
    </r>
  </si>
  <si>
    <r>
      <t xml:space="preserve">Commercial &amp; Industrial </t>
    </r>
    <r>
      <rPr>
        <b/>
        <vertAlign val="superscript"/>
        <sz val="10"/>
        <rFont val="Arial"/>
        <family val="2"/>
      </rPr>
      <t>(1)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</si>
  <si>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</si>
  <si>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Year</t>
  </si>
  <si>
    <t>Value</t>
  </si>
  <si>
    <t>Amnt Value Chg</t>
  </si>
  <si>
    <t>Ann.%chg</t>
  </si>
  <si>
    <t>Cmltv%chg</t>
  </si>
  <si>
    <t>'--</t>
  </si>
  <si>
    <t>--</t>
  </si>
  <si>
    <t xml:space="preserve">Rate Annual %chg: </t>
  </si>
  <si>
    <t xml:space="preserve">Residential &amp; Recreational </t>
  </si>
  <si>
    <t xml:space="preserve"> Commercial &amp; Industrial </t>
  </si>
  <si>
    <t xml:space="preserve"> Agricultural Land </t>
  </si>
  <si>
    <t>Cnty#</t>
  </si>
  <si>
    <t>County</t>
  </si>
  <si>
    <t>CHART 1</t>
  </si>
  <si>
    <t>(1)  Residential &amp; Recreational excludes Agric. dwelling &amp; farm home site land. Commercial &amp; Industrial excludes minerals. Agricultural land includes irrigated, dry, grass, waste, &amp; other agland, excludes farm site land.</t>
  </si>
  <si>
    <t>Source: 2010 - 2020 Certificate of Taxes Levied Reports CTL     NE Dept. of Revenue, Property Assessment Division                Prepared as of 03/01/2021</t>
  </si>
  <si>
    <t>Source: 2010 - 2020 Certificate of Taxes Levied Reports CTL     NE Dept. of Revenue, Property Assessment Division         Prepared as of 03/01/2021</t>
  </si>
  <si>
    <r>
      <t xml:space="preserve">       Commercial &amp; Industrial </t>
    </r>
    <r>
      <rPr>
        <b/>
        <vertAlign val="superscript"/>
        <sz val="10"/>
        <rFont val="Arial"/>
        <family val="2"/>
      </rPr>
      <t>(1)</t>
    </r>
  </si>
  <si>
    <t>Growth</t>
  </si>
  <si>
    <t>% growth</t>
  </si>
  <si>
    <t xml:space="preserve">Value </t>
  </si>
  <si>
    <t>of value</t>
  </si>
  <si>
    <t>Exclud. Growth</t>
  </si>
  <si>
    <t>w/o grwth</t>
  </si>
  <si>
    <t>Rate Ann%chg</t>
  </si>
  <si>
    <t>Resid &amp; Recreat w/o growth</t>
  </si>
  <si>
    <t>C &amp; I  w/o growth</t>
  </si>
  <si>
    <r>
      <t xml:space="preserve">Ag Improvements &amp; Site Land </t>
    </r>
    <r>
      <rPr>
        <b/>
        <vertAlign val="superscript"/>
        <sz val="10"/>
        <rFont val="Arial"/>
        <family val="2"/>
      </rPr>
      <t>(1)</t>
    </r>
  </si>
  <si>
    <t>Agric. Dwelling &amp;</t>
  </si>
  <si>
    <t>Ag Outbldg &amp;</t>
  </si>
  <si>
    <t>Ag Imprv&amp;Site</t>
  </si>
  <si>
    <t>Homesite Value</t>
  </si>
  <si>
    <t>Farmsite Value</t>
  </si>
  <si>
    <t>Total Value</t>
  </si>
  <si>
    <t>(1) Residential &amp; Recreational excludes AgDwelling</t>
  </si>
  <si>
    <t>&amp; farm home site land;  Comm. &amp; Indust. excludes</t>
  </si>
  <si>
    <t>minerals; Agric. land includes irrigated, dry, grass,</t>
  </si>
  <si>
    <t>waste &amp; other agland, excludes farm site land.</t>
  </si>
  <si>
    <t xml:space="preserve">Real property growth is value attributable to new </t>
  </si>
  <si>
    <t xml:space="preserve">construction, additions to existing buildings, </t>
  </si>
  <si>
    <t>and any improvements to real property which</t>
  </si>
  <si>
    <t>increase the value of such property.</t>
  </si>
  <si>
    <t>Sources:</t>
  </si>
  <si>
    <t>Value; 2010 - 2020 CTL</t>
  </si>
  <si>
    <t>Growth Value; 2010-2020 Abstract of Asmnt Rpt.</t>
  </si>
  <si>
    <t>Ag Imprv+Site  w/o growth</t>
  </si>
  <si>
    <t>NE Dept. of Revenue, Property Assessment Division</t>
  </si>
  <si>
    <t>CHART 2</t>
  </si>
  <si>
    <t xml:space="preserve">Irrigated Land </t>
  </si>
  <si>
    <t>Dryland</t>
  </si>
  <si>
    <t>Grassland</t>
  </si>
  <si>
    <t>Value Chg</t>
  </si>
  <si>
    <t>Ann%chg</t>
  </si>
  <si>
    <t xml:space="preserve">Rate Ann.%chg: </t>
  </si>
  <si>
    <t xml:space="preserve">Irrigated </t>
  </si>
  <si>
    <t xml:space="preserve">Dryland </t>
  </si>
  <si>
    <t xml:space="preserve">Grassland </t>
  </si>
  <si>
    <r>
      <t xml:space="preserve">Waste Land </t>
    </r>
    <r>
      <rPr>
        <b/>
        <vertAlign val="superscript"/>
        <sz val="10"/>
        <rFont val="Arial"/>
        <family val="2"/>
      </rPr>
      <t>(1)</t>
    </r>
  </si>
  <si>
    <r>
      <t xml:space="preserve">Other Agland </t>
    </r>
    <r>
      <rPr>
        <b/>
        <vertAlign val="superscript"/>
        <sz val="10"/>
        <rFont val="Arial"/>
        <family val="2"/>
      </rPr>
      <t>(1)</t>
    </r>
  </si>
  <si>
    <t xml:space="preserve">Total Agricultural </t>
  </si>
  <si>
    <t>Total Agric Land</t>
  </si>
  <si>
    <t>CHART 3</t>
  </si>
  <si>
    <r>
      <t xml:space="preserve">CHART 4 - AGRICULTURAL LAND - AVERAGE VALUE PER ACRE -  Cumulative % Change 2010-2020     </t>
    </r>
    <r>
      <rPr>
        <sz val="12"/>
        <rFont val="Arial"/>
        <family val="2"/>
      </rPr>
      <t>(from County Abstract Reports)</t>
    </r>
    <r>
      <rPr>
        <vertAlign val="superscript"/>
        <sz val="12"/>
        <rFont val="Arial"/>
        <family val="2"/>
      </rPr>
      <t>(1)</t>
    </r>
  </si>
  <si>
    <t>IRRIGATED LAND</t>
  </si>
  <si>
    <t>DRYLAND</t>
  </si>
  <si>
    <t>GRASSLAND</t>
  </si>
  <si>
    <t xml:space="preserve">Tax </t>
  </si>
  <si>
    <t>Avg Value</t>
  </si>
  <si>
    <t>Acres</t>
  </si>
  <si>
    <t xml:space="preserve"> per Acre</t>
  </si>
  <si>
    <t>AvgVal/acre</t>
  </si>
  <si>
    <t>AvgVal/Acre</t>
  </si>
  <si>
    <t>Rate Annual %chg Average Value/Acre:</t>
  </si>
  <si>
    <r>
      <t xml:space="preserve">WASTE LAND </t>
    </r>
    <r>
      <rPr>
        <b/>
        <vertAlign val="superscript"/>
        <sz val="10"/>
        <rFont val="Arial"/>
        <family val="2"/>
      </rPr>
      <t>(2)</t>
    </r>
  </si>
  <si>
    <r>
      <t xml:space="preserve">OTHER AGLAND </t>
    </r>
    <r>
      <rPr>
        <b/>
        <vertAlign val="superscript"/>
        <sz val="10"/>
        <rFont val="Arial"/>
        <family val="2"/>
      </rPr>
      <t>(2)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</si>
  <si>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</si>
  <si>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(1) Valuations from County Abstracts vs Certificate of Taxes Levied Reports (CTL) will vary due to different reporting dates. Source: 2010 - 2020 County Abstract Reports</t>
  </si>
  <si>
    <t>Agland Assessment Level 1998 to 2006 = 80%; 2007 &amp; forward = 75%    NE Dept. of Revenue, Property Assessment Division    Prepared as of 03/01/2021</t>
  </si>
  <si>
    <t>CHART 4</t>
  </si>
  <si>
    <t>CHART 5  -  2020 County and Municipal Valuations by Property Type</t>
  </si>
  <si>
    <t>Pop.</t>
  </si>
  <si>
    <t>County:</t>
  </si>
  <si>
    <t>Personal Prop</t>
  </si>
  <si>
    <t>StateAsd PP</t>
  </si>
  <si>
    <t>StateAsdReal</t>
  </si>
  <si>
    <t>Residential</t>
  </si>
  <si>
    <t>Commercial</t>
  </si>
  <si>
    <t>Industrial</t>
  </si>
  <si>
    <t>Recreation</t>
  </si>
  <si>
    <t>Agland</t>
  </si>
  <si>
    <t>Agdwell&amp;HS</t>
  </si>
  <si>
    <t>AgImprv&amp;FS</t>
  </si>
  <si>
    <t>Minerals</t>
  </si>
  <si>
    <t>cnty sectorvalue % of total value:</t>
  </si>
  <si>
    <t>Municipality:</t>
  </si>
  <si>
    <t>StateAsd Real</t>
  </si>
  <si>
    <t xml:space="preserve">  %sector of county sector</t>
  </si>
  <si>
    <t xml:space="preserve"> %sector of municipality</t>
  </si>
  <si>
    <t>Total Municipalities</t>
  </si>
  <si>
    <t>%all municip.sectors of cnty</t>
  </si>
  <si>
    <t>Sources: 2020 Certificate of Taxes Levied CTL, 2010 US Census; Dec. 2020 Municipality Population per  Research Division        NE Dept. of Revenue, Property Assessment  Division     Prepared as of 03/01/2021</t>
  </si>
  <si>
    <t>CHART 5</t>
  </si>
  <si>
    <t>PAWNEE</t>
  </si>
  <si>
    <t xml:space="preserve"> </t>
  </si>
  <si>
    <t>BURCHARD</t>
  </si>
  <si>
    <t xml:space="preserve">  </t>
  </si>
  <si>
    <t>DUBOIS</t>
  </si>
  <si>
    <t>LEWISTON</t>
  </si>
  <si>
    <t>PAWNEE CITY</t>
  </si>
  <si>
    <t>STEINAUER</t>
  </si>
  <si>
    <t>TABLE ROCK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</si>
</sst>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60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8"/>
      <name val="Arial"/>
      <family val="2"/>
    </font>
    <font>
      <sz val="9"/>
      <name val="Times New Roman"/>
      <family val="1"/>
    </font>
    <font>
      <b/>
      <sz val="8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vertAlign val="superscript"/>
      <sz val="12"/>
      <name val="Arial"/>
      <family val="2"/>
    </font>
    <font>
      <sz val="10"/>
      <color indexed="10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sz val="22.25"/>
      <color indexed="8"/>
      <name val="Arial"/>
      <family val="0"/>
    </font>
    <font>
      <b/>
      <sz val="9.5"/>
      <color indexed="8"/>
      <name val="Times New Roman"/>
      <family val="0"/>
    </font>
    <font>
      <sz val="9"/>
      <color indexed="8"/>
      <name val="Times New Roman"/>
      <family val="0"/>
    </font>
    <font>
      <b/>
      <sz val="11.75"/>
      <color indexed="8"/>
      <name val="Times New Roman"/>
      <family val="0"/>
    </font>
    <font>
      <sz val="6.2"/>
      <color indexed="8"/>
      <name val="Times New Roman"/>
      <family val="0"/>
    </font>
    <font>
      <sz val="23"/>
      <color indexed="8"/>
      <name val="Arial"/>
      <family val="0"/>
    </font>
    <font>
      <b/>
      <sz val="9.75"/>
      <color indexed="8"/>
      <name val="Times New Roman"/>
      <family val="0"/>
    </font>
    <font>
      <b/>
      <sz val="12"/>
      <color indexed="8"/>
      <name val="Times New Roman"/>
      <family val="0"/>
    </font>
    <font>
      <sz val="22.5"/>
      <color indexed="8"/>
      <name val="Arial"/>
      <family val="0"/>
    </font>
    <font>
      <sz val="9.75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rgb="FFFF3399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2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/>
      <top/>
      <bottom/>
    </border>
    <border>
      <left style="thin"/>
      <right/>
      <top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3" fontId="0" fillId="0" borderId="0" applyFont="0" applyFill="0" applyBorder="0" applyAlignment="0" applyProtection="0"/>
    <xf numFmtId="41" fontId="4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43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0" borderId="0">
      <alignment/>
      <protection/>
    </xf>
    <xf numFmtId="0" fontId="43" fillId="32" borderId="7" applyNumberFormat="0" applyFont="0" applyAlignment="0" applyProtection="0"/>
    <xf numFmtId="0" fontId="56" fillId="27" borderId="8" applyNumberFormat="0" applyAlignment="0" applyProtection="0"/>
    <xf numFmtId="9" fontId="43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304">
    <xf numFmtId="0" fontId="0" fillId="0" borderId="0" xfId="0" applyAlignment="1">
      <alignment/>
    </xf>
    <xf numFmtId="0" fontId="18" fillId="0" borderId="10" xfId="0" applyFont="1" applyBorder="1" applyAlignment="1">
      <alignment horizontal="center"/>
    </xf>
    <xf numFmtId="0" fontId="18" fillId="0" borderId="11" xfId="0" applyFont="1" applyBorder="1" applyAlignment="1">
      <alignment horizontal="centerContinuous"/>
    </xf>
    <xf numFmtId="0" fontId="20" fillId="0" borderId="12" xfId="0" applyFont="1" applyBorder="1" applyAlignment="1">
      <alignment horizontal="centerContinuous"/>
    </xf>
    <xf numFmtId="0" fontId="20" fillId="33" borderId="13" xfId="0" applyFont="1" applyFill="1" applyBorder="1" applyAlignment="1">
      <alignment horizontal="centerContinuous"/>
    </xf>
    <xf numFmtId="0" fontId="18" fillId="0" borderId="12" xfId="0" applyFont="1" applyBorder="1" applyAlignment="1">
      <alignment horizontal="centerContinuous"/>
    </xf>
    <xf numFmtId="0" fontId="20" fillId="34" borderId="13" xfId="0" applyFont="1" applyFill="1" applyBorder="1" applyAlignment="1">
      <alignment horizontal="centerContinuous"/>
    </xf>
    <xf numFmtId="0" fontId="18" fillId="0" borderId="11" xfId="0" applyFont="1" applyBorder="1" applyAlignment="1">
      <alignment horizontal="center"/>
    </xf>
    <xf numFmtId="0" fontId="18" fillId="0" borderId="12" xfId="0" applyFont="1" applyBorder="1" applyAlignment="1">
      <alignment horizontal="center"/>
    </xf>
    <xf numFmtId="0" fontId="20" fillId="35" borderId="13" xfId="0" applyFont="1" applyFill="1" applyBorder="1" applyAlignment="1">
      <alignment horizontal="centerContinuous"/>
    </xf>
    <xf numFmtId="0" fontId="20" fillId="0" borderId="0" xfId="0" applyFont="1" applyBorder="1" applyAlignment="1">
      <alignment horizontal="centerContinuous"/>
    </xf>
    <xf numFmtId="0" fontId="18" fillId="0" borderId="14" xfId="0" applyFont="1" applyBorder="1" applyAlignment="1">
      <alignment horizontal="center"/>
    </xf>
    <xf numFmtId="0" fontId="18" fillId="0" borderId="15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36" borderId="16" xfId="0" applyFont="1" applyFill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20" fillId="37" borderId="16" xfId="0" applyFont="1" applyFill="1" applyBorder="1" applyAlignment="1">
      <alignment horizontal="center"/>
    </xf>
    <xf numFmtId="0" fontId="18" fillId="0" borderId="17" xfId="0" applyFont="1" applyBorder="1" applyAlignment="1">
      <alignment horizontal="center"/>
    </xf>
    <xf numFmtId="0" fontId="20" fillId="0" borderId="17" xfId="0" applyFont="1" applyBorder="1" applyAlignment="1">
      <alignment horizontal="center"/>
    </xf>
    <xf numFmtId="0" fontId="20" fillId="38" borderId="18" xfId="0" applyFont="1" applyFill="1" applyBorder="1" applyAlignment="1">
      <alignment horizontal="center"/>
    </xf>
    <xf numFmtId="0" fontId="18" fillId="0" borderId="19" xfId="0" applyFont="1" applyFill="1" applyBorder="1" applyAlignment="1">
      <alignment horizontal="center"/>
    </xf>
    <xf numFmtId="37" fontId="0" fillId="0" borderId="20" xfId="0" applyNumberFormat="1" applyFont="1" applyFill="1" applyBorder="1" applyAlignment="1">
      <alignment horizontal="right"/>
    </xf>
    <xf numFmtId="0" fontId="21" fillId="0" borderId="21" xfId="0" applyFont="1" applyBorder="1" applyAlignment="1">
      <alignment horizontal="center"/>
    </xf>
    <xf numFmtId="0" fontId="21" fillId="39" borderId="22" xfId="0" applyFont="1" applyFill="1" applyBorder="1" applyAlignment="1">
      <alignment horizontal="center"/>
    </xf>
    <xf numFmtId="0" fontId="21" fillId="40" borderId="22" xfId="0" applyFont="1" applyFill="1" applyBorder="1" applyAlignment="1">
      <alignment horizontal="center"/>
    </xf>
    <xf numFmtId="3" fontId="0" fillId="0" borderId="23" xfId="0" applyNumberFormat="1" applyFont="1" applyFill="1" applyBorder="1" applyAlignment="1">
      <alignment horizontal="center"/>
    </xf>
    <xf numFmtId="0" fontId="21" fillId="0" borderId="21" xfId="0" applyFont="1" applyBorder="1" applyAlignment="1" quotePrefix="1">
      <alignment horizontal="center"/>
    </xf>
    <xf numFmtId="0" fontId="21" fillId="38" borderId="21" xfId="0" applyFont="1" applyFill="1" applyBorder="1" applyAlignment="1" quotePrefix="1">
      <alignment horizontal="center"/>
    </xf>
    <xf numFmtId="3" fontId="0" fillId="0" borderId="0" xfId="0" applyNumberFormat="1" applyAlignment="1">
      <alignment/>
    </xf>
    <xf numFmtId="0" fontId="18" fillId="0" borderId="24" xfId="0" applyFont="1" applyFill="1" applyBorder="1" applyAlignment="1">
      <alignment horizontal="center"/>
    </xf>
    <xf numFmtId="37" fontId="0" fillId="0" borderId="25" xfId="0" applyNumberFormat="1" applyFont="1" applyFill="1" applyBorder="1" applyAlignment="1">
      <alignment horizontal="right"/>
    </xf>
    <xf numFmtId="3" fontId="0" fillId="0" borderId="23" xfId="0" applyNumberFormat="1" applyFont="1" applyFill="1" applyBorder="1" applyAlignment="1">
      <alignment horizontal="right"/>
    </xf>
    <xf numFmtId="10" fontId="20" fillId="0" borderId="23" xfId="0" applyNumberFormat="1" applyFont="1" applyFill="1" applyBorder="1" applyAlignment="1">
      <alignment horizontal="right"/>
    </xf>
    <xf numFmtId="10" fontId="20" fillId="39" borderId="26" xfId="0" applyNumberFormat="1" applyFont="1" applyFill="1" applyBorder="1" applyAlignment="1">
      <alignment/>
    </xf>
    <xf numFmtId="10" fontId="20" fillId="37" borderId="26" xfId="0" applyNumberFormat="1" applyFont="1" applyFill="1" applyBorder="1" applyAlignment="1">
      <alignment/>
    </xf>
    <xf numFmtId="10" fontId="20" fillId="38" borderId="26" xfId="0" applyNumberFormat="1" applyFont="1" applyFill="1" applyBorder="1" applyAlignment="1">
      <alignment/>
    </xf>
    <xf numFmtId="10" fontId="20" fillId="40" borderId="26" xfId="0" applyNumberFormat="1" applyFont="1" applyFill="1" applyBorder="1" applyAlignment="1">
      <alignment/>
    </xf>
    <xf numFmtId="0" fontId="18" fillId="0" borderId="27" xfId="0" applyFont="1" applyFill="1" applyBorder="1" applyAlignment="1">
      <alignment horizontal="center"/>
    </xf>
    <xf numFmtId="37" fontId="0" fillId="0" borderId="28" xfId="0" applyNumberFormat="1" applyFont="1" applyFill="1" applyBorder="1" applyAlignment="1">
      <alignment horizontal="right"/>
    </xf>
    <xf numFmtId="3" fontId="0" fillId="0" borderId="29" xfId="0" applyNumberFormat="1" applyFont="1" applyFill="1" applyBorder="1" applyAlignment="1">
      <alignment horizontal="right"/>
    </xf>
    <xf numFmtId="10" fontId="20" fillId="0" borderId="29" xfId="0" applyNumberFormat="1" applyFont="1" applyFill="1" applyBorder="1" applyAlignment="1">
      <alignment horizontal="right"/>
    </xf>
    <xf numFmtId="10" fontId="20" fillId="39" borderId="30" xfId="0" applyNumberFormat="1" applyFont="1" applyFill="1" applyBorder="1" applyAlignment="1">
      <alignment/>
    </xf>
    <xf numFmtId="10" fontId="20" fillId="37" borderId="30" xfId="0" applyNumberFormat="1" applyFont="1" applyFill="1" applyBorder="1" applyAlignment="1">
      <alignment/>
    </xf>
    <xf numFmtId="10" fontId="20" fillId="38" borderId="30" xfId="0" applyNumberFormat="1" applyFont="1" applyFill="1" applyBorder="1" applyAlignment="1">
      <alignment/>
    </xf>
    <xf numFmtId="0" fontId="18" fillId="0" borderId="0" xfId="0" applyFont="1" applyFill="1" applyBorder="1" applyAlignment="1">
      <alignment/>
    </xf>
    <xf numFmtId="37" fontId="0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10" fontId="20" fillId="0" borderId="0" xfId="0" applyNumberFormat="1" applyFont="1" applyFill="1" applyBorder="1" applyAlignment="1">
      <alignment horizontal="right"/>
    </xf>
    <xf numFmtId="10" fontId="20" fillId="0" borderId="0" xfId="0" applyNumberFormat="1" applyFont="1" applyFill="1" applyBorder="1" applyAlignment="1">
      <alignment/>
    </xf>
    <xf numFmtId="37" fontId="18" fillId="0" borderId="0" xfId="0" applyNumberFormat="1" applyFont="1" applyFill="1" applyBorder="1" applyAlignment="1">
      <alignment horizontal="left"/>
    </xf>
    <xf numFmtId="10" fontId="22" fillId="0" borderId="23" xfId="0" applyNumberFormat="1" applyFont="1" applyFill="1" applyBorder="1" applyAlignment="1">
      <alignment horizontal="right"/>
    </xf>
    <xf numFmtId="0" fontId="20" fillId="0" borderId="0" xfId="0" applyFont="1" applyAlignment="1">
      <alignment/>
    </xf>
    <xf numFmtId="0" fontId="20" fillId="0" borderId="0" xfId="0" applyFont="1" applyBorder="1" applyAlignment="1">
      <alignment/>
    </xf>
    <xf numFmtId="10" fontId="22" fillId="0" borderId="0" xfId="0" applyNumberFormat="1" applyFont="1" applyFill="1" applyBorder="1" applyAlignment="1">
      <alignment horizontal="right"/>
    </xf>
    <xf numFmtId="0" fontId="18" fillId="0" borderId="0" xfId="0" applyFont="1" applyAlignment="1">
      <alignment/>
    </xf>
    <xf numFmtId="0" fontId="18" fillId="0" borderId="23" xfId="0" applyFont="1" applyFill="1" applyBorder="1" applyAlignment="1">
      <alignment horizontal="center"/>
    </xf>
    <xf numFmtId="0" fontId="18" fillId="39" borderId="23" xfId="0" applyFont="1" applyFill="1" applyBorder="1" applyAlignment="1">
      <alignment horizontal="center"/>
    </xf>
    <xf numFmtId="0" fontId="23" fillId="0" borderId="0" xfId="0" applyFont="1" applyAlignment="1">
      <alignment horizontal="center"/>
    </xf>
    <xf numFmtId="0" fontId="24" fillId="0" borderId="0" xfId="0" applyFont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25" fillId="0" borderId="0" xfId="0" applyFont="1" applyAlignment="1">
      <alignment horizontal="right"/>
    </xf>
    <xf numFmtId="0" fontId="25" fillId="0" borderId="0" xfId="0" applyFont="1" applyAlignment="1" quotePrefix="1">
      <alignment horizontal="left"/>
    </xf>
    <xf numFmtId="0" fontId="18" fillId="0" borderId="0" xfId="0" applyFont="1" applyAlignment="1">
      <alignment horizontal="center"/>
    </xf>
    <xf numFmtId="37" fontId="18" fillId="0" borderId="0" xfId="0" applyNumberFormat="1" applyFont="1" applyFill="1" applyBorder="1" applyAlignment="1">
      <alignment horizontal="center"/>
    </xf>
    <xf numFmtId="0" fontId="2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0" fontId="0" fillId="0" borderId="0" xfId="55">
      <alignment/>
      <protection/>
    </xf>
    <xf numFmtId="0" fontId="18" fillId="0" borderId="10" xfId="55" applyFont="1" applyBorder="1" applyAlignment="1">
      <alignment horizontal="center"/>
      <protection/>
    </xf>
    <xf numFmtId="0" fontId="18" fillId="0" borderId="11" xfId="55" applyFont="1" applyBorder="1" applyAlignment="1">
      <alignment horizontal="centerContinuous"/>
      <protection/>
    </xf>
    <xf numFmtId="0" fontId="18" fillId="0" borderId="12" xfId="55" applyFont="1" applyBorder="1" applyAlignment="1">
      <alignment horizontal="centerContinuous"/>
      <protection/>
    </xf>
    <xf numFmtId="0" fontId="20" fillId="0" borderId="12" xfId="55" applyFont="1" applyBorder="1" applyAlignment="1">
      <alignment horizontal="centerContinuous"/>
      <protection/>
    </xf>
    <xf numFmtId="0" fontId="20" fillId="33" borderId="13" xfId="55" applyFont="1" applyFill="1" applyBorder="1" applyAlignment="1">
      <alignment horizontal="centerContinuous"/>
      <protection/>
    </xf>
    <xf numFmtId="0" fontId="20" fillId="0" borderId="0" xfId="55" applyFont="1" applyFill="1" applyBorder="1" applyAlignment="1">
      <alignment horizontal="centerContinuous"/>
      <protection/>
    </xf>
    <xf numFmtId="0" fontId="0" fillId="0" borderId="0" xfId="55" applyFill="1" applyBorder="1">
      <alignment/>
      <protection/>
    </xf>
    <xf numFmtId="0" fontId="0" fillId="0" borderId="0" xfId="55" applyFill="1">
      <alignment/>
      <protection/>
    </xf>
    <xf numFmtId="0" fontId="18" fillId="0" borderId="14" xfId="55" applyFont="1" applyBorder="1" applyAlignment="1">
      <alignment horizontal="center"/>
      <protection/>
    </xf>
    <xf numFmtId="0" fontId="18" fillId="0" borderId="15" xfId="55" applyFont="1" applyBorder="1" applyAlignment="1">
      <alignment horizontal="centerContinuous"/>
      <protection/>
    </xf>
    <xf numFmtId="0" fontId="18" fillId="0" borderId="0" xfId="55" applyFont="1" applyBorder="1" applyAlignment="1">
      <alignment horizontal="centerContinuous"/>
      <protection/>
    </xf>
    <xf numFmtId="0" fontId="0" fillId="0" borderId="0" xfId="55" applyFont="1" applyBorder="1" applyAlignment="1">
      <alignment horizontal="centerContinuous"/>
      <protection/>
    </xf>
    <xf numFmtId="0" fontId="20" fillId="0" borderId="0" xfId="55" applyFont="1" applyBorder="1" applyAlignment="1">
      <alignment horizontal="center"/>
      <protection/>
    </xf>
    <xf numFmtId="0" fontId="20" fillId="0" borderId="0" xfId="55" applyFont="1" applyFill="1" applyBorder="1" applyAlignment="1">
      <alignment horizontal="center"/>
      <protection/>
    </xf>
    <xf numFmtId="0" fontId="20" fillId="36" borderId="16" xfId="55" applyFont="1" applyFill="1" applyBorder="1" applyAlignment="1">
      <alignment horizontal="center"/>
      <protection/>
    </xf>
    <xf numFmtId="0" fontId="18" fillId="0" borderId="15" xfId="0" applyFont="1" applyBorder="1" applyAlignment="1">
      <alignment horizontal="centerContinuous"/>
    </xf>
    <xf numFmtId="0" fontId="18" fillId="0" borderId="0" xfId="0" applyFont="1" applyBorder="1" applyAlignment="1">
      <alignment horizontal="centerContinuous"/>
    </xf>
    <xf numFmtId="0" fontId="0" fillId="0" borderId="0" xfId="0" applyFont="1" applyBorder="1" applyAlignment="1">
      <alignment horizontal="centerContinuous"/>
    </xf>
    <xf numFmtId="0" fontId="20" fillId="0" borderId="0" xfId="0" applyFont="1" applyFill="1" applyBorder="1" applyAlignment="1">
      <alignment horizontal="center"/>
    </xf>
    <xf numFmtId="0" fontId="18" fillId="0" borderId="31" xfId="55" applyFont="1" applyBorder="1" applyAlignment="1">
      <alignment horizontal="center"/>
      <protection/>
    </xf>
    <xf numFmtId="0" fontId="18" fillId="0" borderId="32" xfId="55" applyFont="1" applyBorder="1" applyAlignment="1">
      <alignment horizontal="center"/>
      <protection/>
    </xf>
    <xf numFmtId="0" fontId="18" fillId="0" borderId="17" xfId="55" applyFont="1" applyBorder="1" applyAlignment="1">
      <alignment horizontal="center"/>
      <protection/>
    </xf>
    <xf numFmtId="0" fontId="0" fillId="0" borderId="17" xfId="55" applyFont="1" applyBorder="1" applyAlignment="1">
      <alignment horizontal="center"/>
      <protection/>
    </xf>
    <xf numFmtId="0" fontId="20" fillId="0" borderId="17" xfId="55" applyFont="1" applyBorder="1" applyAlignment="1">
      <alignment horizontal="center"/>
      <protection/>
    </xf>
    <xf numFmtId="0" fontId="20" fillId="0" borderId="17" xfId="55" applyFont="1" applyFill="1" applyBorder="1" applyAlignment="1">
      <alignment horizontal="center"/>
      <protection/>
    </xf>
    <xf numFmtId="0" fontId="20" fillId="36" borderId="18" xfId="55" applyFont="1" applyFill="1" applyBorder="1" applyAlignment="1">
      <alignment horizontal="center"/>
      <protection/>
    </xf>
    <xf numFmtId="0" fontId="18" fillId="0" borderId="32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20" fillId="0" borderId="17" xfId="0" applyFont="1" applyFill="1" applyBorder="1" applyAlignment="1">
      <alignment horizontal="center"/>
    </xf>
    <xf numFmtId="0" fontId="20" fillId="37" borderId="18" xfId="0" applyFont="1" applyFill="1" applyBorder="1" applyAlignment="1">
      <alignment horizontal="center"/>
    </xf>
    <xf numFmtId="0" fontId="18" fillId="0" borderId="24" xfId="55" applyFont="1" applyFill="1" applyBorder="1" applyAlignment="1">
      <alignment horizontal="center"/>
      <protection/>
    </xf>
    <xf numFmtId="37" fontId="0" fillId="0" borderId="33" xfId="55" applyNumberFormat="1" applyFont="1" applyFill="1" applyBorder="1" applyAlignment="1">
      <alignment horizontal="right"/>
      <protection/>
    </xf>
    <xf numFmtId="37" fontId="0" fillId="0" borderId="34" xfId="55" applyNumberFormat="1" applyFont="1" applyFill="1" applyBorder="1" applyAlignment="1">
      <alignment horizontal="right"/>
      <protection/>
    </xf>
    <xf numFmtId="10" fontId="0" fillId="0" borderId="34" xfId="55" applyNumberFormat="1" applyFont="1" applyFill="1" applyBorder="1" applyAlignment="1">
      <alignment horizontal="right"/>
      <protection/>
    </xf>
    <xf numFmtId="3" fontId="0" fillId="0" borderId="34" xfId="55" applyNumberFormat="1" applyFont="1" applyFill="1" applyBorder="1" applyAlignment="1">
      <alignment horizontal="right"/>
      <protection/>
    </xf>
    <xf numFmtId="0" fontId="21" fillId="0" borderId="0" xfId="0" applyFont="1" applyAlignment="1">
      <alignment horizontal="center" vertical="center"/>
    </xf>
    <xf numFmtId="0" fontId="21" fillId="39" borderId="22" xfId="0" applyFont="1" applyFill="1" applyBorder="1" applyAlignment="1">
      <alignment horizontal="center" vertical="center"/>
    </xf>
    <xf numFmtId="37" fontId="0" fillId="0" borderId="35" xfId="55" applyNumberFormat="1" applyFont="1" applyFill="1" applyBorder="1" applyAlignment="1">
      <alignment horizontal="right"/>
      <protection/>
    </xf>
    <xf numFmtId="37" fontId="0" fillId="0" borderId="36" xfId="55" applyNumberFormat="1" applyFont="1" applyFill="1" applyBorder="1" applyAlignment="1">
      <alignment horizontal="right"/>
      <protection/>
    </xf>
    <xf numFmtId="10" fontId="0" fillId="0" borderId="36" xfId="55" applyNumberFormat="1" applyFont="1" applyFill="1" applyBorder="1" applyAlignment="1">
      <alignment horizontal="right"/>
      <protection/>
    </xf>
    <xf numFmtId="0" fontId="21" fillId="0" borderId="12" xfId="0" applyFont="1" applyBorder="1" applyAlignment="1">
      <alignment horizontal="center" vertical="center"/>
    </xf>
    <xf numFmtId="0" fontId="21" fillId="40" borderId="22" xfId="0" applyFont="1" applyFill="1" applyBorder="1" applyAlignment="1">
      <alignment horizontal="center" vertical="center"/>
    </xf>
    <xf numFmtId="3" fontId="0" fillId="0" borderId="0" xfId="55" applyNumberFormat="1">
      <alignment/>
      <protection/>
    </xf>
    <xf numFmtId="10" fontId="20" fillId="0" borderId="34" xfId="55" applyNumberFormat="1" applyFont="1" applyFill="1" applyBorder="1" applyAlignment="1">
      <alignment horizontal="right"/>
      <protection/>
    </xf>
    <xf numFmtId="10" fontId="20" fillId="36" borderId="26" xfId="55" applyNumberFormat="1" applyFont="1" applyFill="1" applyBorder="1">
      <alignment/>
      <protection/>
    </xf>
    <xf numFmtId="10" fontId="20" fillId="40" borderId="26" xfId="55" applyNumberFormat="1" applyFont="1" applyFill="1" applyBorder="1">
      <alignment/>
      <protection/>
    </xf>
    <xf numFmtId="10" fontId="20" fillId="37" borderId="26" xfId="55" applyNumberFormat="1" applyFont="1" applyFill="1" applyBorder="1">
      <alignment/>
      <protection/>
    </xf>
    <xf numFmtId="0" fontId="18" fillId="0" borderId="37" xfId="55" applyFont="1" applyFill="1" applyBorder="1" applyAlignment="1">
      <alignment horizontal="center"/>
      <protection/>
    </xf>
    <xf numFmtId="37" fontId="0" fillId="0" borderId="38" xfId="55" applyNumberFormat="1" applyFont="1" applyFill="1" applyBorder="1" applyAlignment="1">
      <alignment horizontal="right"/>
      <protection/>
    </xf>
    <xf numFmtId="37" fontId="0" fillId="0" borderId="39" xfId="55" applyNumberFormat="1" applyFont="1" applyFill="1" applyBorder="1" applyAlignment="1">
      <alignment horizontal="right"/>
      <protection/>
    </xf>
    <xf numFmtId="10" fontId="0" fillId="0" borderId="39" xfId="55" applyNumberFormat="1" applyFont="1" applyFill="1" applyBorder="1" applyAlignment="1">
      <alignment horizontal="right"/>
      <protection/>
    </xf>
    <xf numFmtId="3" fontId="0" fillId="0" borderId="39" xfId="55" applyNumberFormat="1" applyFont="1" applyFill="1" applyBorder="1" applyAlignment="1">
      <alignment horizontal="right"/>
      <protection/>
    </xf>
    <xf numFmtId="10" fontId="20" fillId="36" borderId="40" xfId="55" applyNumberFormat="1" applyFont="1" applyFill="1" applyBorder="1">
      <alignment/>
      <protection/>
    </xf>
    <xf numFmtId="10" fontId="20" fillId="37" borderId="40" xfId="55" applyNumberFormat="1" applyFont="1" applyFill="1" applyBorder="1">
      <alignment/>
      <protection/>
    </xf>
    <xf numFmtId="0" fontId="22" fillId="0" borderId="27" xfId="55" applyFont="1" applyBorder="1" applyAlignment="1">
      <alignment horizontal="center"/>
      <protection/>
    </xf>
    <xf numFmtId="10" fontId="18" fillId="0" borderId="41" xfId="55" applyNumberFormat="1" applyFont="1" applyFill="1" applyBorder="1" applyAlignment="1">
      <alignment horizontal="center"/>
      <protection/>
    </xf>
    <xf numFmtId="10" fontId="18" fillId="0" borderId="42" xfId="55" applyNumberFormat="1" applyFont="1" applyFill="1" applyBorder="1" applyAlignment="1">
      <alignment horizontal="center"/>
      <protection/>
    </xf>
    <xf numFmtId="0" fontId="0" fillId="0" borderId="42" xfId="55" applyFont="1" applyBorder="1" applyAlignment="1">
      <alignment horizontal="right"/>
      <protection/>
    </xf>
    <xf numFmtId="0" fontId="0" fillId="0" borderId="42" xfId="55" applyFont="1" applyBorder="1" applyAlignment="1" quotePrefix="1">
      <alignment horizontal="right"/>
      <protection/>
    </xf>
    <xf numFmtId="10" fontId="18" fillId="41" borderId="29" xfId="55" applyNumberFormat="1" applyFont="1" applyFill="1" applyBorder="1" applyAlignment="1">
      <alignment horizontal="right"/>
      <protection/>
    </xf>
    <xf numFmtId="10" fontId="0" fillId="36" borderId="30" xfId="55" applyNumberFormat="1" applyFont="1" applyFill="1" applyBorder="1" applyAlignment="1">
      <alignment horizontal="right"/>
      <protection/>
    </xf>
    <xf numFmtId="0" fontId="0" fillId="0" borderId="42" xfId="55" applyFont="1" applyBorder="1">
      <alignment/>
      <protection/>
    </xf>
    <xf numFmtId="3" fontId="0" fillId="0" borderId="42" xfId="55" applyNumberFormat="1" applyFont="1" applyFill="1" applyBorder="1" applyAlignment="1">
      <alignment horizontal="right"/>
      <protection/>
    </xf>
    <xf numFmtId="0" fontId="0" fillId="37" borderId="30" xfId="55" applyFont="1" applyFill="1" applyBorder="1">
      <alignment/>
      <protection/>
    </xf>
    <xf numFmtId="0" fontId="18" fillId="0" borderId="17" xfId="55" applyFont="1" applyFill="1" applyBorder="1">
      <alignment/>
      <protection/>
    </xf>
    <xf numFmtId="37" fontId="0" fillId="0" borderId="17" xfId="55" applyNumberFormat="1" applyFont="1" applyFill="1" applyBorder="1" applyAlignment="1">
      <alignment horizontal="right"/>
      <protection/>
    </xf>
    <xf numFmtId="37" fontId="0" fillId="0" borderId="0" xfId="55" applyNumberFormat="1" applyFont="1" applyFill="1" applyBorder="1" applyAlignment="1">
      <alignment horizontal="right"/>
      <protection/>
    </xf>
    <xf numFmtId="3" fontId="0" fillId="0" borderId="0" xfId="55" applyNumberFormat="1" applyFont="1" applyFill="1" applyBorder="1" applyAlignment="1">
      <alignment horizontal="right"/>
      <protection/>
    </xf>
    <xf numFmtId="10" fontId="20" fillId="0" borderId="0" xfId="55" applyNumberFormat="1" applyFont="1" applyFill="1" applyBorder="1" applyAlignment="1">
      <alignment horizontal="right"/>
      <protection/>
    </xf>
    <xf numFmtId="10" fontId="20" fillId="0" borderId="0" xfId="55" applyNumberFormat="1" applyFont="1" applyFill="1" applyBorder="1">
      <alignment/>
      <protection/>
    </xf>
    <xf numFmtId="0" fontId="18" fillId="0" borderId="11" xfId="55" applyFont="1" applyBorder="1" applyAlignment="1">
      <alignment horizontal="center"/>
      <protection/>
    </xf>
    <xf numFmtId="0" fontId="18" fillId="0" borderId="12" xfId="55" applyFont="1" applyBorder="1" applyAlignment="1">
      <alignment horizontal="center"/>
      <protection/>
    </xf>
    <xf numFmtId="0" fontId="20" fillId="0" borderId="12" xfId="55" applyFont="1" applyBorder="1" applyAlignment="1">
      <alignment horizontal="center"/>
      <protection/>
    </xf>
    <xf numFmtId="0" fontId="20" fillId="42" borderId="13" xfId="55" applyFont="1" applyFill="1" applyBorder="1" applyAlignment="1">
      <alignment horizontal="centerContinuous"/>
      <protection/>
    </xf>
    <xf numFmtId="0" fontId="0" fillId="0" borderId="43" xfId="55" applyFont="1" applyFill="1" applyBorder="1" applyAlignment="1">
      <alignment horizontal="center"/>
      <protection/>
    </xf>
    <xf numFmtId="0" fontId="18" fillId="0" borderId="0" xfId="55" applyFont="1" applyBorder="1" applyAlignment="1">
      <alignment horizontal="center"/>
      <protection/>
    </xf>
    <xf numFmtId="0" fontId="20" fillId="43" borderId="16" xfId="55" applyFont="1" applyFill="1" applyBorder="1" applyAlignment="1">
      <alignment horizontal="center"/>
      <protection/>
    </xf>
    <xf numFmtId="0" fontId="0" fillId="0" borderId="44" xfId="55" applyFont="1" applyBorder="1" applyAlignment="1">
      <alignment horizontal="center"/>
      <protection/>
    </xf>
    <xf numFmtId="0" fontId="20" fillId="43" borderId="18" xfId="55" applyFont="1" applyFill="1" applyBorder="1" applyAlignment="1">
      <alignment horizontal="center"/>
      <protection/>
    </xf>
    <xf numFmtId="3" fontId="0" fillId="0" borderId="36" xfId="55" applyNumberFormat="1" applyFont="1" applyFill="1" applyBorder="1" applyAlignment="1">
      <alignment horizontal="right"/>
      <protection/>
    </xf>
    <xf numFmtId="3" fontId="0" fillId="0" borderId="36" xfId="55" applyNumberFormat="1" applyBorder="1">
      <alignment/>
      <protection/>
    </xf>
    <xf numFmtId="0" fontId="21" fillId="30" borderId="22" xfId="0" applyFont="1" applyFill="1" applyBorder="1" applyAlignment="1">
      <alignment horizontal="center" vertical="center"/>
    </xf>
    <xf numFmtId="0" fontId="20" fillId="0" borderId="0" xfId="55" applyFont="1" applyFill="1" applyAlignment="1">
      <alignment horizontal="left"/>
      <protection/>
    </xf>
    <xf numFmtId="3" fontId="0" fillId="0" borderId="34" xfId="55" applyNumberFormat="1" applyBorder="1">
      <alignment/>
      <protection/>
    </xf>
    <xf numFmtId="10" fontId="20" fillId="43" borderId="26" xfId="55" applyNumberFormat="1" applyFont="1" applyFill="1" applyBorder="1">
      <alignment/>
      <protection/>
    </xf>
    <xf numFmtId="37" fontId="20" fillId="0" borderId="0" xfId="55" applyNumberFormat="1" applyFont="1" applyFill="1" applyBorder="1" applyAlignment="1">
      <alignment horizontal="left"/>
      <protection/>
    </xf>
    <xf numFmtId="0" fontId="20" fillId="0" borderId="0" xfId="55" applyFont="1" applyAlignment="1">
      <alignment horizontal="left"/>
      <protection/>
    </xf>
    <xf numFmtId="0" fontId="20" fillId="0" borderId="0" xfId="0" applyFont="1" applyAlignment="1">
      <alignment horizontal="left"/>
    </xf>
    <xf numFmtId="0" fontId="20" fillId="0" borderId="0" xfId="0" applyFont="1" applyFill="1" applyAlignment="1">
      <alignment horizontal="left"/>
    </xf>
    <xf numFmtId="10" fontId="20" fillId="43" borderId="40" xfId="55" applyNumberFormat="1" applyFont="1" applyFill="1" applyBorder="1">
      <alignment/>
      <protection/>
    </xf>
    <xf numFmtId="10" fontId="18" fillId="0" borderId="28" xfId="55" applyNumberFormat="1" applyFont="1" applyFill="1" applyBorder="1" applyAlignment="1">
      <alignment horizontal="center"/>
      <protection/>
    </xf>
    <xf numFmtId="10" fontId="18" fillId="0" borderId="29" xfId="55" applyNumberFormat="1" applyFont="1" applyFill="1" applyBorder="1" applyAlignment="1">
      <alignment horizontal="center"/>
      <protection/>
    </xf>
    <xf numFmtId="0" fontId="0" fillId="43" borderId="30" xfId="55" applyFont="1" applyFill="1" applyBorder="1">
      <alignment/>
      <protection/>
    </xf>
    <xf numFmtId="0" fontId="20" fillId="0" borderId="0" xfId="55" applyFont="1">
      <alignment/>
      <protection/>
    </xf>
    <xf numFmtId="0" fontId="18" fillId="0" borderId="0" xfId="55" applyFont="1">
      <alignment/>
      <protection/>
    </xf>
    <xf numFmtId="0" fontId="18" fillId="0" borderId="23" xfId="55" applyFont="1" applyFill="1" applyBorder="1" applyAlignment="1">
      <alignment horizontal="center"/>
      <protection/>
    </xf>
    <xf numFmtId="10" fontId="22" fillId="0" borderId="0" xfId="55" applyNumberFormat="1" applyFont="1" applyFill="1" applyBorder="1" applyAlignment="1">
      <alignment horizontal="right"/>
      <protection/>
    </xf>
    <xf numFmtId="0" fontId="0" fillId="0" borderId="0" xfId="55" applyFill="1" quotePrefix="1">
      <alignment/>
      <protection/>
    </xf>
    <xf numFmtId="0" fontId="18" fillId="36" borderId="23" xfId="55" applyFont="1" applyFill="1" applyBorder="1" applyAlignment="1">
      <alignment horizontal="center"/>
      <protection/>
    </xf>
    <xf numFmtId="0" fontId="23" fillId="0" borderId="0" xfId="55" applyFont="1" applyFill="1" applyBorder="1" applyAlignment="1">
      <alignment horizontal="center"/>
      <protection/>
    </xf>
    <xf numFmtId="0" fontId="24" fillId="0" borderId="0" xfId="55" applyFont="1" applyBorder="1" applyAlignment="1">
      <alignment horizontal="center"/>
      <protection/>
    </xf>
    <xf numFmtId="0" fontId="24" fillId="0" borderId="0" xfId="55" applyFont="1" applyFill="1" applyBorder="1" applyAlignment="1">
      <alignment horizontal="center"/>
      <protection/>
    </xf>
    <xf numFmtId="0" fontId="25" fillId="0" borderId="0" xfId="55" applyFont="1" applyAlignment="1">
      <alignment horizontal="right"/>
      <protection/>
    </xf>
    <xf numFmtId="0" fontId="25" fillId="0" borderId="0" xfId="55" applyFont="1" applyAlignment="1" quotePrefix="1">
      <alignment horizontal="left"/>
      <protection/>
    </xf>
    <xf numFmtId="0" fontId="18" fillId="0" borderId="0" xfId="55" applyFont="1" applyAlignment="1">
      <alignment horizontal="center"/>
      <protection/>
    </xf>
    <xf numFmtId="44" fontId="0" fillId="0" borderId="0" xfId="44" applyFont="1" applyAlignment="1">
      <alignment/>
    </xf>
    <xf numFmtId="0" fontId="20" fillId="44" borderId="13" xfId="0" applyFont="1" applyFill="1" applyBorder="1" applyAlignment="1">
      <alignment horizontal="centerContinuous"/>
    </xf>
    <xf numFmtId="0" fontId="18" fillId="45" borderId="12" xfId="0" applyFont="1" applyFill="1" applyBorder="1" applyAlignment="1">
      <alignment horizontal="center"/>
    </xf>
    <xf numFmtId="0" fontId="20" fillId="30" borderId="18" xfId="0" applyFont="1" applyFill="1" applyBorder="1" applyAlignment="1">
      <alignment horizontal="center"/>
    </xf>
    <xf numFmtId="37" fontId="0" fillId="0" borderId="45" xfId="0" applyNumberFormat="1" applyFont="1" applyFill="1" applyBorder="1" applyAlignment="1">
      <alignment horizontal="right"/>
    </xf>
    <xf numFmtId="0" fontId="21" fillId="0" borderId="46" xfId="0" applyFont="1" applyBorder="1" applyAlignment="1" quotePrefix="1">
      <alignment horizontal="center"/>
    </xf>
    <xf numFmtId="0" fontId="21" fillId="30" borderId="47" xfId="0" applyFont="1" applyFill="1" applyBorder="1" applyAlignment="1">
      <alignment horizontal="center"/>
    </xf>
    <xf numFmtId="10" fontId="20" fillId="36" borderId="26" xfId="0" applyNumberFormat="1" applyFont="1" applyFill="1" applyBorder="1" applyAlignment="1">
      <alignment/>
    </xf>
    <xf numFmtId="10" fontId="20" fillId="37" borderId="26" xfId="0" applyNumberFormat="1" applyFont="1" applyFill="1" applyBorder="1" applyAlignment="1">
      <alignment/>
    </xf>
    <xf numFmtId="10" fontId="20" fillId="30" borderId="26" xfId="0" applyNumberFormat="1" applyFont="1" applyFill="1" applyBorder="1" applyAlignment="1">
      <alignment/>
    </xf>
    <xf numFmtId="10" fontId="20" fillId="43" borderId="26" xfId="0" applyNumberFormat="1" applyFont="1" applyFill="1" applyBorder="1" applyAlignment="1">
      <alignment/>
    </xf>
    <xf numFmtId="3" fontId="0" fillId="0" borderId="0" xfId="0" applyNumberFormat="1" applyFont="1" applyFill="1" applyAlignment="1">
      <alignment/>
    </xf>
    <xf numFmtId="10" fontId="20" fillId="36" borderId="30" xfId="0" applyNumberFormat="1" applyFont="1" applyFill="1" applyBorder="1" applyAlignment="1">
      <alignment/>
    </xf>
    <xf numFmtId="10" fontId="20" fillId="37" borderId="30" xfId="0" applyNumberFormat="1" applyFont="1" applyFill="1" applyBorder="1" applyAlignment="1">
      <alignment/>
    </xf>
    <xf numFmtId="10" fontId="20" fillId="43" borderId="30" xfId="0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0" fontId="20" fillId="0" borderId="13" xfId="0" applyFont="1" applyFill="1" applyBorder="1" applyAlignment="1">
      <alignment horizontal="centerContinuous"/>
    </xf>
    <xf numFmtId="0" fontId="20" fillId="41" borderId="16" xfId="0" applyFont="1" applyFill="1" applyBorder="1" applyAlignment="1">
      <alignment horizontal="center"/>
    </xf>
    <xf numFmtId="0" fontId="20" fillId="39" borderId="16" xfId="0" applyFont="1" applyFill="1" applyBorder="1" applyAlignment="1">
      <alignment horizontal="center"/>
    </xf>
    <xf numFmtId="0" fontId="21" fillId="46" borderId="22" xfId="0" applyFont="1" applyFill="1" applyBorder="1" applyAlignment="1">
      <alignment horizontal="center"/>
    </xf>
    <xf numFmtId="10" fontId="20" fillId="41" borderId="26" xfId="0" applyNumberFormat="1" applyFont="1" applyFill="1" applyBorder="1" applyAlignment="1">
      <alignment/>
    </xf>
    <xf numFmtId="10" fontId="20" fillId="39" borderId="26" xfId="0" applyNumberFormat="1" applyFont="1" applyFill="1" applyBorder="1" applyAlignment="1">
      <alignment/>
    </xf>
    <xf numFmtId="10" fontId="20" fillId="46" borderId="26" xfId="0" applyNumberFormat="1" applyFont="1" applyFill="1" applyBorder="1" applyAlignment="1">
      <alignment/>
    </xf>
    <xf numFmtId="10" fontId="20" fillId="46" borderId="30" xfId="0" applyNumberFormat="1" applyFont="1" applyFill="1" applyBorder="1" applyAlignment="1">
      <alignment/>
    </xf>
    <xf numFmtId="10" fontId="20" fillId="39" borderId="30" xfId="0" applyNumberFormat="1" applyFont="1" applyFill="1" applyBorder="1" applyAlignment="1">
      <alignment/>
    </xf>
    <xf numFmtId="0" fontId="18" fillId="0" borderId="0" xfId="0" applyFont="1" applyAlignment="1">
      <alignment horizontal="right"/>
    </xf>
    <xf numFmtId="0" fontId="18" fillId="36" borderId="23" xfId="0" applyFont="1" applyFill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4" fillId="0" borderId="0" xfId="0" applyFont="1" applyAlignment="1">
      <alignment horizontal="center"/>
    </xf>
    <xf numFmtId="0" fontId="0" fillId="0" borderId="0" xfId="0" applyAlignment="1" quotePrefix="1">
      <alignment/>
    </xf>
    <xf numFmtId="0" fontId="18" fillId="0" borderId="0" xfId="0" applyFont="1" applyFill="1" applyAlignment="1">
      <alignment horizontal="center"/>
    </xf>
    <xf numFmtId="0" fontId="18" fillId="0" borderId="0" xfId="0" applyFont="1" applyFill="1" applyBorder="1" applyAlignment="1">
      <alignment horizontal="center"/>
    </xf>
    <xf numFmtId="37" fontId="0" fillId="0" borderId="0" xfId="0" applyNumberFormat="1" applyAlignment="1">
      <alignment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0" fontId="26" fillId="0" borderId="0" xfId="0" applyFont="1" applyBorder="1" applyAlignment="1">
      <alignment/>
    </xf>
    <xf numFmtId="0" fontId="18" fillId="0" borderId="10" xfId="0" applyFont="1" applyBorder="1" applyAlignment="1">
      <alignment horizontal="left"/>
    </xf>
    <xf numFmtId="0" fontId="18" fillId="0" borderId="12" xfId="0" applyFont="1" applyBorder="1" applyAlignment="1">
      <alignment horizontal="left"/>
    </xf>
    <xf numFmtId="0" fontId="20" fillId="0" borderId="12" xfId="0" applyFont="1" applyBorder="1" applyAlignment="1">
      <alignment horizontal="left"/>
    </xf>
    <xf numFmtId="0" fontId="20" fillId="0" borderId="13" xfId="0" applyFont="1" applyFill="1" applyBorder="1" applyAlignment="1">
      <alignment horizontal="left"/>
    </xf>
    <xf numFmtId="0" fontId="18" fillId="0" borderId="11" xfId="0" applyFont="1" applyBorder="1" applyAlignment="1">
      <alignment horizontal="left"/>
    </xf>
    <xf numFmtId="0" fontId="18" fillId="0" borderId="0" xfId="0" applyFont="1" applyBorder="1" applyAlignment="1">
      <alignment/>
    </xf>
    <xf numFmtId="0" fontId="22" fillId="36" borderId="0" xfId="0" applyFont="1" applyFill="1" applyBorder="1" applyAlignment="1">
      <alignment horizontal="center"/>
    </xf>
    <xf numFmtId="0" fontId="22" fillId="37" borderId="0" xfId="0" applyFont="1" applyFill="1" applyBorder="1" applyAlignment="1">
      <alignment horizontal="center"/>
    </xf>
    <xf numFmtId="0" fontId="22" fillId="43" borderId="0" xfId="0" applyFont="1" applyFill="1" applyBorder="1" applyAlignment="1">
      <alignment horizontal="center"/>
    </xf>
    <xf numFmtId="0" fontId="20" fillId="43" borderId="16" xfId="0" applyFont="1" applyFill="1" applyBorder="1" applyAlignment="1">
      <alignment horizontal="center"/>
    </xf>
    <xf numFmtId="0" fontId="18" fillId="0" borderId="19" xfId="0" applyFont="1" applyBorder="1" applyAlignment="1">
      <alignment/>
    </xf>
    <xf numFmtId="37" fontId="0" fillId="0" borderId="21" xfId="0" applyNumberFormat="1" applyFont="1" applyFill="1" applyBorder="1" applyAlignment="1">
      <alignment horizontal="right"/>
    </xf>
    <xf numFmtId="37" fontId="18" fillId="36" borderId="21" xfId="0" applyNumberFormat="1" applyFont="1" applyFill="1" applyBorder="1" applyAlignment="1">
      <alignment horizontal="right"/>
    </xf>
    <xf numFmtId="10" fontId="20" fillId="0" borderId="21" xfId="0" applyNumberFormat="1" applyFont="1" applyBorder="1" applyAlignment="1" quotePrefix="1">
      <alignment horizontal="center"/>
    </xf>
    <xf numFmtId="10" fontId="20" fillId="36" borderId="22" xfId="0" applyNumberFormat="1" applyFont="1" applyFill="1" applyBorder="1" applyAlignment="1">
      <alignment/>
    </xf>
    <xf numFmtId="37" fontId="18" fillId="37" borderId="21" xfId="0" applyNumberFormat="1" applyFont="1" applyFill="1" applyBorder="1" applyAlignment="1">
      <alignment horizontal="right"/>
    </xf>
    <xf numFmtId="10" fontId="20" fillId="37" borderId="22" xfId="0" applyNumberFormat="1" applyFont="1" applyFill="1" applyBorder="1" applyAlignment="1">
      <alignment/>
    </xf>
    <xf numFmtId="37" fontId="18" fillId="43" borderId="21" xfId="0" applyNumberFormat="1" applyFont="1" applyFill="1" applyBorder="1" applyAlignment="1">
      <alignment horizontal="right"/>
    </xf>
    <xf numFmtId="10" fontId="20" fillId="0" borderId="22" xfId="0" applyNumberFormat="1" applyFont="1" applyBorder="1" applyAlignment="1" quotePrefix="1">
      <alignment horizontal="center"/>
    </xf>
    <xf numFmtId="10" fontId="20" fillId="43" borderId="19" xfId="0" applyNumberFormat="1" applyFont="1" applyFill="1" applyBorder="1" applyAlignment="1">
      <alignment/>
    </xf>
    <xf numFmtId="0" fontId="18" fillId="0" borderId="24" xfId="0" applyFont="1" applyBorder="1" applyAlignment="1">
      <alignment/>
    </xf>
    <xf numFmtId="37" fontId="0" fillId="0" borderId="23" xfId="0" applyNumberFormat="1" applyFont="1" applyFill="1" applyBorder="1" applyAlignment="1">
      <alignment horizontal="right"/>
    </xf>
    <xf numFmtId="37" fontId="18" fillId="36" borderId="23" xfId="0" applyNumberFormat="1" applyFont="1" applyFill="1" applyBorder="1" applyAlignment="1">
      <alignment horizontal="right"/>
    </xf>
    <xf numFmtId="10" fontId="20" fillId="0" borderId="23" xfId="0" applyNumberFormat="1" applyFont="1" applyBorder="1" applyAlignment="1" quotePrefix="1">
      <alignment horizontal="center"/>
    </xf>
    <xf numFmtId="37" fontId="18" fillId="37" borderId="23" xfId="0" applyNumberFormat="1" applyFont="1" applyFill="1" applyBorder="1" applyAlignment="1">
      <alignment horizontal="right"/>
    </xf>
    <xf numFmtId="37" fontId="18" fillId="43" borderId="23" xfId="0" applyNumberFormat="1" applyFont="1" applyFill="1" applyBorder="1" applyAlignment="1">
      <alignment horizontal="right"/>
    </xf>
    <xf numFmtId="10" fontId="20" fillId="0" borderId="26" xfId="0" applyNumberFormat="1" applyFont="1" applyBorder="1" applyAlignment="1" quotePrefix="1">
      <alignment horizontal="center"/>
    </xf>
    <xf numFmtId="10" fontId="20" fillId="43" borderId="24" xfId="0" applyNumberFormat="1" applyFont="1" applyFill="1" applyBorder="1" applyAlignment="1">
      <alignment/>
    </xf>
    <xf numFmtId="0" fontId="18" fillId="0" borderId="24" xfId="0" applyFont="1" applyFill="1" applyBorder="1" applyAlignment="1">
      <alignment/>
    </xf>
    <xf numFmtId="0" fontId="18" fillId="0" borderId="27" xfId="0" applyFont="1" applyFill="1" applyBorder="1" applyAlignment="1">
      <alignment/>
    </xf>
    <xf numFmtId="37" fontId="0" fillId="0" borderId="29" xfId="0" applyNumberFormat="1" applyFont="1" applyFill="1" applyBorder="1" applyAlignment="1">
      <alignment horizontal="right"/>
    </xf>
    <xf numFmtId="37" fontId="18" fillId="36" borderId="29" xfId="0" applyNumberFormat="1" applyFont="1" applyFill="1" applyBorder="1" applyAlignment="1">
      <alignment horizontal="right"/>
    </xf>
    <xf numFmtId="10" fontId="20" fillId="0" borderId="29" xfId="0" applyNumberFormat="1" applyFont="1" applyBorder="1" applyAlignment="1" quotePrefix="1">
      <alignment horizontal="center"/>
    </xf>
    <xf numFmtId="37" fontId="18" fillId="37" borderId="29" xfId="0" applyNumberFormat="1" applyFont="1" applyFill="1" applyBorder="1" applyAlignment="1">
      <alignment horizontal="right"/>
    </xf>
    <xf numFmtId="37" fontId="18" fillId="43" borderId="29" xfId="0" applyNumberFormat="1" applyFont="1" applyFill="1" applyBorder="1" applyAlignment="1">
      <alignment horizontal="right"/>
    </xf>
    <xf numFmtId="10" fontId="20" fillId="0" borderId="30" xfId="0" applyNumberFormat="1" applyFont="1" applyBorder="1" applyAlignment="1" quotePrefix="1">
      <alignment horizontal="center"/>
    </xf>
    <xf numFmtId="10" fontId="20" fillId="43" borderId="27" xfId="0" applyNumberFormat="1" applyFont="1" applyFill="1" applyBorder="1" applyAlignment="1">
      <alignment/>
    </xf>
    <xf numFmtId="10" fontId="20" fillId="0" borderId="0" xfId="0" applyNumberFormat="1" applyFont="1" applyFill="1" applyBorder="1" applyAlignment="1" quotePrefix="1">
      <alignment horizontal="center"/>
    </xf>
    <xf numFmtId="0" fontId="0" fillId="0" borderId="0" xfId="0" applyFill="1" applyBorder="1" applyAlignment="1">
      <alignment/>
    </xf>
    <xf numFmtId="37" fontId="18" fillId="0" borderId="0" xfId="0" applyNumberFormat="1" applyFont="1" applyFill="1" applyBorder="1" applyAlignment="1">
      <alignment horizontal="right"/>
    </xf>
    <xf numFmtId="10" fontId="18" fillId="0" borderId="23" xfId="0" applyNumberFormat="1" applyFont="1" applyFill="1" applyBorder="1" applyAlignment="1">
      <alignment horizontal="right"/>
    </xf>
    <xf numFmtId="37" fontId="30" fillId="0" borderId="0" xfId="0" applyNumberFormat="1" applyFont="1" applyFill="1" applyBorder="1" applyAlignment="1">
      <alignment horizontal="right"/>
    </xf>
    <xf numFmtId="10" fontId="18" fillId="0" borderId="0" xfId="0" applyNumberFormat="1" applyFont="1" applyFill="1" applyBorder="1" applyAlignment="1">
      <alignment horizontal="right"/>
    </xf>
    <xf numFmtId="0" fontId="22" fillId="41" borderId="0" xfId="0" applyFont="1" applyFill="1" applyBorder="1" applyAlignment="1">
      <alignment horizontal="center"/>
    </xf>
    <xf numFmtId="0" fontId="22" fillId="47" borderId="0" xfId="0" applyFont="1" applyFill="1" applyBorder="1" applyAlignment="1">
      <alignment horizontal="center"/>
    </xf>
    <xf numFmtId="0" fontId="20" fillId="47" borderId="16" xfId="0" applyFont="1" applyFill="1" applyBorder="1" applyAlignment="1">
      <alignment horizontal="center"/>
    </xf>
    <xf numFmtId="37" fontId="18" fillId="41" borderId="21" xfId="0" applyNumberFormat="1" applyFont="1" applyFill="1" applyBorder="1" applyAlignment="1">
      <alignment horizontal="right"/>
    </xf>
    <xf numFmtId="10" fontId="20" fillId="46" borderId="22" xfId="0" applyNumberFormat="1" applyFont="1" applyFill="1" applyBorder="1" applyAlignment="1">
      <alignment/>
    </xf>
    <xf numFmtId="37" fontId="18" fillId="47" borderId="21" xfId="0" applyNumberFormat="1" applyFont="1" applyFill="1" applyBorder="1" applyAlignment="1">
      <alignment horizontal="right"/>
    </xf>
    <xf numFmtId="10" fontId="20" fillId="38" borderId="22" xfId="0" applyNumberFormat="1" applyFont="1" applyFill="1" applyBorder="1" applyAlignment="1">
      <alignment/>
    </xf>
    <xf numFmtId="37" fontId="18" fillId="41" borderId="23" xfId="0" applyNumberFormat="1" applyFont="1" applyFill="1" applyBorder="1" applyAlignment="1">
      <alignment horizontal="right"/>
    </xf>
    <xf numFmtId="37" fontId="18" fillId="47" borderId="23" xfId="0" applyNumberFormat="1" applyFont="1" applyFill="1" applyBorder="1" applyAlignment="1">
      <alignment horizontal="right"/>
    </xf>
    <xf numFmtId="10" fontId="20" fillId="38" borderId="26" xfId="0" applyNumberFormat="1" applyFont="1" applyFill="1" applyBorder="1" applyAlignment="1">
      <alignment/>
    </xf>
    <xf numFmtId="37" fontId="0" fillId="0" borderId="48" xfId="0" applyNumberFormat="1" applyFont="1" applyFill="1" applyBorder="1" applyAlignment="1">
      <alignment horizontal="right"/>
    </xf>
    <xf numFmtId="10" fontId="20" fillId="0" borderId="23" xfId="0" applyNumberFormat="1" applyFont="1" applyFill="1" applyBorder="1" applyAlignment="1" quotePrefix="1">
      <alignment horizontal="center"/>
    </xf>
    <xf numFmtId="37" fontId="18" fillId="46" borderId="23" xfId="0" applyNumberFormat="1" applyFont="1" applyFill="1" applyBorder="1" applyAlignment="1">
      <alignment horizontal="right"/>
    </xf>
    <xf numFmtId="164" fontId="0" fillId="0" borderId="28" xfId="42" applyNumberFormat="1" applyFont="1" applyBorder="1" applyAlignment="1">
      <alignment/>
    </xf>
    <xf numFmtId="37" fontId="18" fillId="41" borderId="29" xfId="0" applyNumberFormat="1" applyFont="1" applyFill="1" applyBorder="1" applyAlignment="1">
      <alignment horizontal="right"/>
    </xf>
    <xf numFmtId="37" fontId="18" fillId="47" borderId="29" xfId="0" applyNumberFormat="1" applyFont="1" applyFill="1" applyBorder="1" applyAlignment="1">
      <alignment horizontal="right"/>
    </xf>
    <xf numFmtId="10" fontId="20" fillId="38" borderId="30" xfId="0" applyNumberFormat="1" applyFont="1" applyFill="1" applyBorder="1" applyAlignment="1">
      <alignment/>
    </xf>
    <xf numFmtId="0" fontId="18" fillId="0" borderId="34" xfId="0" applyFont="1" applyBorder="1" applyAlignment="1">
      <alignment horizontal="center"/>
    </xf>
    <xf numFmtId="37" fontId="18" fillId="0" borderId="0" xfId="0" applyNumberFormat="1" applyFont="1" applyFill="1" applyBorder="1" applyAlignment="1">
      <alignment/>
    </xf>
    <xf numFmtId="37" fontId="18" fillId="36" borderId="23" xfId="0" applyNumberFormat="1" applyFont="1" applyFill="1" applyBorder="1" applyAlignment="1">
      <alignment horizontal="center"/>
    </xf>
    <xf numFmtId="37" fontId="23" fillId="0" borderId="0" xfId="0" applyNumberFormat="1" applyFont="1" applyFill="1" applyBorder="1" applyAlignment="1">
      <alignment horizontal="center"/>
    </xf>
    <xf numFmtId="37" fontId="0" fillId="0" borderId="0" xfId="0" applyNumberFormat="1" applyFont="1" applyFill="1" applyBorder="1" applyAlignment="1">
      <alignment horizontal="center"/>
    </xf>
    <xf numFmtId="14" fontId="20" fillId="0" borderId="0" xfId="0" applyNumberFormat="1" applyFont="1" applyAlignment="1" quotePrefix="1">
      <alignment horizontal="left"/>
    </xf>
    <xf numFmtId="0" fontId="27" fillId="0" borderId="0" xfId="0" applyFont="1" applyAlignment="1">
      <alignment horizontal="centerContinuous"/>
    </xf>
    <xf numFmtId="0" fontId="28" fillId="0" borderId="0" xfId="0" applyFont="1" applyAlignment="1">
      <alignment horizontal="centerContinuous"/>
    </xf>
    <xf numFmtId="0" fontId="28" fillId="0" borderId="0" xfId="0" applyFont="1" applyAlignment="1">
      <alignment/>
    </xf>
    <xf numFmtId="0" fontId="22" fillId="41" borderId="23" xfId="0" applyFont="1" applyFill="1" applyBorder="1" applyAlignment="1">
      <alignment horizontal="center"/>
    </xf>
    <xf numFmtId="0" fontId="18" fillId="41" borderId="23" xfId="0" applyFont="1" applyFill="1" applyBorder="1" applyAlignment="1">
      <alignment/>
    </xf>
    <xf numFmtId="1" fontId="22" fillId="41" borderId="23" xfId="0" applyNumberFormat="1" applyFont="1" applyFill="1" applyBorder="1" applyAlignment="1">
      <alignment horizontal="center"/>
    </xf>
    <xf numFmtId="3" fontId="18" fillId="0" borderId="23" xfId="0" applyNumberFormat="1" applyFont="1" applyBorder="1" applyAlignment="1">
      <alignment/>
    </xf>
    <xf numFmtId="1" fontId="18" fillId="0" borderId="23" xfId="0" applyNumberFormat="1" applyFont="1" applyBorder="1" applyAlignment="1">
      <alignment/>
    </xf>
    <xf numFmtId="1" fontId="31" fillId="36" borderId="49" xfId="0" applyNumberFormat="1" applyFont="1" applyFill="1" applyBorder="1" applyAlignment="1">
      <alignment horizontal="left"/>
    </xf>
    <xf numFmtId="1" fontId="31" fillId="36" borderId="50" xfId="0" applyNumberFormat="1" applyFont="1" applyFill="1" applyBorder="1" applyAlignment="1">
      <alignment/>
    </xf>
    <xf numFmtId="10" fontId="31" fillId="36" borderId="23" xfId="0" applyNumberFormat="1" applyFont="1" applyFill="1" applyBorder="1" applyAlignment="1">
      <alignment/>
    </xf>
    <xf numFmtId="1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1" fontId="18" fillId="41" borderId="23" xfId="0" applyNumberFormat="1" applyFont="1" applyFill="1" applyBorder="1" applyAlignment="1">
      <alignment/>
    </xf>
    <xf numFmtId="1" fontId="22" fillId="41" borderId="50" xfId="0" applyNumberFormat="1" applyFont="1" applyFill="1" applyBorder="1" applyAlignment="1">
      <alignment horizontal="center"/>
    </xf>
    <xf numFmtId="3" fontId="18" fillId="47" borderId="23" xfId="0" applyNumberFormat="1" applyFont="1" applyFill="1" applyBorder="1" applyAlignment="1">
      <alignment/>
    </xf>
    <xf numFmtId="10" fontId="32" fillId="0" borderId="23" xfId="0" applyNumberFormat="1" applyFont="1" applyBorder="1" applyAlignment="1">
      <alignment/>
    </xf>
    <xf numFmtId="3" fontId="32" fillId="0" borderId="23" xfId="0" applyNumberFormat="1" applyFont="1" applyBorder="1" applyAlignment="1">
      <alignment/>
    </xf>
    <xf numFmtId="0" fontId="25" fillId="0" borderId="0" xfId="0" applyFont="1" applyAlignment="1">
      <alignment/>
    </xf>
    <xf numFmtId="3" fontId="25" fillId="0" borderId="23" xfId="0" applyNumberFormat="1" applyFont="1" applyBorder="1" applyAlignment="1">
      <alignment/>
    </xf>
    <xf numFmtId="3" fontId="0" fillId="0" borderId="23" xfId="0" applyNumberFormat="1" applyFont="1" applyBorder="1" applyAlignment="1">
      <alignment/>
    </xf>
    <xf numFmtId="0" fontId="18" fillId="47" borderId="23" xfId="0" applyNumberFormat="1" applyFont="1" applyFill="1" applyBorder="1" applyAlignment="1">
      <alignment/>
    </xf>
    <xf numFmtId="3" fontId="18" fillId="38" borderId="23" xfId="0" applyNumberFormat="1" applyFont="1" applyFill="1" applyBorder="1" applyAlignment="1">
      <alignment/>
    </xf>
    <xf numFmtId="1" fontId="18" fillId="47" borderId="50" xfId="0" applyNumberFormat="1" applyFont="1" applyFill="1" applyBorder="1" applyAlignment="1">
      <alignment/>
    </xf>
    <xf numFmtId="0" fontId="31" fillId="36" borderId="49" xfId="0" applyFont="1" applyFill="1" applyBorder="1" applyAlignment="1">
      <alignment/>
    </xf>
    <xf numFmtId="0" fontId="32" fillId="0" borderId="0" xfId="0" applyFont="1" applyAlignment="1">
      <alignment/>
    </xf>
    <xf numFmtId="1" fontId="18" fillId="0" borderId="23" xfId="0" applyNumberFormat="1" applyFont="1" applyFill="1" applyBorder="1" applyAlignment="1">
      <alignment horizontal="center"/>
    </xf>
    <xf numFmtId="1" fontId="18" fillId="36" borderId="23" xfId="0" applyNumberFormat="1" applyFont="1" applyFill="1" applyBorder="1" applyAlignment="1">
      <alignment horizontal="center"/>
    </xf>
    <xf numFmtId="0" fontId="22" fillId="0" borderId="0" xfId="0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 4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</a:rPr>
              <a:t>CHART 1 - REAL PROPERTY VALUATIONS - Cumulative %Change 2010-2020</a:t>
            </a:r>
          </a:p>
        </c:rich>
      </c:tx>
      <c:layout>
        <c:manualLayout>
          <c:xMode val="factor"/>
          <c:yMode val="factor"/>
          <c:x val="-0.0545"/>
          <c:y val="0.01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5"/>
          <c:y val="0.11475"/>
          <c:w val="0.92925"/>
          <c:h val="0.85525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chart1!$E$29:$E$39</c:f>
              <c:numCache/>
            </c:numRef>
          </c:val>
          <c:smooth val="0"/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chart1!$I$29:$I$39</c:f>
              <c:numCache/>
            </c:numRef>
          </c:val>
          <c:smooth val="0"/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chart1!$M$29:$M$39</c:f>
              <c:numCache/>
            </c:numRef>
          </c:val>
          <c:smooth val="0"/>
        </c:ser>
        <c:marker val="1"/>
        <c:axId val="56396208"/>
        <c:axId val="37803825"/>
      </c:lineChart>
      <c:catAx>
        <c:axId val="563962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1" i="0" u="none" baseline="0">
                <a:solidFill>
                  <a:srgbClr val="000000"/>
                </a:solidFill>
              </a:defRPr>
            </a:pPr>
          </a:p>
        </c:txPr>
        <c:crossAx val="37803825"/>
        <c:crosses val="autoZero"/>
        <c:auto val="0"/>
        <c:lblOffset val="100"/>
        <c:tickLblSkip val="1"/>
        <c:noMultiLvlLbl val="0"/>
      </c:catAx>
      <c:valAx>
        <c:axId val="37803825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6396208"/>
        <c:crosses val="max"/>
        <c:crossBetween val="between"/>
        <c:dispUnits/>
        <c:majorUnit val="0.2"/>
        <c:minorUnit val="0.05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6"/>
          <c:y val="0.00975"/>
          <c:w val="0.128"/>
          <c:h val="0.10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CHART 2 - REAL PROPERTY &amp; GROWTH VALUATIONS - Cumulative %Change 2010-2020</a:t>
            </a:r>
          </a:p>
        </c:rich>
      </c:tx>
      <c:layout>
        <c:manualLayout>
          <c:xMode val="factor"/>
          <c:yMode val="factor"/>
          <c:x val="-0.05075"/>
          <c:y val="0.03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575"/>
          <c:y val="0.1425"/>
          <c:w val="0.89475"/>
          <c:h val="0.82475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chart2grwth!$G$30:$G$40</c:f>
              <c:numCache/>
            </c:numRef>
          </c:val>
          <c:smooth val="0"/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chart2grwth!$M$30:$M$40</c:f>
              <c:numCache/>
            </c:numRef>
          </c:val>
          <c:smooth val="0"/>
        </c:ser>
        <c:ser>
          <c:idx val="2"/>
          <c:order val="2"/>
          <c:tx>
            <c:v>Ag Imprv+SiteLand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chart2grwth!$I$47:$I$57</c:f>
              <c:numCache/>
            </c:numRef>
          </c:val>
          <c:smooth val="0"/>
        </c:ser>
        <c:marker val="1"/>
        <c:axId val="4690106"/>
        <c:axId val="42210955"/>
      </c:lineChart>
      <c:catAx>
        <c:axId val="46901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</a:defRPr>
            </a:pPr>
          </a:p>
        </c:txPr>
        <c:crossAx val="42210955"/>
        <c:crosses val="autoZero"/>
        <c:auto val="0"/>
        <c:lblOffset val="100"/>
        <c:tickLblSkip val="1"/>
        <c:noMultiLvlLbl val="0"/>
      </c:catAx>
      <c:valAx>
        <c:axId val="42210955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690106"/>
        <c:crosses val="max"/>
        <c:crossBetween val="between"/>
        <c:dispUnits/>
        <c:majorUnit val="0.2"/>
        <c:minorUnit val="0.06000000000000003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55"/>
          <c:y val="0.01225"/>
          <c:w val="0.10875"/>
          <c:h val="0.13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3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CHART 3 - AGRICULTURAL  LAND VALUATIONS - Cumulative %Change 2010-2020</a:t>
            </a:r>
          </a:p>
        </c:rich>
      </c:tx>
      <c:layout>
        <c:manualLayout>
          <c:xMode val="factor"/>
          <c:yMode val="factor"/>
          <c:x val="-0.0685"/>
          <c:y val="0.03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85"/>
          <c:y val="0.16525"/>
          <c:w val="0.885"/>
          <c:h val="0.83425"/>
        </c:manualLayout>
      </c:layout>
      <c:lineChart>
        <c:grouping val="standard"/>
        <c:varyColors val="0"/>
        <c:ser>
          <c:idx val="0"/>
          <c:order val="0"/>
          <c:tx>
            <c:v>Irrigated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chart3ag!$E$31:$E$41</c:f>
              <c:numCache/>
            </c:numRef>
          </c:val>
          <c:smooth val="0"/>
        </c:ser>
        <c:ser>
          <c:idx val="1"/>
          <c:order val="1"/>
          <c:tx>
            <c:v>Dryland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chart3ag!$I$31:$I$41</c:f>
              <c:numCache/>
            </c:numRef>
          </c:val>
          <c:smooth val="0"/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chart3ag!$M$47:$M$57</c:f>
              <c:numCache/>
            </c:numRef>
          </c:val>
          <c:smooth val="0"/>
        </c:ser>
        <c:ser>
          <c:idx val="3"/>
          <c:order val="3"/>
          <c:tx>
            <c:v>Grassland</c:v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990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chart3ag!$M$31:$M$41</c:f>
              <c:numCache/>
            </c:numRef>
          </c:val>
          <c:smooth val="0"/>
        </c:ser>
        <c:marker val="1"/>
        <c:axId val="44354276"/>
        <c:axId val="63644165"/>
      </c:lineChart>
      <c:catAx>
        <c:axId val="443542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</a:defRPr>
            </a:pPr>
          </a:p>
        </c:txPr>
        <c:crossAx val="63644165"/>
        <c:crosses val="autoZero"/>
        <c:auto val="0"/>
        <c:lblOffset val="100"/>
        <c:tickLblSkip val="1"/>
        <c:noMultiLvlLbl val="0"/>
      </c:catAx>
      <c:valAx>
        <c:axId val="63644165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44354276"/>
        <c:crosses val="max"/>
        <c:crossBetween val="between"/>
        <c:dispUnits/>
        <c:majorUnit val="0.2"/>
        <c:minorUnit val="0.06000000000000003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625"/>
          <c:y val="0.00225"/>
          <c:w val="0.10025"/>
          <c:h val="0.15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76200</xdr:rowOff>
    </xdr:from>
    <xdr:to>
      <xdr:col>12</xdr:col>
      <xdr:colOff>333375</xdr:colOff>
      <xdr:row>25</xdr:row>
      <xdr:rowOff>9525</xdr:rowOff>
    </xdr:to>
    <xdr:graphicFrame>
      <xdr:nvGraphicFramePr>
        <xdr:cNvPr id="1" name="Chart 2"/>
        <xdr:cNvGraphicFramePr/>
      </xdr:nvGraphicFramePr>
      <xdr:xfrm>
        <a:off x="219075" y="76200"/>
        <a:ext cx="9677400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0</xdr:row>
      <xdr:rowOff>47625</xdr:rowOff>
    </xdr:from>
    <xdr:to>
      <xdr:col>12</xdr:col>
      <xdr:colOff>514350</xdr:colOff>
      <xdr:row>25</xdr:row>
      <xdr:rowOff>0</xdr:rowOff>
    </xdr:to>
    <xdr:graphicFrame>
      <xdr:nvGraphicFramePr>
        <xdr:cNvPr id="1" name="Chart 1"/>
        <xdr:cNvGraphicFramePr/>
      </xdr:nvGraphicFramePr>
      <xdr:xfrm>
        <a:off x="247650" y="47625"/>
        <a:ext cx="11372850" cy="400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0</xdr:row>
      <xdr:rowOff>66675</xdr:rowOff>
    </xdr:from>
    <xdr:to>
      <xdr:col>12</xdr:col>
      <xdr:colOff>266700</xdr:colOff>
      <xdr:row>27</xdr:row>
      <xdr:rowOff>28575</xdr:rowOff>
    </xdr:to>
    <xdr:graphicFrame>
      <xdr:nvGraphicFramePr>
        <xdr:cNvPr id="1" name="Chart 1"/>
        <xdr:cNvGraphicFramePr/>
      </xdr:nvGraphicFramePr>
      <xdr:xfrm>
        <a:off x="276225" y="66675"/>
        <a:ext cx="10248900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(O)%20Opinions\R&amp;O%20(2010-2020)\2021%20Opinion\History%20Value%20Charts\COPY_TERC2021%20Cnty%20charts%201-5%20data%202010-2020%20mast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art1"/>
      <sheetName val="chart2grwth"/>
      <sheetName val="chart3ag"/>
      <sheetName val="chart 4 agavgvalue"/>
      <sheetName val="chart5municipalities"/>
      <sheetName val="NOTES chart5"/>
      <sheetName val="data source cy"/>
      <sheetName val="2020absgrwth"/>
      <sheetName val="resrec"/>
      <sheetName val="grwthres"/>
      <sheetName val="comind"/>
      <sheetName val="grwthcomm"/>
      <sheetName val="AGLAND"/>
      <sheetName val="irrigated"/>
      <sheetName val="dryland"/>
      <sheetName val="grassland"/>
      <sheetName val="wasteland"/>
      <sheetName val="otheragland"/>
      <sheetName val="AGDWELL"/>
      <sheetName val="agout"/>
      <sheetName val="grwthag"/>
      <sheetName val="mineral"/>
      <sheetName val="absag2008"/>
      <sheetName val="absag2009"/>
      <sheetName val="absag2010"/>
      <sheetName val="absag2011"/>
      <sheetName val="absag2012"/>
      <sheetName val="absag2013"/>
      <sheetName val="absag2014"/>
      <sheetName val="absag2015"/>
      <sheetName val="absag2016"/>
      <sheetName val="absag2017"/>
      <sheetName val="absag2018"/>
      <sheetName val="absag2019"/>
      <sheetName val="absag2020"/>
      <sheetName val="cntysect2020"/>
      <sheetName val="citysect2020"/>
      <sheetName val="blcntysv2020 modify"/>
      <sheetName val="blcntysv2020 export"/>
      <sheetName val="blcitysv2020 modify"/>
      <sheetName val="blcitysv2020 export"/>
    </sheetNames>
    <sheetDataSet>
      <sheetData sheetId="0">
        <row r="29">
          <cell r="A29">
            <v>2010</v>
          </cell>
          <cell r="E29" t="str">
            <v>'--</v>
          </cell>
          <cell r="I29" t="str">
            <v>'--</v>
          </cell>
          <cell r="M29" t="str">
            <v>--</v>
          </cell>
        </row>
        <row r="30">
          <cell r="A30">
            <v>2011</v>
          </cell>
          <cell r="E30">
            <v>0.005341033296789763</v>
          </cell>
          <cell r="I30">
            <v>0.04369411283252258</v>
          </cell>
          <cell r="M30">
            <v>0.07681806764389336</v>
          </cell>
        </row>
        <row r="31">
          <cell r="A31">
            <v>2012</v>
          </cell>
          <cell r="E31">
            <v>0.012149101961354688</v>
          </cell>
          <cell r="I31">
            <v>0.8958973386245204</v>
          </cell>
          <cell r="M31">
            <v>0.14678124834020467</v>
          </cell>
        </row>
        <row r="32">
          <cell r="A32">
            <v>2013</v>
          </cell>
          <cell r="E32">
            <v>0.010189559723123662</v>
          </cell>
          <cell r="I32">
            <v>0.8972243671410712</v>
          </cell>
          <cell r="M32">
            <v>0.48985749026369546</v>
          </cell>
        </row>
        <row r="33">
          <cell r="A33">
            <v>2014</v>
          </cell>
          <cell r="E33">
            <v>0.02526734000903828</v>
          </cell>
          <cell r="I33">
            <v>0.9028080431220792</v>
          </cell>
          <cell r="M33">
            <v>0.6844219695193487</v>
          </cell>
        </row>
        <row r="34">
          <cell r="A34">
            <v>2015</v>
          </cell>
          <cell r="E34">
            <v>0.08735271415773012</v>
          </cell>
          <cell r="I34">
            <v>0.9186756300211637</v>
          </cell>
          <cell r="M34">
            <v>0.9843938161215787</v>
          </cell>
        </row>
        <row r="35">
          <cell r="A35">
            <v>2016</v>
          </cell>
          <cell r="E35">
            <v>0.09164312604655837</v>
          </cell>
          <cell r="I35">
            <v>1.6882080410310945</v>
          </cell>
          <cell r="M35">
            <v>1.0313845090174234</v>
          </cell>
        </row>
        <row r="36">
          <cell r="A36">
            <v>2017</v>
          </cell>
          <cell r="E36">
            <v>0.19269810632007045</v>
          </cell>
          <cell r="I36">
            <v>1.7835323004864527</v>
          </cell>
          <cell r="M36">
            <v>1.1706635642125873</v>
          </cell>
        </row>
        <row r="37">
          <cell r="A37">
            <v>2018</v>
          </cell>
          <cell r="E37">
            <v>0.2531414913221877</v>
          </cell>
          <cell r="I37">
            <v>1.8549961839528872</v>
          </cell>
          <cell r="M37">
            <v>1.0370560172781995</v>
          </cell>
        </row>
        <row r="38">
          <cell r="A38">
            <v>2019</v>
          </cell>
          <cell r="E38">
            <v>0.3031285420463511</v>
          </cell>
          <cell r="I38">
            <v>2.7838810468664352</v>
          </cell>
          <cell r="M38">
            <v>1.0424316077438</v>
          </cell>
        </row>
        <row r="39">
          <cell r="A39">
            <v>2020</v>
          </cell>
          <cell r="E39">
            <v>0.35998627331824556</v>
          </cell>
          <cell r="I39">
            <v>3.3060006780764732</v>
          </cell>
          <cell r="M39">
            <v>1.0587091167302018</v>
          </cell>
        </row>
      </sheetData>
      <sheetData sheetId="1">
        <row r="30">
          <cell r="A30">
            <v>2010</v>
          </cell>
          <cell r="G30" t="str">
            <v>'--</v>
          </cell>
          <cell r="M30" t="str">
            <v>'--</v>
          </cell>
        </row>
        <row r="31">
          <cell r="A31">
            <v>2011</v>
          </cell>
          <cell r="G31">
            <v>0.005341033296789763</v>
          </cell>
          <cell r="M31">
            <v>0.04369411283252258</v>
          </cell>
        </row>
        <row r="32">
          <cell r="A32">
            <v>2012</v>
          </cell>
          <cell r="G32">
            <v>0.001800765692402797</v>
          </cell>
          <cell r="M32">
            <v>0.038910238506678456</v>
          </cell>
        </row>
        <row r="33">
          <cell r="A33">
            <v>2013</v>
          </cell>
          <cell r="G33">
            <v>0.005687945070505024</v>
          </cell>
          <cell r="M33">
            <v>0.8965582391518966</v>
          </cell>
        </row>
        <row r="34">
          <cell r="A34">
            <v>2014</v>
          </cell>
          <cell r="G34">
            <v>0.016706438194207383</v>
          </cell>
          <cell r="M34">
            <v>0.8986088977374052</v>
          </cell>
        </row>
        <row r="35">
          <cell r="A35">
            <v>2015</v>
          </cell>
          <cell r="G35">
            <v>0.07007932386356062</v>
          </cell>
          <cell r="M35">
            <v>0.9058765631977728</v>
          </cell>
        </row>
        <row r="36">
          <cell r="A36">
            <v>2016</v>
          </cell>
          <cell r="G36">
            <v>0.08537534700539195</v>
          </cell>
          <cell r="M36">
            <v>1.3698279866356204</v>
          </cell>
        </row>
        <row r="37">
          <cell r="A37">
            <v>2017</v>
          </cell>
          <cell r="G37">
            <v>0.1797519760564969</v>
          </cell>
          <cell r="M37">
            <v>1.7034737230430996</v>
          </cell>
        </row>
        <row r="38">
          <cell r="A38">
            <v>2018</v>
          </cell>
          <cell r="G38">
            <v>0.24559526150871572</v>
          </cell>
          <cell r="M38">
            <v>1.7782779545987475</v>
          </cell>
        </row>
        <row r="39">
          <cell r="A39">
            <v>2019</v>
          </cell>
          <cell r="G39">
            <v>0.2982156062665208</v>
          </cell>
          <cell r="M39">
            <v>2.3824052597227054</v>
          </cell>
        </row>
        <row r="40">
          <cell r="A40">
            <v>2020</v>
          </cell>
          <cell r="G40">
            <v>0.34925148092831554</v>
          </cell>
          <cell r="M40">
            <v>2.909774756138907</v>
          </cell>
        </row>
        <row r="47">
          <cell r="I47" t="str">
            <v>'--</v>
          </cell>
        </row>
        <row r="48">
          <cell r="I48">
            <v>0.036446874593026486</v>
          </cell>
        </row>
        <row r="49">
          <cell r="I49">
            <v>0.04079270212145105</v>
          </cell>
        </row>
        <row r="50">
          <cell r="I50">
            <v>0.24230197052736208</v>
          </cell>
        </row>
        <row r="51">
          <cell r="I51">
            <v>0.3271897753608571</v>
          </cell>
        </row>
        <row r="52">
          <cell r="I52">
            <v>0.35103836412828576</v>
          </cell>
        </row>
        <row r="53">
          <cell r="I53">
            <v>0.4003531211236634</v>
          </cell>
        </row>
        <row r="54">
          <cell r="I54">
            <v>0.4520093684810422</v>
          </cell>
        </row>
        <row r="55">
          <cell r="I55">
            <v>0.4645089177098968</v>
          </cell>
        </row>
        <row r="56">
          <cell r="I56">
            <v>0.4963098181183702</v>
          </cell>
        </row>
        <row r="57">
          <cell r="I57">
            <v>0.7575018160762391</v>
          </cell>
        </row>
      </sheetData>
      <sheetData sheetId="2">
        <row r="31">
          <cell r="A31">
            <v>2010</v>
          </cell>
          <cell r="E31" t="str">
            <v>'--</v>
          </cell>
          <cell r="I31" t="str">
            <v>'--</v>
          </cell>
          <cell r="M31" t="str">
            <v>'--</v>
          </cell>
        </row>
        <row r="32">
          <cell r="A32">
            <v>2011</v>
          </cell>
          <cell r="E32">
            <v>0.12026549828301891</v>
          </cell>
          <cell r="I32">
            <v>0.09136518951527413</v>
          </cell>
          <cell r="M32">
            <v>0.06032536654715126</v>
          </cell>
        </row>
        <row r="33">
          <cell r="A33">
            <v>2012</v>
          </cell>
          <cell r="E33">
            <v>0.20967655200493712</v>
          </cell>
          <cell r="I33">
            <v>0.1243214684428227</v>
          </cell>
          <cell r="M33">
            <v>0.17176728339147945</v>
          </cell>
        </row>
        <row r="34">
          <cell r="A34">
            <v>2013</v>
          </cell>
          <cell r="E34">
            <v>0.5918194365843727</v>
          </cell>
          <cell r="I34">
            <v>0.601301200291379</v>
          </cell>
          <cell r="M34">
            <v>0.36485291863452046</v>
          </cell>
        </row>
        <row r="35">
          <cell r="A35">
            <v>2014</v>
          </cell>
          <cell r="E35">
            <v>0.7597865361026962</v>
          </cell>
          <cell r="I35">
            <v>0.7584724621955984</v>
          </cell>
          <cell r="M35">
            <v>0.6006676113983891</v>
          </cell>
        </row>
        <row r="36">
          <cell r="A36">
            <v>2015</v>
          </cell>
          <cell r="E36">
            <v>1.1112798359073113</v>
          </cell>
          <cell r="I36">
            <v>1.134171456506491</v>
          </cell>
          <cell r="M36">
            <v>0.8131056028007271</v>
          </cell>
        </row>
        <row r="37">
          <cell r="A37">
            <v>2016</v>
          </cell>
          <cell r="E37">
            <v>1.0199635861729888</v>
          </cell>
          <cell r="I37">
            <v>1.0335960491484675</v>
          </cell>
          <cell r="M37">
            <v>1.0271441852086274</v>
          </cell>
        </row>
        <row r="38">
          <cell r="A38">
            <v>2017</v>
          </cell>
          <cell r="E38">
            <v>2.8989913216273036</v>
          </cell>
          <cell r="I38">
            <v>1.4967868859768205</v>
          </cell>
          <cell r="M38">
            <v>0.7803484027536008</v>
          </cell>
        </row>
        <row r="39">
          <cell r="A39">
            <v>2018</v>
          </cell>
          <cell r="E39">
            <v>2.9706205459001156</v>
          </cell>
          <cell r="I39">
            <v>1.5334088174253093</v>
          </cell>
          <cell r="M39">
            <v>0.449465757080907</v>
          </cell>
        </row>
        <row r="40">
          <cell r="A40">
            <v>2019</v>
          </cell>
          <cell r="E40">
            <v>4.302880072520364</v>
          </cell>
          <cell r="I40">
            <v>1.540881597428414</v>
          </cell>
          <cell r="M40">
            <v>0.43373087420504886</v>
          </cell>
        </row>
        <row r="41">
          <cell r="A41">
            <v>2020</v>
          </cell>
          <cell r="E41">
            <v>4.533534266640376</v>
          </cell>
          <cell r="I41">
            <v>1.5384246819130065</v>
          </cell>
          <cell r="M41">
            <v>0.4698515561397517</v>
          </cell>
        </row>
        <row r="47">
          <cell r="M47" t="str">
            <v>'--</v>
          </cell>
        </row>
        <row r="48">
          <cell r="M48">
            <v>0.07681806764389336</v>
          </cell>
        </row>
        <row r="49">
          <cell r="M49">
            <v>0.14678124834020467</v>
          </cell>
        </row>
        <row r="50">
          <cell r="M50">
            <v>0.48985749026369546</v>
          </cell>
        </row>
        <row r="51">
          <cell r="M51">
            <v>0.6844219695193487</v>
          </cell>
        </row>
        <row r="52">
          <cell r="M52">
            <v>0.9843938161215787</v>
          </cell>
        </row>
        <row r="53">
          <cell r="M53">
            <v>1.0313845090174234</v>
          </cell>
        </row>
        <row r="54">
          <cell r="M54">
            <v>1.1706635642125873</v>
          </cell>
        </row>
        <row r="55">
          <cell r="M55">
            <v>1.0370560172781995</v>
          </cell>
        </row>
        <row r="56">
          <cell r="M56">
            <v>1.0424316077438</v>
          </cell>
        </row>
        <row r="57">
          <cell r="M57">
            <v>1.0587091167302018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N62"/>
  <sheetViews>
    <sheetView tabSelected="1" zoomScale="110" zoomScaleNormal="110" zoomScalePageLayoutView="0" workbookViewId="0" topLeftCell="A18">
      <selection activeCell="B29" sqref="B29:M44"/>
    </sheetView>
  </sheetViews>
  <sheetFormatPr defaultColWidth="9.140625" defaultRowHeight="12.75"/>
  <cols>
    <col min="1" max="1" width="8.421875" style="0" customWidth="1"/>
    <col min="2" max="2" width="18.00390625" style="0" customWidth="1"/>
    <col min="3" max="3" width="13.7109375" style="0" customWidth="1"/>
    <col min="4" max="4" width="8.28125" style="0" customWidth="1"/>
    <col min="5" max="5" width="8.7109375" style="0" bestFit="1" customWidth="1"/>
    <col min="6" max="6" width="15.7109375" style="0" customWidth="1"/>
    <col min="7" max="7" width="14.00390625" style="0" bestFit="1" customWidth="1"/>
    <col min="8" max="8" width="9.8515625" style="0" customWidth="1"/>
    <col min="9" max="9" width="8.7109375" style="0" bestFit="1" customWidth="1"/>
    <col min="10" max="10" width="15.28125" style="0" customWidth="1"/>
    <col min="11" max="11" width="14.421875" style="0" customWidth="1"/>
    <col min="12" max="12" width="8.28125" style="0" bestFit="1" customWidth="1"/>
    <col min="13" max="13" width="8.7109375" style="0" bestFit="1" customWidth="1"/>
    <col min="14" max="14" width="16.421875" style="0" bestFit="1" customWidth="1"/>
  </cols>
  <sheetData>
    <row r="26" ht="6" customHeight="1" thickBot="1"/>
    <row r="27" spans="1:14" ht="14.25">
      <c r="A27" s="1" t="s">
        <v>0</v>
      </c>
      <c r="B27" s="2" t="s">
        <v>1</v>
      </c>
      <c r="C27" s="3"/>
      <c r="D27" s="3"/>
      <c r="E27" s="4"/>
      <c r="F27" s="5" t="s">
        <v>2</v>
      </c>
      <c r="G27" s="3"/>
      <c r="H27" s="3"/>
      <c r="I27" s="6"/>
      <c r="J27" s="7" t="s">
        <v>3</v>
      </c>
      <c r="K27" s="8"/>
      <c r="L27" s="8"/>
      <c r="M27" s="9"/>
      <c r="N27" s="10"/>
    </row>
    <row r="28" spans="1:13" ht="13.5" thickBot="1">
      <c r="A28" s="11" t="s">
        <v>4</v>
      </c>
      <c r="B28" s="12" t="s">
        <v>5</v>
      </c>
      <c r="C28" s="13" t="s">
        <v>6</v>
      </c>
      <c r="D28" s="13" t="s">
        <v>7</v>
      </c>
      <c r="E28" s="14" t="s">
        <v>8</v>
      </c>
      <c r="F28" s="15" t="s">
        <v>5</v>
      </c>
      <c r="G28" s="13" t="s">
        <v>6</v>
      </c>
      <c r="H28" s="13" t="s">
        <v>7</v>
      </c>
      <c r="I28" s="16" t="s">
        <v>8</v>
      </c>
      <c r="J28" s="17" t="s">
        <v>5</v>
      </c>
      <c r="K28" s="18" t="s">
        <v>6</v>
      </c>
      <c r="L28" s="18" t="s">
        <v>7</v>
      </c>
      <c r="M28" s="19" t="s">
        <v>8</v>
      </c>
    </row>
    <row r="29" spans="1:14" ht="12.75">
      <c r="A29" s="20">
        <v>2010</v>
      </c>
      <c r="B29" s="21">
        <v>33380245</v>
      </c>
      <c r="C29" s="22" t="s">
        <v>9</v>
      </c>
      <c r="D29" s="22" t="s">
        <v>9</v>
      </c>
      <c r="E29" s="23" t="s">
        <v>9</v>
      </c>
      <c r="F29" s="21">
        <v>6695410</v>
      </c>
      <c r="G29" s="22" t="s">
        <v>9</v>
      </c>
      <c r="H29" s="22" t="s">
        <v>9</v>
      </c>
      <c r="I29" s="24" t="s">
        <v>9</v>
      </c>
      <c r="J29" s="21">
        <v>290604355</v>
      </c>
      <c r="K29" s="25" t="s">
        <v>9</v>
      </c>
      <c r="L29" s="26" t="s">
        <v>10</v>
      </c>
      <c r="M29" s="27" t="s">
        <v>10</v>
      </c>
      <c r="N29" s="28"/>
    </row>
    <row r="30" spans="1:14" ht="12.75">
      <c r="A30" s="29">
        <v>2011</v>
      </c>
      <c r="B30" s="30">
        <v>33558530</v>
      </c>
      <c r="C30" s="31">
        <v>178285</v>
      </c>
      <c r="D30" s="32">
        <v>0.005341033296789763</v>
      </c>
      <c r="E30" s="33">
        <v>0.005341033296789763</v>
      </c>
      <c r="F30" s="30">
        <v>6987960</v>
      </c>
      <c r="G30" s="31">
        <v>292550</v>
      </c>
      <c r="H30" s="32">
        <v>0.04369411283252258</v>
      </c>
      <c r="I30" s="34">
        <v>0.04369411283252258</v>
      </c>
      <c r="J30" s="30">
        <v>312928020</v>
      </c>
      <c r="K30" s="31">
        <v>22323665</v>
      </c>
      <c r="L30" s="32">
        <v>0.07681806764389336</v>
      </c>
      <c r="M30" s="35">
        <v>0.07681806764389336</v>
      </c>
      <c r="N30" s="28"/>
    </row>
    <row r="31" spans="1:14" ht="12.75">
      <c r="A31" s="29">
        <v>2012</v>
      </c>
      <c r="B31" s="30">
        <v>33785785</v>
      </c>
      <c r="C31" s="31">
        <v>227255</v>
      </c>
      <c r="D31" s="32">
        <v>0.006771899722663657</v>
      </c>
      <c r="E31" s="33">
        <v>0.012149101961354688</v>
      </c>
      <c r="F31" s="30">
        <v>12693810</v>
      </c>
      <c r="G31" s="31">
        <v>5705850</v>
      </c>
      <c r="H31" s="32">
        <v>0.8165258530386551</v>
      </c>
      <c r="I31" s="36">
        <v>0.8958973386245204</v>
      </c>
      <c r="J31" s="30">
        <v>333259625</v>
      </c>
      <c r="K31" s="31">
        <v>20331605</v>
      </c>
      <c r="L31" s="32">
        <v>0.06497214599063389</v>
      </c>
      <c r="M31" s="35">
        <v>0.14678124834020467</v>
      </c>
      <c r="N31" s="28"/>
    </row>
    <row r="32" spans="1:14" ht="12.75">
      <c r="A32" s="29">
        <v>2013</v>
      </c>
      <c r="B32" s="30">
        <v>33720375</v>
      </c>
      <c r="C32" s="31">
        <v>-65410</v>
      </c>
      <c r="D32" s="32">
        <v>-0.0019360213178412165</v>
      </c>
      <c r="E32" s="33">
        <v>0.010189559723123662</v>
      </c>
      <c r="F32" s="30">
        <v>12702695</v>
      </c>
      <c r="G32" s="31">
        <v>8885</v>
      </c>
      <c r="H32" s="32">
        <v>0.0006999474547043007</v>
      </c>
      <c r="I32" s="34">
        <v>0.8972243671410712</v>
      </c>
      <c r="J32" s="30">
        <v>432959075</v>
      </c>
      <c r="K32" s="31">
        <v>99699450</v>
      </c>
      <c r="L32" s="32">
        <v>0.29916450275067075</v>
      </c>
      <c r="M32" s="35">
        <v>0.48985749026369546</v>
      </c>
      <c r="N32" s="28"/>
    </row>
    <row r="33" spans="1:14" ht="12.75">
      <c r="A33" s="29">
        <v>2014</v>
      </c>
      <c r="B33" s="30">
        <v>34223675</v>
      </c>
      <c r="C33" s="31">
        <v>503300</v>
      </c>
      <c r="D33" s="32">
        <v>0.014925694035134544</v>
      </c>
      <c r="E33" s="33">
        <v>0.02526734000903828</v>
      </c>
      <c r="F33" s="30">
        <v>12740080</v>
      </c>
      <c r="G33" s="31">
        <v>37385</v>
      </c>
      <c r="H33" s="32">
        <v>0.0029430762527164513</v>
      </c>
      <c r="I33" s="34">
        <v>0.9028080431220792</v>
      </c>
      <c r="J33" s="30">
        <v>489500360</v>
      </c>
      <c r="K33" s="31">
        <v>56541285</v>
      </c>
      <c r="L33" s="32">
        <v>0.13059267784143339</v>
      </c>
      <c r="M33" s="35">
        <v>0.6844219695193487</v>
      </c>
      <c r="N33" s="28"/>
    </row>
    <row r="34" spans="1:14" ht="12.75">
      <c r="A34" s="29">
        <v>2015</v>
      </c>
      <c r="B34" s="30">
        <v>36296100</v>
      </c>
      <c r="C34" s="31">
        <v>2072425</v>
      </c>
      <c r="D34" s="32">
        <v>0.060555302725379435</v>
      </c>
      <c r="E34" s="33">
        <v>0.08735271415773012</v>
      </c>
      <c r="F34" s="30">
        <v>12846320</v>
      </c>
      <c r="G34" s="31">
        <v>106240</v>
      </c>
      <c r="H34" s="32">
        <v>0.008339037117506326</v>
      </c>
      <c r="I34" s="34">
        <v>0.9186756300211637</v>
      </c>
      <c r="J34" s="30">
        <v>576673485</v>
      </c>
      <c r="K34" s="31">
        <v>87173125</v>
      </c>
      <c r="L34" s="32">
        <v>0.17808592622894087</v>
      </c>
      <c r="M34" s="35">
        <v>0.9843938161215787</v>
      </c>
      <c r="N34" s="28"/>
    </row>
    <row r="35" spans="1:14" ht="12.75">
      <c r="A35" s="29">
        <v>2016</v>
      </c>
      <c r="B35" s="30">
        <v>36439315</v>
      </c>
      <c r="C35" s="31">
        <v>143215</v>
      </c>
      <c r="D35" s="32">
        <v>0.003945740726965156</v>
      </c>
      <c r="E35" s="33">
        <v>0.09164312604655837</v>
      </c>
      <c r="F35" s="30">
        <v>17998655</v>
      </c>
      <c r="G35" s="31">
        <v>5152335</v>
      </c>
      <c r="H35" s="32">
        <v>0.40107478250580714</v>
      </c>
      <c r="I35" s="34">
        <v>1.6882080410310945</v>
      </c>
      <c r="J35" s="30">
        <v>590329185</v>
      </c>
      <c r="K35" s="31">
        <v>13655700</v>
      </c>
      <c r="L35" s="32">
        <v>0.02368012463760147</v>
      </c>
      <c r="M35" s="35">
        <v>1.0313845090174234</v>
      </c>
      <c r="N35" s="28"/>
    </row>
    <row r="36" spans="1:14" ht="12.75">
      <c r="A36" s="29">
        <v>2017</v>
      </c>
      <c r="B36" s="30">
        <v>39812555</v>
      </c>
      <c r="C36" s="31">
        <v>3373240</v>
      </c>
      <c r="D36" s="32">
        <v>0.09257144378262873</v>
      </c>
      <c r="E36" s="33">
        <v>0.19269810632007045</v>
      </c>
      <c r="F36" s="30">
        <v>18636890</v>
      </c>
      <c r="G36" s="31">
        <v>638235</v>
      </c>
      <c r="H36" s="32">
        <v>0.035460149661183014</v>
      </c>
      <c r="I36" s="34">
        <v>1.7835323004864527</v>
      </c>
      <c r="J36" s="30">
        <v>630804285</v>
      </c>
      <c r="K36" s="31">
        <v>40475100</v>
      </c>
      <c r="L36" s="32">
        <v>0.06856360997974376</v>
      </c>
      <c r="M36" s="35">
        <v>1.1706635642125873</v>
      </c>
      <c r="N36" s="28"/>
    </row>
    <row r="37" spans="1:14" ht="12.75">
      <c r="A37" s="29">
        <v>2018</v>
      </c>
      <c r="B37" s="30">
        <v>41830170</v>
      </c>
      <c r="C37" s="31">
        <v>2017615</v>
      </c>
      <c r="D37" s="32">
        <v>0.05067785777627183</v>
      </c>
      <c r="E37" s="33">
        <v>0.2531414913221877</v>
      </c>
      <c r="F37" s="30">
        <v>19115370</v>
      </c>
      <c r="G37" s="31">
        <v>478480</v>
      </c>
      <c r="H37" s="32">
        <v>0.02567381145673983</v>
      </c>
      <c r="I37" s="34">
        <v>1.8549961839528872</v>
      </c>
      <c r="J37" s="30">
        <v>591977350</v>
      </c>
      <c r="K37" s="31">
        <v>-38826935</v>
      </c>
      <c r="L37" s="32">
        <v>-0.06155147630298675</v>
      </c>
      <c r="M37" s="35">
        <v>1.0370560172781995</v>
      </c>
      <c r="N37" s="28"/>
    </row>
    <row r="38" spans="1:14" ht="12.75">
      <c r="A38" s="29">
        <v>2019</v>
      </c>
      <c r="B38" s="30">
        <v>43498750</v>
      </c>
      <c r="C38" s="31">
        <v>1668580</v>
      </c>
      <c r="D38" s="32">
        <v>0.03988939083919573</v>
      </c>
      <c r="E38" s="33">
        <v>0.3031285420463511</v>
      </c>
      <c r="F38" s="30">
        <v>25334635</v>
      </c>
      <c r="G38" s="31">
        <v>6219265</v>
      </c>
      <c r="H38" s="32">
        <v>0.32535415218224917</v>
      </c>
      <c r="I38" s="34">
        <v>2.7838810468664352</v>
      </c>
      <c r="J38" s="30">
        <v>593539520</v>
      </c>
      <c r="K38" s="31">
        <v>1562170</v>
      </c>
      <c r="L38" s="32">
        <v>0.002638901640409046</v>
      </c>
      <c r="M38" s="35">
        <v>1.0424316077438</v>
      </c>
      <c r="N38" s="28"/>
    </row>
    <row r="39" spans="1:14" ht="13.5" thickBot="1">
      <c r="A39" s="37">
        <v>2020</v>
      </c>
      <c r="B39" s="38">
        <v>45396675</v>
      </c>
      <c r="C39" s="39">
        <v>1897925</v>
      </c>
      <c r="D39" s="40">
        <v>0.04363171355498721</v>
      </c>
      <c r="E39" s="41">
        <v>0.35998627331824556</v>
      </c>
      <c r="F39" s="38">
        <v>28830440</v>
      </c>
      <c r="G39" s="39">
        <v>3495805</v>
      </c>
      <c r="H39" s="40">
        <v>0.1379852127334773</v>
      </c>
      <c r="I39" s="42">
        <v>3.3060006780764732</v>
      </c>
      <c r="J39" s="38">
        <v>598269835</v>
      </c>
      <c r="K39" s="39">
        <v>4730315</v>
      </c>
      <c r="L39" s="40">
        <v>0.007969671505614319</v>
      </c>
      <c r="M39" s="43">
        <v>1.0587091167302018</v>
      </c>
      <c r="N39" s="28"/>
    </row>
    <row r="40" spans="1:14" ht="6" customHeight="1">
      <c r="A40" s="44"/>
      <c r="B40" s="45"/>
      <c r="C40" s="46"/>
      <c r="D40" s="47"/>
      <c r="E40" s="48"/>
      <c r="F40" s="45"/>
      <c r="G40" s="46"/>
      <c r="H40" s="47"/>
      <c r="I40" s="48"/>
      <c r="J40" s="45"/>
      <c r="K40" s="46"/>
      <c r="L40" s="47"/>
      <c r="M40" s="48"/>
      <c r="N40" s="28"/>
    </row>
    <row r="41" spans="1:14" ht="12.75" customHeight="1">
      <c r="A41" s="49" t="s">
        <v>11</v>
      </c>
      <c r="C41" s="46" t="s">
        <v>12</v>
      </c>
      <c r="D41" s="50">
        <v>0.031225046102161074</v>
      </c>
      <c r="E41" s="48"/>
      <c r="F41" s="45"/>
      <c r="G41" s="46" t="s">
        <v>13</v>
      </c>
      <c r="H41" s="50">
        <v>0.1571972939159831</v>
      </c>
      <c r="I41" s="48"/>
      <c r="J41" s="45"/>
      <c r="K41" s="46" t="s">
        <v>14</v>
      </c>
      <c r="L41" s="50">
        <v>0.07487880361593101</v>
      </c>
      <c r="M41" s="48"/>
      <c r="N41" s="28"/>
    </row>
    <row r="42" spans="2:12" s="51" customFormat="1" ht="11.25">
      <c r="B42" s="52"/>
      <c r="C42" s="52"/>
      <c r="D42" s="52"/>
      <c r="H42" s="52"/>
      <c r="I42" s="52"/>
      <c r="J42" s="52"/>
      <c r="L42" s="53"/>
    </row>
    <row r="43" spans="1:2" ht="12.75">
      <c r="A43" s="54" t="s">
        <v>15</v>
      </c>
      <c r="B43" s="55">
        <v>67</v>
      </c>
    </row>
    <row r="44" spans="1:12" ht="12.75">
      <c r="A44" s="54" t="s">
        <v>16</v>
      </c>
      <c r="B44" s="56" t="s">
        <v>106</v>
      </c>
      <c r="C44" s="57"/>
      <c r="D44" s="58"/>
      <c r="E44" s="59"/>
      <c r="F44" s="60"/>
      <c r="G44" s="61"/>
      <c r="K44" s="62" t="s">
        <v>17</v>
      </c>
      <c r="L44" s="63"/>
    </row>
    <row r="45" ht="6" customHeight="1"/>
    <row r="46" ht="12.75">
      <c r="A46" s="51" t="s">
        <v>18</v>
      </c>
    </row>
    <row r="47" s="65" customFormat="1" ht="12.75">
      <c r="A47" s="64" t="s">
        <v>19</v>
      </c>
    </row>
    <row r="58" spans="2:6" ht="12.75">
      <c r="B58" s="66"/>
      <c r="C58" s="66"/>
      <c r="D58" s="66"/>
      <c r="E58" s="66"/>
      <c r="F58" s="66"/>
    </row>
    <row r="62" ht="12.75">
      <c r="A62" t="s">
        <v>20</v>
      </c>
    </row>
  </sheetData>
  <sheetProtection/>
  <mergeCells count="1">
    <mergeCell ref="J27:L27"/>
  </mergeCells>
  <printOptions horizontalCentered="1"/>
  <pageMargins left="0.5" right="0.5" top="0.5" bottom="0.25" header="0" footer="0"/>
  <pageSetup fitToHeight="1" fitToWidth="1" horizontalDpi="600" verticalDpi="600" orientation="landscape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R62"/>
  <sheetViews>
    <sheetView zoomScalePageLayoutView="0" workbookViewId="0" topLeftCell="A26">
      <selection activeCell="B47" sqref="B47:I62"/>
    </sheetView>
  </sheetViews>
  <sheetFormatPr defaultColWidth="9.140625" defaultRowHeight="12.75"/>
  <cols>
    <col min="1" max="1" width="13.8515625" style="67" customWidth="1"/>
    <col min="2" max="2" width="18.140625" style="67" customWidth="1"/>
    <col min="3" max="3" width="14.00390625" style="67" customWidth="1"/>
    <col min="4" max="4" width="16.140625" style="67" customWidth="1"/>
    <col min="5" max="5" width="16.140625" style="67" bestFit="1" customWidth="1"/>
    <col min="6" max="6" width="8.8515625" style="67" customWidth="1"/>
    <col min="7" max="7" width="13.7109375" style="67" customWidth="1"/>
    <col min="8" max="8" width="15.140625" style="67" customWidth="1"/>
    <col min="9" max="9" width="15.28125" style="67" customWidth="1"/>
    <col min="10" max="10" width="9.28125" style="67" customWidth="1"/>
    <col min="11" max="11" width="15.28125" style="67" customWidth="1"/>
    <col min="12" max="12" width="10.7109375" style="67" customWidth="1"/>
    <col min="13" max="13" width="12.28125" style="67" customWidth="1"/>
    <col min="14" max="14" width="15.140625" style="67" customWidth="1"/>
    <col min="15" max="15" width="12.57421875" style="67" customWidth="1"/>
    <col min="16" max="16" width="8.28125" style="67" bestFit="1" customWidth="1"/>
    <col min="17" max="17" width="8.7109375" style="67" bestFit="1" customWidth="1"/>
    <col min="18" max="18" width="16.421875" style="67" bestFit="1" customWidth="1"/>
    <col min="19" max="16384" width="9.140625" style="67" customWidth="1"/>
  </cols>
  <sheetData>
    <row r="26" ht="6.75" customHeight="1" thickBot="1"/>
    <row r="27" spans="1:15" s="75" customFormat="1" ht="14.25">
      <c r="A27" s="68"/>
      <c r="B27" s="69" t="s">
        <v>1</v>
      </c>
      <c r="C27" s="70"/>
      <c r="D27" s="70"/>
      <c r="E27" s="71"/>
      <c r="F27" s="71"/>
      <c r="G27" s="72"/>
      <c r="H27" s="7" t="s">
        <v>21</v>
      </c>
      <c r="I27" s="8"/>
      <c r="J27" s="8"/>
      <c r="K27" s="8"/>
      <c r="L27" s="8"/>
      <c r="M27" s="6"/>
      <c r="N27" s="73"/>
      <c r="O27" s="74"/>
    </row>
    <row r="28" spans="1:13" ht="12.75">
      <c r="A28" s="76" t="s">
        <v>0</v>
      </c>
      <c r="B28" s="77"/>
      <c r="C28" s="78" t="s">
        <v>22</v>
      </c>
      <c r="D28" s="79" t="s">
        <v>23</v>
      </c>
      <c r="E28" s="80" t="s">
        <v>24</v>
      </c>
      <c r="F28" s="81" t="s">
        <v>7</v>
      </c>
      <c r="G28" s="82" t="s">
        <v>8</v>
      </c>
      <c r="H28" s="83"/>
      <c r="I28" s="84" t="s">
        <v>22</v>
      </c>
      <c r="J28" s="85" t="s">
        <v>23</v>
      </c>
      <c r="K28" s="13" t="s">
        <v>24</v>
      </c>
      <c r="L28" s="86" t="s">
        <v>7</v>
      </c>
      <c r="M28" s="16" t="s">
        <v>8</v>
      </c>
    </row>
    <row r="29" spans="1:13" ht="13.5" thickBot="1">
      <c r="A29" s="87" t="s">
        <v>4</v>
      </c>
      <c r="B29" s="88" t="s">
        <v>5</v>
      </c>
      <c r="C29" s="89" t="s">
        <v>5</v>
      </c>
      <c r="D29" s="90" t="s">
        <v>25</v>
      </c>
      <c r="E29" s="91" t="s">
        <v>26</v>
      </c>
      <c r="F29" s="92" t="s">
        <v>27</v>
      </c>
      <c r="G29" s="93" t="s">
        <v>27</v>
      </c>
      <c r="H29" s="94" t="s">
        <v>5</v>
      </c>
      <c r="I29" s="17" t="s">
        <v>5</v>
      </c>
      <c r="J29" s="95" t="s">
        <v>25</v>
      </c>
      <c r="K29" s="18" t="s">
        <v>26</v>
      </c>
      <c r="L29" s="96" t="s">
        <v>27</v>
      </c>
      <c r="M29" s="97" t="s">
        <v>27</v>
      </c>
    </row>
    <row r="30" spans="1:18" ht="13.5" customHeight="1">
      <c r="A30" s="98">
        <v>2010</v>
      </c>
      <c r="B30" s="99">
        <v>33380245</v>
      </c>
      <c r="C30" s="100">
        <v>201660</v>
      </c>
      <c r="D30" s="101">
        <v>0.006041297779569923</v>
      </c>
      <c r="E30" s="102">
        <v>33178585</v>
      </c>
      <c r="F30" s="103" t="s">
        <v>9</v>
      </c>
      <c r="G30" s="104" t="s">
        <v>9</v>
      </c>
      <c r="H30" s="105">
        <v>6695410</v>
      </c>
      <c r="I30" s="106">
        <v>0</v>
      </c>
      <c r="J30" s="107">
        <v>0</v>
      </c>
      <c r="K30" s="102">
        <v>6695410</v>
      </c>
      <c r="L30" s="108" t="s">
        <v>9</v>
      </c>
      <c r="M30" s="109" t="s">
        <v>9</v>
      </c>
      <c r="R30" s="110"/>
    </row>
    <row r="31" spans="1:18" ht="13.5" customHeight="1">
      <c r="A31" s="98">
        <v>2011</v>
      </c>
      <c r="B31" s="99">
        <v>33558530</v>
      </c>
      <c r="C31" s="100">
        <v>0</v>
      </c>
      <c r="D31" s="101">
        <v>0</v>
      </c>
      <c r="E31" s="102">
        <v>33558530</v>
      </c>
      <c r="F31" s="111">
        <v>0.005341033296789763</v>
      </c>
      <c r="G31" s="112">
        <v>0.005341033296789763</v>
      </c>
      <c r="H31" s="99">
        <v>6987960</v>
      </c>
      <c r="I31" s="100">
        <v>0</v>
      </c>
      <c r="J31" s="101">
        <v>0</v>
      </c>
      <c r="K31" s="102">
        <v>6987960</v>
      </c>
      <c r="L31" s="111">
        <v>0.04369411283252258</v>
      </c>
      <c r="M31" s="113">
        <v>0.04369411283252258</v>
      </c>
      <c r="R31" s="110"/>
    </row>
    <row r="32" spans="1:18" ht="13.5" customHeight="1">
      <c r="A32" s="98">
        <v>2012</v>
      </c>
      <c r="B32" s="99">
        <v>33785785</v>
      </c>
      <c r="C32" s="100">
        <v>345430</v>
      </c>
      <c r="D32" s="101">
        <v>0.010224122363887653</v>
      </c>
      <c r="E32" s="102">
        <v>33440355</v>
      </c>
      <c r="F32" s="111">
        <v>-0.003521459372624486</v>
      </c>
      <c r="G32" s="112">
        <v>0.001800765692402797</v>
      </c>
      <c r="H32" s="99">
        <v>12693810</v>
      </c>
      <c r="I32" s="100">
        <v>5737880</v>
      </c>
      <c r="J32" s="101">
        <v>0.452021890984661</v>
      </c>
      <c r="K32" s="102">
        <v>6955930</v>
      </c>
      <c r="L32" s="111">
        <v>-0.004583598074402257</v>
      </c>
      <c r="M32" s="113">
        <v>0.038910238506678456</v>
      </c>
      <c r="R32" s="110"/>
    </row>
    <row r="33" spans="1:18" ht="13.5" customHeight="1">
      <c r="A33" s="98">
        <v>2013</v>
      </c>
      <c r="B33" s="99">
        <v>33720375</v>
      </c>
      <c r="C33" s="100">
        <v>150265</v>
      </c>
      <c r="D33" s="101">
        <v>0.004456207856525914</v>
      </c>
      <c r="E33" s="102">
        <v>33570110</v>
      </c>
      <c r="F33" s="111">
        <v>-0.006383601860960164</v>
      </c>
      <c r="G33" s="112">
        <v>0.005687945070505024</v>
      </c>
      <c r="H33" s="99">
        <v>12702695</v>
      </c>
      <c r="I33" s="100">
        <v>4460</v>
      </c>
      <c r="J33" s="101">
        <v>0.0003511065958837869</v>
      </c>
      <c r="K33" s="102">
        <v>12698235</v>
      </c>
      <c r="L33" s="111">
        <v>0.00034859510265239515</v>
      </c>
      <c r="M33" s="114">
        <v>0.8965582391518966</v>
      </c>
      <c r="R33" s="110"/>
    </row>
    <row r="34" spans="1:18" ht="13.5" customHeight="1">
      <c r="A34" s="98">
        <v>2014</v>
      </c>
      <c r="B34" s="99">
        <v>34223675</v>
      </c>
      <c r="C34" s="100">
        <v>285765</v>
      </c>
      <c r="D34" s="101">
        <v>0.008349921509013862</v>
      </c>
      <c r="E34" s="102">
        <v>33937910</v>
      </c>
      <c r="F34" s="111">
        <v>0.006451144152459752</v>
      </c>
      <c r="G34" s="112">
        <v>0.016706438194207383</v>
      </c>
      <c r="H34" s="99">
        <v>12740080</v>
      </c>
      <c r="I34" s="100">
        <v>28115</v>
      </c>
      <c r="J34" s="101">
        <v>0.002206815027849119</v>
      </c>
      <c r="K34" s="102">
        <v>12711965</v>
      </c>
      <c r="L34" s="111">
        <v>0.0007297663999647319</v>
      </c>
      <c r="M34" s="114">
        <v>0.8986088977374052</v>
      </c>
      <c r="R34" s="110"/>
    </row>
    <row r="35" spans="1:18" ht="13.5" customHeight="1">
      <c r="A35" s="98">
        <v>2015</v>
      </c>
      <c r="B35" s="99">
        <v>36296100</v>
      </c>
      <c r="C35" s="100">
        <v>576590</v>
      </c>
      <c r="D35" s="101">
        <v>0.01588572876975763</v>
      </c>
      <c r="E35" s="102">
        <v>35719510</v>
      </c>
      <c r="F35" s="111">
        <v>0.043707608840955856</v>
      </c>
      <c r="G35" s="112">
        <v>0.07007932386356062</v>
      </c>
      <c r="H35" s="99">
        <v>12846320</v>
      </c>
      <c r="I35" s="100">
        <v>85695</v>
      </c>
      <c r="J35" s="101">
        <v>0.006670781982700104</v>
      </c>
      <c r="K35" s="102">
        <v>12760625</v>
      </c>
      <c r="L35" s="111">
        <v>0.0016126272362496938</v>
      </c>
      <c r="M35" s="114">
        <v>0.9058765631977728</v>
      </c>
      <c r="R35" s="110"/>
    </row>
    <row r="36" spans="1:18" ht="13.5" customHeight="1">
      <c r="A36" s="98">
        <v>2016</v>
      </c>
      <c r="B36" s="99">
        <v>36439315</v>
      </c>
      <c r="C36" s="100">
        <v>209220</v>
      </c>
      <c r="D36" s="101">
        <v>0.005741600795733949</v>
      </c>
      <c r="E36" s="102">
        <v>36230095</v>
      </c>
      <c r="F36" s="111">
        <v>-0.0018185149368664952</v>
      </c>
      <c r="G36" s="112">
        <v>0.08537534700539195</v>
      </c>
      <c r="H36" s="99">
        <v>17998655</v>
      </c>
      <c r="I36" s="100">
        <v>2131685</v>
      </c>
      <c r="J36" s="101">
        <v>0.11843579423017998</v>
      </c>
      <c r="K36" s="102">
        <v>15866970</v>
      </c>
      <c r="L36" s="111">
        <v>0.23513737786385516</v>
      </c>
      <c r="M36" s="114">
        <v>1.3698279866356204</v>
      </c>
      <c r="R36" s="110"/>
    </row>
    <row r="37" spans="1:18" ht="13.5" customHeight="1">
      <c r="A37" s="98">
        <v>2017</v>
      </c>
      <c r="B37" s="99">
        <v>39812555</v>
      </c>
      <c r="C37" s="100">
        <v>432145</v>
      </c>
      <c r="D37" s="101">
        <v>0.01085449049929099</v>
      </c>
      <c r="E37" s="102">
        <v>39380410</v>
      </c>
      <c r="F37" s="111">
        <v>0.08071213742629355</v>
      </c>
      <c r="G37" s="112">
        <v>0.1797519760564969</v>
      </c>
      <c r="H37" s="99">
        <v>18636890</v>
      </c>
      <c r="I37" s="100">
        <v>536025</v>
      </c>
      <c r="J37" s="101">
        <v>0.028761504736036968</v>
      </c>
      <c r="K37" s="102">
        <v>18100865</v>
      </c>
      <c r="L37" s="111">
        <v>0.005678757662725353</v>
      </c>
      <c r="M37" s="114">
        <v>1.7034737230430996</v>
      </c>
      <c r="R37" s="110"/>
    </row>
    <row r="38" spans="1:18" ht="13.5" customHeight="1">
      <c r="A38" s="98">
        <v>2018</v>
      </c>
      <c r="B38" s="99">
        <v>41830170</v>
      </c>
      <c r="C38" s="100">
        <v>251895</v>
      </c>
      <c r="D38" s="101">
        <v>0.0060218497797164105</v>
      </c>
      <c r="E38" s="102">
        <v>41578275</v>
      </c>
      <c r="F38" s="111">
        <v>0.04435083354986888</v>
      </c>
      <c r="G38" s="112">
        <v>0.24559526150871572</v>
      </c>
      <c r="H38" s="99">
        <v>19115370</v>
      </c>
      <c r="I38" s="100">
        <v>513660</v>
      </c>
      <c r="J38" s="101">
        <v>0.02687156984144173</v>
      </c>
      <c r="K38" s="102">
        <v>18601710</v>
      </c>
      <c r="L38" s="111">
        <v>-0.0018876540023576895</v>
      </c>
      <c r="M38" s="114">
        <v>1.7782779545987475</v>
      </c>
      <c r="R38" s="110"/>
    </row>
    <row r="39" spans="1:18" ht="13.5" customHeight="1">
      <c r="A39" s="98">
        <v>2019</v>
      </c>
      <c r="B39" s="99">
        <v>43498750</v>
      </c>
      <c r="C39" s="100">
        <v>163995</v>
      </c>
      <c r="D39" s="101">
        <v>0.0037701083364464496</v>
      </c>
      <c r="E39" s="102">
        <v>43334755</v>
      </c>
      <c r="F39" s="111">
        <v>0.035968895177810656</v>
      </c>
      <c r="G39" s="112">
        <v>0.2982156062665208</v>
      </c>
      <c r="H39" s="99">
        <v>25334635</v>
      </c>
      <c r="I39" s="100">
        <v>2688045</v>
      </c>
      <c r="J39" s="101">
        <v>0.10610158780657389</v>
      </c>
      <c r="K39" s="102">
        <v>22646590</v>
      </c>
      <c r="L39" s="111">
        <v>0.18473197222967697</v>
      </c>
      <c r="M39" s="114">
        <v>2.3824052597227054</v>
      </c>
      <c r="R39" s="110"/>
    </row>
    <row r="40" spans="1:18" ht="13.5" customHeight="1">
      <c r="A40" s="98">
        <v>2020</v>
      </c>
      <c r="B40" s="99">
        <v>45396675</v>
      </c>
      <c r="C40" s="100">
        <v>358330</v>
      </c>
      <c r="D40" s="101">
        <v>0.007893309366820367</v>
      </c>
      <c r="E40" s="102">
        <v>45038345</v>
      </c>
      <c r="F40" s="111">
        <v>0.03539400557487284</v>
      </c>
      <c r="G40" s="112">
        <v>0.34925148092831554</v>
      </c>
      <c r="H40" s="99">
        <v>28830440</v>
      </c>
      <c r="I40" s="100">
        <v>2652895</v>
      </c>
      <c r="J40" s="101">
        <v>0.09201715270387827</v>
      </c>
      <c r="K40" s="102">
        <v>26177545</v>
      </c>
      <c r="L40" s="111">
        <v>0.03327105363862554</v>
      </c>
      <c r="M40" s="114">
        <v>2.909774756138907</v>
      </c>
      <c r="R40" s="110"/>
    </row>
    <row r="41" spans="1:18" ht="13.5" customHeight="1">
      <c r="A41" s="115"/>
      <c r="B41" s="116"/>
      <c r="C41" s="117"/>
      <c r="D41" s="118"/>
      <c r="E41" s="119"/>
      <c r="F41" s="111"/>
      <c r="G41" s="120"/>
      <c r="H41" s="116"/>
      <c r="I41" s="117"/>
      <c r="J41" s="118"/>
      <c r="K41" s="119"/>
      <c r="L41" s="111"/>
      <c r="M41" s="121"/>
      <c r="R41" s="110"/>
    </row>
    <row r="42" spans="1:18" ht="13.5" thickBot="1">
      <c r="A42" s="122" t="s">
        <v>28</v>
      </c>
      <c r="B42" s="123">
        <v>0.031225046102161074</v>
      </c>
      <c r="C42" s="124"/>
      <c r="D42" s="125"/>
      <c r="E42" s="126" t="s">
        <v>29</v>
      </c>
      <c r="F42" s="127">
        <v>0.024020208184860014</v>
      </c>
      <c r="G42" s="128"/>
      <c r="H42" s="123">
        <v>0.1571972939159831</v>
      </c>
      <c r="I42" s="124"/>
      <c r="J42" s="129"/>
      <c r="K42" s="130" t="s">
        <v>30</v>
      </c>
      <c r="L42" s="127">
        <v>0.04987330108895125</v>
      </c>
      <c r="M42" s="131"/>
      <c r="R42" s="110"/>
    </row>
    <row r="43" spans="1:18" ht="6" customHeight="1" thickBot="1">
      <c r="A43" s="132"/>
      <c r="B43" s="133"/>
      <c r="C43" s="134"/>
      <c r="D43" s="134"/>
      <c r="E43" s="135"/>
      <c r="F43" s="136"/>
      <c r="G43" s="137"/>
      <c r="H43" s="134"/>
      <c r="I43" s="134"/>
      <c r="J43" s="134"/>
      <c r="K43" s="135"/>
      <c r="L43" s="136"/>
      <c r="M43" s="137"/>
      <c r="R43" s="110"/>
    </row>
    <row r="44" spans="1:18" ht="14.25">
      <c r="A44" s="68"/>
      <c r="B44" s="138" t="s">
        <v>31</v>
      </c>
      <c r="C44" s="139"/>
      <c r="D44" s="139"/>
      <c r="E44" s="139"/>
      <c r="F44" s="139"/>
      <c r="G44" s="139"/>
      <c r="H44" s="140"/>
      <c r="I44" s="141"/>
      <c r="L44" s="134"/>
      <c r="M44" s="135"/>
      <c r="N44" s="136"/>
      <c r="O44" s="135"/>
      <c r="P44" s="136"/>
      <c r="Q44" s="137"/>
      <c r="R44" s="110"/>
    </row>
    <row r="45" spans="1:18" ht="12.75">
      <c r="A45" s="76" t="s">
        <v>0</v>
      </c>
      <c r="B45" s="142" t="s">
        <v>32</v>
      </c>
      <c r="C45" s="79" t="s">
        <v>33</v>
      </c>
      <c r="D45" s="143" t="s">
        <v>34</v>
      </c>
      <c r="E45" s="143" t="s">
        <v>22</v>
      </c>
      <c r="F45" s="79" t="s">
        <v>23</v>
      </c>
      <c r="G45" s="80" t="s">
        <v>24</v>
      </c>
      <c r="H45" s="80" t="s">
        <v>7</v>
      </c>
      <c r="I45" s="144" t="s">
        <v>8</v>
      </c>
      <c r="N45" s="136"/>
      <c r="O45" s="135"/>
      <c r="P45" s="136"/>
      <c r="Q45" s="137"/>
      <c r="R45" s="110"/>
    </row>
    <row r="46" spans="1:18" ht="13.5" thickBot="1">
      <c r="A46" s="87" t="s">
        <v>4</v>
      </c>
      <c r="B46" s="145" t="s">
        <v>35</v>
      </c>
      <c r="C46" s="90" t="s">
        <v>36</v>
      </c>
      <c r="D46" s="89" t="s">
        <v>37</v>
      </c>
      <c r="E46" s="89" t="s">
        <v>5</v>
      </c>
      <c r="F46" s="90" t="s">
        <v>25</v>
      </c>
      <c r="G46" s="91" t="s">
        <v>26</v>
      </c>
      <c r="H46" s="91" t="s">
        <v>27</v>
      </c>
      <c r="I46" s="146" t="s">
        <v>27</v>
      </c>
      <c r="N46" s="136"/>
      <c r="O46" s="135"/>
      <c r="P46" s="136"/>
      <c r="Q46" s="137"/>
      <c r="R46" s="110"/>
    </row>
    <row r="47" spans="1:18" ht="12.75">
      <c r="A47" s="98">
        <v>2010</v>
      </c>
      <c r="B47" s="105">
        <v>21389930</v>
      </c>
      <c r="C47" s="147">
        <v>10361215</v>
      </c>
      <c r="D47" s="148">
        <v>31751145</v>
      </c>
      <c r="E47" s="147">
        <v>636860</v>
      </c>
      <c r="F47" s="107">
        <v>0.020057859330742247</v>
      </c>
      <c r="G47" s="147">
        <v>31114285</v>
      </c>
      <c r="H47" s="108" t="s">
        <v>9</v>
      </c>
      <c r="I47" s="149" t="s">
        <v>9</v>
      </c>
      <c r="K47" s="150" t="s">
        <v>38</v>
      </c>
      <c r="L47" s="134"/>
      <c r="M47" s="75"/>
      <c r="N47" s="136"/>
      <c r="O47" s="135"/>
      <c r="P47" s="136"/>
      <c r="Q47" s="137"/>
      <c r="R47" s="110"/>
    </row>
    <row r="48" spans="1:18" ht="12.75">
      <c r="A48" s="98">
        <v>2011</v>
      </c>
      <c r="B48" s="99">
        <v>21970505</v>
      </c>
      <c r="C48" s="102">
        <v>10937870</v>
      </c>
      <c r="D48" s="151">
        <v>32908375</v>
      </c>
      <c r="E48" s="102">
        <v>0</v>
      </c>
      <c r="F48" s="101">
        <v>0</v>
      </c>
      <c r="G48" s="102">
        <v>32908375</v>
      </c>
      <c r="H48" s="111">
        <v>0.036446874593026486</v>
      </c>
      <c r="I48" s="152">
        <v>0.036446874593026486</v>
      </c>
      <c r="K48" s="153" t="s">
        <v>39</v>
      </c>
      <c r="L48" s="134"/>
      <c r="N48" s="136"/>
      <c r="O48" s="135"/>
      <c r="P48" s="136"/>
      <c r="Q48" s="137"/>
      <c r="R48" s="110"/>
    </row>
    <row r="49" spans="1:18" ht="12.75">
      <c r="A49" s="98">
        <v>2012</v>
      </c>
      <c r="B49" s="99">
        <v>23009665</v>
      </c>
      <c r="C49" s="102">
        <v>11543720</v>
      </c>
      <c r="D49" s="151">
        <v>34553385</v>
      </c>
      <c r="E49" s="102">
        <v>1507025</v>
      </c>
      <c r="F49" s="101">
        <v>0.04361439552159651</v>
      </c>
      <c r="G49" s="102">
        <v>33046360</v>
      </c>
      <c r="H49" s="111">
        <v>0.004193005579886579</v>
      </c>
      <c r="I49" s="152">
        <v>0.04079270212145105</v>
      </c>
      <c r="K49" s="154" t="s">
        <v>40</v>
      </c>
      <c r="L49" s="134"/>
      <c r="N49" s="136"/>
      <c r="O49" s="135"/>
      <c r="P49" s="136"/>
      <c r="Q49" s="137"/>
      <c r="R49" s="110"/>
    </row>
    <row r="50" spans="1:18" ht="12.75">
      <c r="A50" s="98">
        <v>2013</v>
      </c>
      <c r="B50" s="99">
        <v>26755920</v>
      </c>
      <c r="C50" s="102">
        <v>14183600</v>
      </c>
      <c r="D50" s="151">
        <v>40939520</v>
      </c>
      <c r="E50" s="102">
        <v>1495010</v>
      </c>
      <c r="F50" s="101">
        <v>0.036517526341295646</v>
      </c>
      <c r="G50" s="102">
        <v>39444510</v>
      </c>
      <c r="H50" s="111">
        <v>0.1415527017107007</v>
      </c>
      <c r="I50" s="152">
        <v>0.24230197052736208</v>
      </c>
      <c r="K50" s="150" t="s">
        <v>41</v>
      </c>
      <c r="L50" s="134"/>
      <c r="N50" s="136"/>
      <c r="O50" s="135"/>
      <c r="P50" s="136"/>
      <c r="Q50" s="137"/>
      <c r="R50" s="110"/>
    </row>
    <row r="51" spans="1:18" ht="12.75">
      <c r="A51" s="98">
        <v>2014</v>
      </c>
      <c r="B51" s="99">
        <v>28272160</v>
      </c>
      <c r="C51" s="102">
        <v>14841600</v>
      </c>
      <c r="D51" s="151">
        <v>43113760</v>
      </c>
      <c r="E51" s="102">
        <v>973965</v>
      </c>
      <c r="F51" s="101">
        <v>0.022590583609501932</v>
      </c>
      <c r="G51" s="102">
        <v>42139795</v>
      </c>
      <c r="H51" s="111">
        <v>0.029318247991183093</v>
      </c>
      <c r="I51" s="152">
        <v>0.3271897753608571</v>
      </c>
      <c r="K51" s="150" t="s">
        <v>42</v>
      </c>
      <c r="L51" s="134"/>
      <c r="N51" s="136"/>
      <c r="O51" s="135"/>
      <c r="P51" s="136"/>
      <c r="Q51" s="137"/>
      <c r="R51" s="110"/>
    </row>
    <row r="52" spans="1:18" ht="12.75">
      <c r="A52" s="98">
        <v>2015</v>
      </c>
      <c r="B52" s="99">
        <v>28921360</v>
      </c>
      <c r="C52" s="102">
        <v>15643380</v>
      </c>
      <c r="D52" s="151">
        <v>44564740</v>
      </c>
      <c r="E52" s="102">
        <v>1667725</v>
      </c>
      <c r="F52" s="101">
        <v>0.037422522828586005</v>
      </c>
      <c r="G52" s="102">
        <v>42897015</v>
      </c>
      <c r="H52" s="111">
        <v>-0.005027281313436824</v>
      </c>
      <c r="I52" s="152">
        <v>0.35103836412828576</v>
      </c>
      <c r="K52" s="150" t="s">
        <v>43</v>
      </c>
      <c r="L52" s="134"/>
      <c r="N52" s="136"/>
      <c r="O52" s="135"/>
      <c r="P52" s="136"/>
      <c r="Q52" s="137"/>
      <c r="R52" s="110"/>
    </row>
    <row r="53" spans="1:18" ht="12.75">
      <c r="A53" s="98">
        <v>2016</v>
      </c>
      <c r="B53" s="99">
        <v>29693055</v>
      </c>
      <c r="C53" s="102">
        <v>16623305</v>
      </c>
      <c r="D53" s="151">
        <v>46316360</v>
      </c>
      <c r="E53" s="102">
        <v>1853545</v>
      </c>
      <c r="F53" s="101">
        <v>0.04001922862677464</v>
      </c>
      <c r="G53" s="102">
        <v>44462815</v>
      </c>
      <c r="H53" s="111">
        <v>-0.002287122061073396</v>
      </c>
      <c r="I53" s="152">
        <v>0.4003531211236634</v>
      </c>
      <c r="K53" s="150" t="s">
        <v>44</v>
      </c>
      <c r="L53" s="134"/>
      <c r="N53" s="136"/>
      <c r="O53" s="135"/>
      <c r="P53" s="136"/>
      <c r="Q53" s="137"/>
      <c r="R53" s="110"/>
    </row>
    <row r="54" spans="1:18" ht="12.75">
      <c r="A54" s="98">
        <v>2017</v>
      </c>
      <c r="B54" s="99">
        <v>29875470</v>
      </c>
      <c r="C54" s="102">
        <v>17185800</v>
      </c>
      <c r="D54" s="151">
        <v>47061270</v>
      </c>
      <c r="E54" s="102">
        <v>958310</v>
      </c>
      <c r="F54" s="101">
        <v>0.020363028877036254</v>
      </c>
      <c r="G54" s="102">
        <v>46102960</v>
      </c>
      <c r="H54" s="111">
        <v>-0.004607443244676395</v>
      </c>
      <c r="I54" s="152">
        <v>0.4520093684810422</v>
      </c>
      <c r="K54" s="150" t="s">
        <v>45</v>
      </c>
      <c r="L54" s="134"/>
      <c r="N54" s="136"/>
      <c r="O54" s="135"/>
      <c r="P54" s="136"/>
      <c r="Q54" s="137"/>
      <c r="R54" s="110"/>
    </row>
    <row r="55" spans="1:18" ht="12.75">
      <c r="A55" s="98">
        <v>2018</v>
      </c>
      <c r="B55" s="99">
        <v>29898055</v>
      </c>
      <c r="C55" s="102">
        <v>17333740</v>
      </c>
      <c r="D55" s="151">
        <v>47231795</v>
      </c>
      <c r="E55" s="102">
        <v>731960</v>
      </c>
      <c r="F55" s="101">
        <v>0.015497187858306042</v>
      </c>
      <c r="G55" s="102">
        <v>46499835</v>
      </c>
      <c r="H55" s="111">
        <v>-0.011929873545699044</v>
      </c>
      <c r="I55" s="152">
        <v>0.4645089177098968</v>
      </c>
      <c r="K55" s="150" t="s">
        <v>46</v>
      </c>
      <c r="L55" s="134"/>
      <c r="N55" s="136"/>
      <c r="O55" s="135"/>
      <c r="P55" s="136"/>
      <c r="Q55" s="137"/>
      <c r="R55" s="110"/>
    </row>
    <row r="56" spans="1:18" ht="12.75">
      <c r="A56" s="98">
        <v>2019</v>
      </c>
      <c r="B56" s="99">
        <v>31060805</v>
      </c>
      <c r="C56" s="102">
        <v>17684430</v>
      </c>
      <c r="D56" s="151">
        <v>48745235</v>
      </c>
      <c r="E56" s="102">
        <v>1235685</v>
      </c>
      <c r="F56" s="101">
        <v>0.025349862401935288</v>
      </c>
      <c r="G56" s="102">
        <v>47509550</v>
      </c>
      <c r="H56" s="111">
        <v>0.005880678470932557</v>
      </c>
      <c r="I56" s="152">
        <v>0.4963098181183702</v>
      </c>
      <c r="K56" s="155" t="s">
        <v>47</v>
      </c>
      <c r="L56" s="134"/>
      <c r="N56" s="136"/>
      <c r="O56" s="135"/>
      <c r="P56" s="136"/>
      <c r="Q56" s="137"/>
      <c r="R56" s="110"/>
    </row>
    <row r="57" spans="1:18" ht="12.75">
      <c r="A57" s="98">
        <v>2020</v>
      </c>
      <c r="B57" s="99">
        <v>37371870</v>
      </c>
      <c r="C57" s="102">
        <v>19119135</v>
      </c>
      <c r="D57" s="151">
        <v>56491005</v>
      </c>
      <c r="E57" s="102">
        <v>688310</v>
      </c>
      <c r="F57" s="101">
        <v>0.012184417678531298</v>
      </c>
      <c r="G57" s="102">
        <v>55802695</v>
      </c>
      <c r="H57" s="111">
        <v>0.1447825618237352</v>
      </c>
      <c r="I57" s="152">
        <v>0.7575018160762391</v>
      </c>
      <c r="K57" s="156" t="s">
        <v>48</v>
      </c>
      <c r="L57" s="134"/>
      <c r="N57" s="136"/>
      <c r="O57" s="135"/>
      <c r="P57" s="136"/>
      <c r="Q57" s="137"/>
      <c r="R57" s="110"/>
    </row>
    <row r="58" spans="1:18" ht="12.75">
      <c r="A58" s="115"/>
      <c r="B58" s="99"/>
      <c r="C58" s="102"/>
      <c r="D58" s="151"/>
      <c r="E58" s="119"/>
      <c r="F58" s="118"/>
      <c r="G58" s="119"/>
      <c r="H58" s="111"/>
      <c r="I58" s="157"/>
      <c r="L58" s="134"/>
      <c r="N58" s="136"/>
      <c r="O58" s="135"/>
      <c r="P58" s="136"/>
      <c r="Q58" s="137"/>
      <c r="R58" s="110"/>
    </row>
    <row r="59" spans="1:18" ht="13.5" thickBot="1">
      <c r="A59" s="122" t="s">
        <v>28</v>
      </c>
      <c r="B59" s="158">
        <v>0.05738597724127099</v>
      </c>
      <c r="C59" s="159">
        <v>0.06317744699204253</v>
      </c>
      <c r="D59" s="159">
        <v>0.059307363013817296</v>
      </c>
      <c r="E59" s="124"/>
      <c r="F59" s="129"/>
      <c r="G59" s="130" t="s">
        <v>49</v>
      </c>
      <c r="H59" s="127">
        <v>0.033832235000457886</v>
      </c>
      <c r="I59" s="160"/>
      <c r="J59" s="161"/>
      <c r="L59" s="134"/>
      <c r="N59" s="136"/>
      <c r="O59" s="135"/>
      <c r="P59" s="136"/>
      <c r="Q59" s="137"/>
      <c r="R59" s="110"/>
    </row>
    <row r="60" spans="12:13" s="161" customFormat="1" ht="5.25" customHeight="1">
      <c r="L60" s="134"/>
      <c r="M60" s="67"/>
    </row>
    <row r="61" spans="1:12" ht="12.75">
      <c r="A61" s="162" t="s">
        <v>15</v>
      </c>
      <c r="B61" s="163">
        <v>67</v>
      </c>
      <c r="C61" s="143"/>
      <c r="E61" s="164"/>
      <c r="F61" s="75"/>
      <c r="G61" s="165"/>
      <c r="J61" s="161"/>
      <c r="K61" s="161" t="s">
        <v>50</v>
      </c>
      <c r="L61" s="134"/>
    </row>
    <row r="62" spans="1:15" ht="12.75">
      <c r="A62" s="162" t="s">
        <v>16</v>
      </c>
      <c r="B62" s="166" t="s">
        <v>106</v>
      </c>
      <c r="C62" s="167"/>
      <c r="D62" s="168"/>
      <c r="E62" s="169"/>
      <c r="G62" s="170"/>
      <c r="H62" s="171"/>
      <c r="I62" s="172" t="s">
        <v>51</v>
      </c>
      <c r="J62" s="161"/>
      <c r="K62" s="161"/>
      <c r="L62" s="134"/>
      <c r="O62" s="75"/>
    </row>
  </sheetData>
  <sheetProtection/>
  <mergeCells count="2">
    <mergeCell ref="H27:L27"/>
    <mergeCell ref="B44:G44"/>
  </mergeCells>
  <printOptions horizontalCentered="1"/>
  <pageMargins left="0.25" right="0.25" top="0.5" bottom="0.5" header="0" footer="0"/>
  <pageSetup fitToHeight="1" fitToWidth="1" horizontalDpi="600" verticalDpi="600" orientation="landscape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5:Q64"/>
  <sheetViews>
    <sheetView zoomScalePageLayoutView="0" workbookViewId="0" topLeftCell="A26">
      <selection activeCell="B47" sqref="B47:M60"/>
    </sheetView>
  </sheetViews>
  <sheetFormatPr defaultColWidth="9.140625" defaultRowHeight="12.75"/>
  <cols>
    <col min="1" max="1" width="7.8515625" style="0" customWidth="1"/>
    <col min="2" max="2" width="17.7109375" style="0" customWidth="1"/>
    <col min="3" max="3" width="14.7109375" style="0" customWidth="1"/>
    <col min="4" max="4" width="11.140625" style="0" customWidth="1"/>
    <col min="5" max="5" width="8.7109375" style="0" customWidth="1"/>
    <col min="6" max="6" width="17.7109375" style="0" customWidth="1"/>
    <col min="7" max="7" width="14.7109375" style="0" customWidth="1"/>
    <col min="8" max="8" width="9.7109375" style="0" customWidth="1"/>
    <col min="9" max="9" width="9.57421875" style="0" customWidth="1"/>
    <col min="10" max="10" width="17.7109375" style="0" customWidth="1"/>
    <col min="11" max="11" width="15.57421875" style="0" customWidth="1"/>
    <col min="12" max="13" width="8.7109375" style="0" customWidth="1"/>
    <col min="14" max="14" width="16.421875" style="0" bestFit="1" customWidth="1"/>
    <col min="15" max="15" width="12.00390625" style="0" bestFit="1" customWidth="1"/>
  </cols>
  <sheetData>
    <row r="15" ht="12.75">
      <c r="M15" s="173"/>
    </row>
    <row r="28" ht="13.5" thickBot="1"/>
    <row r="29" spans="1:13" ht="13.5" customHeight="1">
      <c r="A29" s="1" t="s">
        <v>0</v>
      </c>
      <c r="B29" s="5" t="s">
        <v>52</v>
      </c>
      <c r="C29" s="3"/>
      <c r="D29" s="3"/>
      <c r="E29" s="174"/>
      <c r="F29" s="2" t="s">
        <v>53</v>
      </c>
      <c r="G29" s="3"/>
      <c r="H29" s="3"/>
      <c r="I29" s="6"/>
      <c r="J29" s="7" t="s">
        <v>54</v>
      </c>
      <c r="K29" s="8"/>
      <c r="L29" s="8"/>
      <c r="M29" s="175"/>
    </row>
    <row r="30" spans="1:13" ht="13.5" thickBot="1">
      <c r="A30" s="11" t="s">
        <v>4</v>
      </c>
      <c r="B30" s="15" t="s">
        <v>5</v>
      </c>
      <c r="C30" s="13" t="s">
        <v>55</v>
      </c>
      <c r="D30" s="13" t="s">
        <v>56</v>
      </c>
      <c r="E30" s="14" t="s">
        <v>8</v>
      </c>
      <c r="F30" s="12" t="s">
        <v>5</v>
      </c>
      <c r="G30" s="13" t="s">
        <v>55</v>
      </c>
      <c r="H30" s="13" t="s">
        <v>56</v>
      </c>
      <c r="I30" s="16" t="s">
        <v>8</v>
      </c>
      <c r="J30" s="94" t="s">
        <v>5</v>
      </c>
      <c r="K30" s="18" t="s">
        <v>55</v>
      </c>
      <c r="L30" s="18" t="s">
        <v>56</v>
      </c>
      <c r="M30" s="176" t="s">
        <v>8</v>
      </c>
    </row>
    <row r="31" spans="1:14" ht="12.75">
      <c r="A31" s="20">
        <v>2010</v>
      </c>
      <c r="B31" s="21">
        <v>1952555</v>
      </c>
      <c r="C31" s="22" t="s">
        <v>9</v>
      </c>
      <c r="D31" s="22" t="s">
        <v>9</v>
      </c>
      <c r="E31" s="23" t="s">
        <v>9</v>
      </c>
      <c r="F31" s="21">
        <v>151616935</v>
      </c>
      <c r="G31" s="22" t="s">
        <v>9</v>
      </c>
      <c r="H31" s="22" t="s">
        <v>9</v>
      </c>
      <c r="I31" s="24" t="s">
        <v>9</v>
      </c>
      <c r="J31" s="177">
        <v>135890430</v>
      </c>
      <c r="K31" s="25" t="s">
        <v>9</v>
      </c>
      <c r="L31" s="178" t="s">
        <v>10</v>
      </c>
      <c r="M31" s="179" t="s">
        <v>9</v>
      </c>
      <c r="N31" s="28"/>
    </row>
    <row r="32" spans="1:14" ht="12.75">
      <c r="A32" s="29">
        <v>2011</v>
      </c>
      <c r="B32" s="30">
        <v>2187380</v>
      </c>
      <c r="C32" s="31">
        <v>234825</v>
      </c>
      <c r="D32" s="32">
        <v>0.12026549828301891</v>
      </c>
      <c r="E32" s="180">
        <v>0.12026549828301891</v>
      </c>
      <c r="F32" s="30">
        <v>165469445</v>
      </c>
      <c r="G32" s="31">
        <v>13852510</v>
      </c>
      <c r="H32" s="32">
        <v>0.09136518951527413</v>
      </c>
      <c r="I32" s="181">
        <v>0.09136518951527413</v>
      </c>
      <c r="J32" s="30">
        <v>144088070</v>
      </c>
      <c r="K32" s="31">
        <v>8197640</v>
      </c>
      <c r="L32" s="32">
        <v>0.06032536654715126</v>
      </c>
      <c r="M32" s="182">
        <v>0.06032536654715126</v>
      </c>
      <c r="N32" s="28"/>
    </row>
    <row r="33" spans="1:14" ht="12.75">
      <c r="A33" s="29">
        <v>2012</v>
      </c>
      <c r="B33" s="30">
        <v>2361960</v>
      </c>
      <c r="C33" s="31">
        <v>174580</v>
      </c>
      <c r="D33" s="32">
        <v>0.07981237827903702</v>
      </c>
      <c r="E33" s="180">
        <v>0.20967655200493712</v>
      </c>
      <c r="F33" s="30">
        <v>170466175</v>
      </c>
      <c r="G33" s="31">
        <v>4996730</v>
      </c>
      <c r="H33" s="32">
        <v>0.03019729715054039</v>
      </c>
      <c r="I33" s="181">
        <v>0.1243214684428227</v>
      </c>
      <c r="J33" s="30">
        <v>159231960</v>
      </c>
      <c r="K33" s="31">
        <v>15143890</v>
      </c>
      <c r="L33" s="32">
        <v>0.1051016229171506</v>
      </c>
      <c r="M33" s="183">
        <v>0.17176728339147945</v>
      </c>
      <c r="N33" s="184"/>
    </row>
    <row r="34" spans="1:14" ht="12.75">
      <c r="A34" s="29">
        <v>2013</v>
      </c>
      <c r="B34" s="30">
        <v>3108115</v>
      </c>
      <c r="C34" s="31">
        <v>746155</v>
      </c>
      <c r="D34" s="32">
        <v>0.31590501109248253</v>
      </c>
      <c r="E34" s="180">
        <v>0.5918194365843727</v>
      </c>
      <c r="F34" s="30">
        <v>242784380</v>
      </c>
      <c r="G34" s="31">
        <v>72318205</v>
      </c>
      <c r="H34" s="32">
        <v>0.4242378583317189</v>
      </c>
      <c r="I34" s="181">
        <v>0.601301200291379</v>
      </c>
      <c r="J34" s="30">
        <v>185470450</v>
      </c>
      <c r="K34" s="31">
        <v>26238490</v>
      </c>
      <c r="L34" s="32">
        <v>0.16478155516015755</v>
      </c>
      <c r="M34" s="183">
        <v>0.36485291863452046</v>
      </c>
      <c r="N34" s="184"/>
    </row>
    <row r="35" spans="1:14" ht="12.75">
      <c r="A35" s="29">
        <v>2014</v>
      </c>
      <c r="B35" s="30">
        <v>3436080</v>
      </c>
      <c r="C35" s="31">
        <v>327965</v>
      </c>
      <c r="D35" s="32">
        <v>0.10551893993626361</v>
      </c>
      <c r="E35" s="180">
        <v>0.7597865361026962</v>
      </c>
      <c r="F35" s="30">
        <v>266614205</v>
      </c>
      <c r="G35" s="31">
        <v>23829825</v>
      </c>
      <c r="H35" s="32">
        <v>0.0981522163822895</v>
      </c>
      <c r="I35" s="181">
        <v>0.7584724621955984</v>
      </c>
      <c r="J35" s="30">
        <v>217515410</v>
      </c>
      <c r="K35" s="31">
        <v>32044960</v>
      </c>
      <c r="L35" s="32">
        <v>0.17277663369016466</v>
      </c>
      <c r="M35" s="183">
        <v>0.6006676113983891</v>
      </c>
      <c r="N35" s="184"/>
    </row>
    <row r="36" spans="1:14" ht="12.75">
      <c r="A36" s="29">
        <v>2015</v>
      </c>
      <c r="B36" s="30">
        <v>4122390</v>
      </c>
      <c r="C36" s="31">
        <v>686310</v>
      </c>
      <c r="D36" s="32">
        <v>0.19973632744290004</v>
      </c>
      <c r="E36" s="180">
        <v>1.1112798359073113</v>
      </c>
      <c r="F36" s="30">
        <v>323576535</v>
      </c>
      <c r="G36" s="31">
        <v>56962330</v>
      </c>
      <c r="H36" s="32">
        <v>0.2136507692829045</v>
      </c>
      <c r="I36" s="181">
        <v>1.134171456506491</v>
      </c>
      <c r="J36" s="30">
        <v>246383700</v>
      </c>
      <c r="K36" s="31">
        <v>28868290</v>
      </c>
      <c r="L36" s="32">
        <v>0.13271836694236974</v>
      </c>
      <c r="M36" s="183">
        <v>0.8131056028007271</v>
      </c>
      <c r="N36" s="184"/>
    </row>
    <row r="37" spans="1:14" ht="12.75">
      <c r="A37" s="29">
        <v>2016</v>
      </c>
      <c r="B37" s="30">
        <v>3944090</v>
      </c>
      <c r="C37" s="31">
        <v>-178300</v>
      </c>
      <c r="D37" s="32">
        <v>-0.04325160889678075</v>
      </c>
      <c r="E37" s="180">
        <v>1.0199635861729888</v>
      </c>
      <c r="F37" s="30">
        <v>308327600</v>
      </c>
      <c r="G37" s="31">
        <v>-15248935</v>
      </c>
      <c r="H37" s="32">
        <v>-0.04712620771466015</v>
      </c>
      <c r="I37" s="181">
        <v>1.0335960491484675</v>
      </c>
      <c r="J37" s="30">
        <v>275469495</v>
      </c>
      <c r="K37" s="31">
        <v>29085795</v>
      </c>
      <c r="L37" s="32">
        <v>0.11805080855592313</v>
      </c>
      <c r="M37" s="183">
        <v>1.0271441852086274</v>
      </c>
      <c r="N37" s="184"/>
    </row>
    <row r="38" spans="1:14" ht="12.75">
      <c r="A38" s="29">
        <v>2017</v>
      </c>
      <c r="B38" s="30">
        <v>7612995</v>
      </c>
      <c r="C38" s="31">
        <v>3668905</v>
      </c>
      <c r="D38" s="32">
        <v>0.9302285191260848</v>
      </c>
      <c r="E38" s="180">
        <v>2.8989913216273036</v>
      </c>
      <c r="F38" s="30">
        <v>378555175</v>
      </c>
      <c r="G38" s="31">
        <v>70227575</v>
      </c>
      <c r="H38" s="32">
        <v>0.22776934338670946</v>
      </c>
      <c r="I38" s="181">
        <v>1.4967868859768205</v>
      </c>
      <c r="J38" s="30">
        <v>241932310</v>
      </c>
      <c r="K38" s="31">
        <v>-33537185</v>
      </c>
      <c r="L38" s="32">
        <v>-0.1217455493574706</v>
      </c>
      <c r="M38" s="183">
        <v>0.7803484027536008</v>
      </c>
      <c r="N38" s="184"/>
    </row>
    <row r="39" spans="1:14" ht="12.75">
      <c r="A39" s="29">
        <v>2018</v>
      </c>
      <c r="B39" s="30">
        <v>7752855</v>
      </c>
      <c r="C39" s="31">
        <v>139860</v>
      </c>
      <c r="D39" s="32">
        <v>0.018371219211361627</v>
      </c>
      <c r="E39" s="180">
        <v>2.9706205459001156</v>
      </c>
      <c r="F39" s="30">
        <v>384107680</v>
      </c>
      <c r="G39" s="31">
        <v>5552505</v>
      </c>
      <c r="H39" s="32">
        <v>0.014667624078841347</v>
      </c>
      <c r="I39" s="181">
        <v>1.5334088174253093</v>
      </c>
      <c r="J39" s="30">
        <v>196968525</v>
      </c>
      <c r="K39" s="31">
        <v>-44963785</v>
      </c>
      <c r="L39" s="32">
        <v>-0.18585274947360275</v>
      </c>
      <c r="M39" s="183">
        <v>0.449465757080907</v>
      </c>
      <c r="N39" s="184"/>
    </row>
    <row r="40" spans="1:14" ht="12.75">
      <c r="A40" s="29">
        <v>2019</v>
      </c>
      <c r="B40" s="30">
        <v>10354165</v>
      </c>
      <c r="C40" s="31">
        <v>2601310</v>
      </c>
      <c r="D40" s="32">
        <v>0.33552929856162667</v>
      </c>
      <c r="E40" s="180">
        <v>4.302880072520364</v>
      </c>
      <c r="F40" s="30">
        <v>385240680</v>
      </c>
      <c r="G40" s="31">
        <v>1133000</v>
      </c>
      <c r="H40" s="32">
        <v>0.002949693690061079</v>
      </c>
      <c r="I40" s="181">
        <v>1.540881597428414</v>
      </c>
      <c r="J40" s="30">
        <v>194830305</v>
      </c>
      <c r="K40" s="31">
        <v>-2138220</v>
      </c>
      <c r="L40" s="32">
        <v>-0.010855643052614624</v>
      </c>
      <c r="M40" s="183">
        <v>0.43373087420504886</v>
      </c>
      <c r="N40" s="184"/>
    </row>
    <row r="41" spans="1:14" ht="13.5" thickBot="1">
      <c r="A41" s="37">
        <v>2020</v>
      </c>
      <c r="B41" s="38">
        <v>10804530</v>
      </c>
      <c r="C41" s="39">
        <v>450365</v>
      </c>
      <c r="D41" s="40">
        <v>0.043496023097951406</v>
      </c>
      <c r="E41" s="185">
        <v>4.533534266640376</v>
      </c>
      <c r="F41" s="38">
        <v>384868170</v>
      </c>
      <c r="G41" s="39">
        <v>-372510</v>
      </c>
      <c r="H41" s="40">
        <v>-0.0009669539571989127</v>
      </c>
      <c r="I41" s="186">
        <v>1.5384246819130065</v>
      </c>
      <c r="J41" s="38">
        <v>199738760</v>
      </c>
      <c r="K41" s="39">
        <v>4908455</v>
      </c>
      <c r="L41" s="40">
        <v>0.025193488251224572</v>
      </c>
      <c r="M41" s="187">
        <v>0.4698515561397517</v>
      </c>
      <c r="N41" s="184"/>
    </row>
    <row r="42" spans="1:14" ht="4.5" customHeight="1">
      <c r="A42" s="44"/>
      <c r="B42" s="45"/>
      <c r="C42" s="46"/>
      <c r="D42" s="47"/>
      <c r="E42" s="48"/>
      <c r="F42" s="45"/>
      <c r="G42" s="46"/>
      <c r="H42" s="47"/>
      <c r="I42" s="48"/>
      <c r="J42" s="45"/>
      <c r="K42" s="46"/>
      <c r="L42" s="47"/>
      <c r="M42" s="48"/>
      <c r="N42" s="188"/>
    </row>
    <row r="43" spans="1:14" ht="12.75">
      <c r="A43" s="49" t="s">
        <v>57</v>
      </c>
      <c r="C43" s="46" t="s">
        <v>58</v>
      </c>
      <c r="D43" s="50">
        <v>0.186588842554619</v>
      </c>
      <c r="E43" s="48"/>
      <c r="F43" s="45"/>
      <c r="G43" s="46" t="s">
        <v>59</v>
      </c>
      <c r="H43" s="50">
        <v>0.09763116182861961</v>
      </c>
      <c r="I43" s="48"/>
      <c r="J43" s="45"/>
      <c r="K43" s="46" t="s">
        <v>60</v>
      </c>
      <c r="L43" s="50">
        <v>0.03926750340038479</v>
      </c>
      <c r="M43" s="48"/>
      <c r="N43" s="188"/>
    </row>
    <row r="44" spans="1:14" ht="6" customHeight="1" thickBot="1">
      <c r="A44" s="44"/>
      <c r="B44" s="45"/>
      <c r="C44" s="46"/>
      <c r="D44" s="47"/>
      <c r="E44" s="48"/>
      <c r="F44" s="45"/>
      <c r="G44" s="46"/>
      <c r="H44" s="47"/>
      <c r="I44" s="48"/>
      <c r="J44" s="45"/>
      <c r="K44" s="46"/>
      <c r="L44" s="47"/>
      <c r="M44" s="48"/>
      <c r="N44" s="188"/>
    </row>
    <row r="45" spans="1:13" ht="13.5" customHeight="1">
      <c r="A45" s="1" t="s">
        <v>0</v>
      </c>
      <c r="B45" s="2" t="s">
        <v>61</v>
      </c>
      <c r="C45" s="3"/>
      <c r="D45" s="3"/>
      <c r="E45" s="189"/>
      <c r="F45" s="2" t="s">
        <v>62</v>
      </c>
      <c r="G45" s="3"/>
      <c r="H45" s="3"/>
      <c r="I45" s="189"/>
      <c r="J45" s="2" t="s">
        <v>63</v>
      </c>
      <c r="K45" s="3"/>
      <c r="L45" s="3"/>
      <c r="M45" s="9"/>
    </row>
    <row r="46" spans="1:13" s="51" customFormat="1" ht="13.5" thickBot="1">
      <c r="A46" s="11" t="s">
        <v>4</v>
      </c>
      <c r="B46" s="12" t="s">
        <v>5</v>
      </c>
      <c r="C46" s="13" t="s">
        <v>55</v>
      </c>
      <c r="D46" s="13" t="s">
        <v>56</v>
      </c>
      <c r="E46" s="190" t="s">
        <v>8</v>
      </c>
      <c r="F46" s="12" t="s">
        <v>5</v>
      </c>
      <c r="G46" s="13" t="s">
        <v>55</v>
      </c>
      <c r="H46" s="13" t="s">
        <v>56</v>
      </c>
      <c r="I46" s="190" t="s">
        <v>8</v>
      </c>
      <c r="J46" s="12" t="s">
        <v>5</v>
      </c>
      <c r="K46" s="13" t="s">
        <v>55</v>
      </c>
      <c r="L46" s="13" t="s">
        <v>56</v>
      </c>
      <c r="M46" s="191" t="s">
        <v>8</v>
      </c>
    </row>
    <row r="47" spans="1:13" ht="12.75">
      <c r="A47" s="20">
        <v>2010</v>
      </c>
      <c r="B47" s="21">
        <v>1053485</v>
      </c>
      <c r="C47" s="22" t="s">
        <v>9</v>
      </c>
      <c r="D47" s="22" t="s">
        <v>9</v>
      </c>
      <c r="E47" s="192" t="s">
        <v>9</v>
      </c>
      <c r="F47" s="21">
        <v>90950</v>
      </c>
      <c r="G47" s="22" t="s">
        <v>9</v>
      </c>
      <c r="H47" s="22" t="s">
        <v>9</v>
      </c>
      <c r="I47" s="192" t="s">
        <v>9</v>
      </c>
      <c r="J47" s="21">
        <v>290604355</v>
      </c>
      <c r="K47" s="22" t="s">
        <v>9</v>
      </c>
      <c r="L47" s="22" t="s">
        <v>9</v>
      </c>
      <c r="M47" s="23" t="s">
        <v>9</v>
      </c>
    </row>
    <row r="48" spans="1:13" ht="12.75">
      <c r="A48" s="29">
        <v>2011</v>
      </c>
      <c r="B48" s="30">
        <v>1092175</v>
      </c>
      <c r="C48" s="31">
        <v>38690</v>
      </c>
      <c r="D48" s="32">
        <v>0.03672572461876534</v>
      </c>
      <c r="E48" s="193">
        <v>0.03672572461876534</v>
      </c>
      <c r="F48" s="30">
        <v>90950</v>
      </c>
      <c r="G48" s="31">
        <v>0</v>
      </c>
      <c r="H48" s="32">
        <v>0</v>
      </c>
      <c r="I48" s="193">
        <v>0</v>
      </c>
      <c r="J48" s="30">
        <v>312928020</v>
      </c>
      <c r="K48" s="31">
        <v>22323665</v>
      </c>
      <c r="L48" s="32">
        <v>0.07681806764389336</v>
      </c>
      <c r="M48" s="194">
        <v>0.07681806764389336</v>
      </c>
    </row>
    <row r="49" spans="1:17" ht="12.75">
      <c r="A49" s="29">
        <v>2012</v>
      </c>
      <c r="B49" s="30">
        <v>1108580</v>
      </c>
      <c r="C49" s="31">
        <v>16405</v>
      </c>
      <c r="D49" s="32">
        <v>0.015020486643623961</v>
      </c>
      <c r="E49" s="193">
        <v>0.05229784951850287</v>
      </c>
      <c r="F49" s="30">
        <v>90950</v>
      </c>
      <c r="G49" s="31">
        <v>0</v>
      </c>
      <c r="H49" s="32">
        <v>0</v>
      </c>
      <c r="I49" s="193">
        <v>0</v>
      </c>
      <c r="J49" s="30">
        <v>333259625</v>
      </c>
      <c r="K49" s="31">
        <v>20331605</v>
      </c>
      <c r="L49" s="32">
        <v>0.06497214599063389</v>
      </c>
      <c r="M49" s="194">
        <v>0.14678124834020467</v>
      </c>
      <c r="Q49" s="66"/>
    </row>
    <row r="50" spans="1:17" ht="12.75">
      <c r="A50" s="29">
        <v>2013</v>
      </c>
      <c r="B50" s="30">
        <v>1499830</v>
      </c>
      <c r="C50" s="31">
        <v>391250</v>
      </c>
      <c r="D50" s="32">
        <v>0.3529289721986686</v>
      </c>
      <c r="E50" s="193">
        <v>0.4236842479959373</v>
      </c>
      <c r="F50" s="30">
        <v>96300</v>
      </c>
      <c r="G50" s="31">
        <v>5350</v>
      </c>
      <c r="H50" s="32">
        <v>0.058823529411764705</v>
      </c>
      <c r="I50" s="193">
        <v>0.058823529411764705</v>
      </c>
      <c r="J50" s="30">
        <v>432959075</v>
      </c>
      <c r="K50" s="31">
        <v>99699450</v>
      </c>
      <c r="L50" s="32">
        <v>0.29916450275067075</v>
      </c>
      <c r="M50" s="194">
        <v>0.48985749026369546</v>
      </c>
      <c r="Q50" s="66"/>
    </row>
    <row r="51" spans="1:17" ht="12.75">
      <c r="A51" s="29">
        <v>2014</v>
      </c>
      <c r="B51" s="30">
        <v>1827665</v>
      </c>
      <c r="C51" s="31">
        <v>327835</v>
      </c>
      <c r="D51" s="32">
        <v>0.21858143922977938</v>
      </c>
      <c r="E51" s="193">
        <v>0.7348751999316554</v>
      </c>
      <c r="F51" s="30">
        <v>107000</v>
      </c>
      <c r="G51" s="31">
        <v>10700</v>
      </c>
      <c r="H51" s="32">
        <v>0.1111111111111111</v>
      </c>
      <c r="I51" s="193">
        <v>0.17647058823529413</v>
      </c>
      <c r="J51" s="30">
        <v>489500360</v>
      </c>
      <c r="K51" s="31">
        <v>56541285</v>
      </c>
      <c r="L51" s="32">
        <v>0.13059267784143339</v>
      </c>
      <c r="M51" s="194">
        <v>0.6844219695193487</v>
      </c>
      <c r="Q51" s="66"/>
    </row>
    <row r="52" spans="1:17" ht="12.75">
      <c r="A52" s="29">
        <v>2015</v>
      </c>
      <c r="B52" s="30">
        <v>2472660</v>
      </c>
      <c r="C52" s="31">
        <v>644995</v>
      </c>
      <c r="D52" s="32">
        <v>0.3529065775183089</v>
      </c>
      <c r="E52" s="193">
        <v>1.3471240691609279</v>
      </c>
      <c r="F52" s="30">
        <v>118200</v>
      </c>
      <c r="G52" s="31">
        <v>11200</v>
      </c>
      <c r="H52" s="32">
        <v>0.10467289719626169</v>
      </c>
      <c r="I52" s="193">
        <v>0.2996151731720726</v>
      </c>
      <c r="J52" s="30">
        <v>576673485</v>
      </c>
      <c r="K52" s="31">
        <v>87173125</v>
      </c>
      <c r="L52" s="32">
        <v>0.17808592622894087</v>
      </c>
      <c r="M52" s="194">
        <v>0.9843938161215787</v>
      </c>
      <c r="Q52" s="66"/>
    </row>
    <row r="53" spans="1:17" ht="12.75">
      <c r="A53" s="29">
        <v>2016</v>
      </c>
      <c r="B53" s="30">
        <v>2477600</v>
      </c>
      <c r="C53" s="31">
        <v>4940</v>
      </c>
      <c r="D53" s="32">
        <v>0.0019978484708775167</v>
      </c>
      <c r="E53" s="193">
        <v>1.3518132673934609</v>
      </c>
      <c r="F53" s="30">
        <v>110400</v>
      </c>
      <c r="G53" s="31">
        <v>-7800</v>
      </c>
      <c r="H53" s="32">
        <v>-0.06598984771573604</v>
      </c>
      <c r="I53" s="193">
        <v>0.21385376580538756</v>
      </c>
      <c r="J53" s="30">
        <v>590329185</v>
      </c>
      <c r="K53" s="31">
        <v>13655700</v>
      </c>
      <c r="L53" s="32">
        <v>0.02368012463760147</v>
      </c>
      <c r="M53" s="194">
        <v>1.0313845090174234</v>
      </c>
      <c r="Q53" s="66"/>
    </row>
    <row r="54" spans="1:17" ht="12.75">
      <c r="A54" s="29">
        <v>2017</v>
      </c>
      <c r="B54" s="30">
        <v>2587425</v>
      </c>
      <c r="C54" s="31">
        <v>109825</v>
      </c>
      <c r="D54" s="32">
        <v>0.04432717145624798</v>
      </c>
      <c r="E54" s="193">
        <v>1.4560624973302894</v>
      </c>
      <c r="F54" s="30">
        <v>116380</v>
      </c>
      <c r="G54" s="31">
        <v>5980</v>
      </c>
      <c r="H54" s="32">
        <v>0.05416666666666667</v>
      </c>
      <c r="I54" s="193">
        <v>0.27960417811984606</v>
      </c>
      <c r="J54" s="30">
        <v>630804285</v>
      </c>
      <c r="K54" s="31">
        <v>40475100</v>
      </c>
      <c r="L54" s="32">
        <v>0.06856360997974376</v>
      </c>
      <c r="M54" s="194">
        <v>1.1706635642125873</v>
      </c>
      <c r="Q54" s="66"/>
    </row>
    <row r="55" spans="1:17" ht="12.75">
      <c r="A55" s="29">
        <v>2018</v>
      </c>
      <c r="B55" s="30">
        <v>2864290</v>
      </c>
      <c r="C55" s="31">
        <v>276865</v>
      </c>
      <c r="D55" s="32">
        <v>0.10700406775075606</v>
      </c>
      <c r="E55" s="193">
        <v>1.718871175194711</v>
      </c>
      <c r="F55" s="30">
        <v>284000</v>
      </c>
      <c r="G55" s="31">
        <v>167620</v>
      </c>
      <c r="H55" s="32">
        <v>1.4402818353669016</v>
      </c>
      <c r="I55" s="193">
        <v>2.1225948323254538</v>
      </c>
      <c r="J55" s="30">
        <v>591977350</v>
      </c>
      <c r="K55" s="31">
        <v>-38826935</v>
      </c>
      <c r="L55" s="32">
        <v>-0.06155147630298675</v>
      </c>
      <c r="M55" s="194">
        <v>1.0370560172781995</v>
      </c>
      <c r="Q55" s="66"/>
    </row>
    <row r="56" spans="1:17" ht="12.75">
      <c r="A56" s="29">
        <v>2019</v>
      </c>
      <c r="B56" s="30">
        <v>2831635</v>
      </c>
      <c r="C56" s="31">
        <v>-32655</v>
      </c>
      <c r="D56" s="32">
        <v>-0.01140073107122533</v>
      </c>
      <c r="E56" s="195">
        <v>1.6878740561090095</v>
      </c>
      <c r="F56" s="30">
        <v>282735</v>
      </c>
      <c r="G56" s="31">
        <v>-1265</v>
      </c>
      <c r="H56" s="32">
        <v>-0.004454225352112676</v>
      </c>
      <c r="I56" s="195">
        <v>2.1086860912589334</v>
      </c>
      <c r="J56" s="30">
        <v>593539520</v>
      </c>
      <c r="K56" s="31">
        <v>1562170</v>
      </c>
      <c r="L56" s="32">
        <v>0.002638901640409046</v>
      </c>
      <c r="M56" s="194">
        <v>1.0424316077438</v>
      </c>
      <c r="Q56" s="66"/>
    </row>
    <row r="57" spans="1:17" ht="13.5" thickBot="1">
      <c r="A57" s="37">
        <v>2020</v>
      </c>
      <c r="B57" s="38">
        <v>2575645</v>
      </c>
      <c r="C57" s="39">
        <v>-255990</v>
      </c>
      <c r="D57" s="40">
        <v>-0.09040360074656514</v>
      </c>
      <c r="E57" s="196">
        <v>1.44488056308348</v>
      </c>
      <c r="F57" s="38">
        <v>282730</v>
      </c>
      <c r="G57" s="39">
        <v>-5</v>
      </c>
      <c r="H57" s="40">
        <v>-1.7684404124003042E-05</v>
      </c>
      <c r="I57" s="196">
        <v>2.108631115997801</v>
      </c>
      <c r="J57" s="38">
        <v>598269835</v>
      </c>
      <c r="K57" s="39">
        <v>4730315</v>
      </c>
      <c r="L57" s="40">
        <v>0.007969671505614319</v>
      </c>
      <c r="M57" s="197">
        <v>1.0587091167302018</v>
      </c>
      <c r="Q57" s="66"/>
    </row>
    <row r="58" ht="3.75" customHeight="1">
      <c r="Q58" s="66"/>
    </row>
    <row r="59" spans="1:17" ht="12.75" customHeight="1">
      <c r="A59" s="198" t="s">
        <v>15</v>
      </c>
      <c r="B59" s="55">
        <v>67</v>
      </c>
      <c r="J59" s="49" t="s">
        <v>57</v>
      </c>
      <c r="K59" t="s">
        <v>64</v>
      </c>
      <c r="L59" s="50">
        <v>0.07487880361593101</v>
      </c>
      <c r="Q59" s="53"/>
    </row>
    <row r="60" spans="1:17" ht="12.75">
      <c r="A60" s="198" t="s">
        <v>16</v>
      </c>
      <c r="B60" s="199" t="s">
        <v>106</v>
      </c>
      <c r="C60" s="200"/>
      <c r="D60" s="66"/>
      <c r="E60" s="201"/>
      <c r="F60" s="59"/>
      <c r="G60" s="202"/>
      <c r="L60" s="53"/>
      <c r="Q60" s="66"/>
    </row>
    <row r="61" spans="6:17" ht="9.75" customHeight="1">
      <c r="F61" s="60"/>
      <c r="G61" s="61"/>
      <c r="Q61" s="66"/>
    </row>
    <row r="62" spans="1:13" ht="12.75" customHeight="1">
      <c r="A62" s="51" t="s">
        <v>20</v>
      </c>
      <c r="J62" s="203" t="s">
        <v>65</v>
      </c>
      <c r="K62" s="204"/>
      <c r="L62" s="63"/>
      <c r="M62" s="63"/>
    </row>
    <row r="63" spans="1:13" ht="12.75" customHeight="1">
      <c r="A63" s="51"/>
      <c r="J63" s="203"/>
      <c r="K63" s="204"/>
      <c r="L63" s="63"/>
      <c r="M63" s="63"/>
    </row>
    <row r="64" ht="12.75">
      <c r="B64" s="205"/>
    </row>
  </sheetData>
  <sheetProtection/>
  <mergeCells count="1">
    <mergeCell ref="J29:L29"/>
  </mergeCells>
  <printOptions horizontalCentered="1"/>
  <pageMargins left="0.1" right="0.1" top="0.5" bottom="0.5" header="0" footer="0"/>
  <pageSetup fitToHeight="1" fitToWidth="1" horizontalDpi="600" verticalDpi="600" orientation="landscape" scale="7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62"/>
  <sheetViews>
    <sheetView zoomScalePageLayoutView="0" workbookViewId="0" topLeftCell="A6">
      <selection activeCell="B24" sqref="B24:P37"/>
    </sheetView>
  </sheetViews>
  <sheetFormatPr defaultColWidth="9.140625" defaultRowHeight="12.75"/>
  <cols>
    <col min="1" max="1" width="8.57421875" style="0" customWidth="1"/>
    <col min="2" max="2" width="17.00390625" style="0" customWidth="1"/>
    <col min="3" max="3" width="14.57421875" style="0" customWidth="1"/>
    <col min="4" max="4" width="10.00390625" style="0" customWidth="1"/>
    <col min="5" max="5" width="10.28125" style="0" customWidth="1"/>
    <col min="6" max="6" width="10.28125" style="0" bestFit="1" customWidth="1"/>
    <col min="7" max="7" width="15.57421875" style="0" customWidth="1"/>
    <col min="8" max="8" width="11.7109375" style="0" customWidth="1"/>
    <col min="9" max="9" width="10.28125" style="0" customWidth="1"/>
    <col min="10" max="10" width="8.8515625" style="0" customWidth="1"/>
    <col min="11" max="11" width="10.28125" style="0" bestFit="1" customWidth="1"/>
    <col min="12" max="12" width="15.57421875" style="0" customWidth="1"/>
    <col min="13" max="13" width="12.7109375" style="0" customWidth="1"/>
    <col min="14" max="14" width="10.28125" style="0" customWidth="1"/>
    <col min="15" max="15" width="9.8515625" style="0" bestFit="1" customWidth="1"/>
    <col min="16" max="16" width="10.28125" style="0" bestFit="1" customWidth="1"/>
    <col min="17" max="16384" width="9.140625" style="66" customWidth="1"/>
  </cols>
  <sheetData>
    <row r="2" spans="1:16" s="208" customFormat="1" ht="15.75" customHeight="1">
      <c r="A2" s="206"/>
      <c r="B2" s="206"/>
      <c r="C2" s="207" t="s">
        <v>66</v>
      </c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6"/>
      <c r="P2" s="206"/>
    </row>
    <row r="3" ht="13.5" thickBot="1"/>
    <row r="4" spans="1:16" ht="12.75">
      <c r="A4" s="209"/>
      <c r="B4" s="210"/>
      <c r="C4" s="210" t="s">
        <v>67</v>
      </c>
      <c r="D4" s="210"/>
      <c r="E4" s="211"/>
      <c r="F4" s="212"/>
      <c r="G4" s="213"/>
      <c r="H4" s="210" t="s">
        <v>68</v>
      </c>
      <c r="I4" s="211"/>
      <c r="J4" s="211"/>
      <c r="K4" s="212"/>
      <c r="L4" s="213"/>
      <c r="M4" s="210" t="s">
        <v>69</v>
      </c>
      <c r="N4" s="211"/>
      <c r="O4" s="211"/>
      <c r="P4" s="212"/>
    </row>
    <row r="5" spans="1:16" ht="12.75">
      <c r="A5" s="11" t="s">
        <v>70</v>
      </c>
      <c r="B5" s="214"/>
      <c r="C5" s="214"/>
      <c r="D5" s="215" t="s">
        <v>71</v>
      </c>
      <c r="E5" s="13" t="s">
        <v>56</v>
      </c>
      <c r="F5" s="14" t="s">
        <v>8</v>
      </c>
      <c r="G5" s="83"/>
      <c r="H5" s="10"/>
      <c r="I5" s="216" t="s">
        <v>71</v>
      </c>
      <c r="J5" s="13" t="s">
        <v>56</v>
      </c>
      <c r="K5" s="16" t="s">
        <v>8</v>
      </c>
      <c r="L5" s="83"/>
      <c r="M5" s="10"/>
      <c r="N5" s="217" t="s">
        <v>71</v>
      </c>
      <c r="O5" s="13" t="s">
        <v>56</v>
      </c>
      <c r="P5" s="218" t="s">
        <v>8</v>
      </c>
    </row>
    <row r="6" spans="1:16" ht="13.5" thickBot="1">
      <c r="A6" s="11" t="s">
        <v>4</v>
      </c>
      <c r="B6" s="15" t="s">
        <v>5</v>
      </c>
      <c r="C6" s="15" t="s">
        <v>72</v>
      </c>
      <c r="D6" s="215" t="s">
        <v>73</v>
      </c>
      <c r="E6" s="13" t="s">
        <v>74</v>
      </c>
      <c r="F6" s="14" t="s">
        <v>75</v>
      </c>
      <c r="G6" s="12" t="s">
        <v>5</v>
      </c>
      <c r="H6" s="15" t="s">
        <v>72</v>
      </c>
      <c r="I6" s="216" t="s">
        <v>73</v>
      </c>
      <c r="J6" s="13" t="s">
        <v>74</v>
      </c>
      <c r="K6" s="16" t="s">
        <v>75</v>
      </c>
      <c r="L6" s="12" t="s">
        <v>5</v>
      </c>
      <c r="M6" s="15" t="s">
        <v>72</v>
      </c>
      <c r="N6" s="217" t="s">
        <v>73</v>
      </c>
      <c r="O6" s="13" t="s">
        <v>74</v>
      </c>
      <c r="P6" s="218" t="s">
        <v>75</v>
      </c>
    </row>
    <row r="7" spans="1:16" ht="12.75">
      <c r="A7" s="219">
        <v>2010</v>
      </c>
      <c r="B7" s="21">
        <v>1952555</v>
      </c>
      <c r="C7" s="220">
        <v>1080.95</v>
      </c>
      <c r="D7" s="221">
        <v>1806.3323928026273</v>
      </c>
      <c r="E7" s="222" t="s">
        <v>107</v>
      </c>
      <c r="F7" s="223"/>
      <c r="G7" s="21">
        <v>169760510</v>
      </c>
      <c r="H7" s="220">
        <v>129883.6</v>
      </c>
      <c r="I7" s="224">
        <v>1307.0203628479653</v>
      </c>
      <c r="J7" s="222" t="s">
        <v>107</v>
      </c>
      <c r="K7" s="225"/>
      <c r="L7" s="21">
        <v>81700995</v>
      </c>
      <c r="M7" s="220">
        <v>133332.96</v>
      </c>
      <c r="N7" s="226">
        <v>612.7591782256991</v>
      </c>
      <c r="O7" s="227"/>
      <c r="P7" s="228"/>
    </row>
    <row r="8" spans="1:16" ht="12.75">
      <c r="A8" s="229">
        <v>2011</v>
      </c>
      <c r="B8" s="30">
        <v>2187380</v>
      </c>
      <c r="C8" s="230">
        <v>1080.95</v>
      </c>
      <c r="D8" s="231">
        <v>2023.571858087793</v>
      </c>
      <c r="E8" s="232">
        <v>0.12026549828301891</v>
      </c>
      <c r="F8" s="180">
        <v>0.12026549828301891</v>
      </c>
      <c r="G8" s="30">
        <v>168081420</v>
      </c>
      <c r="H8" s="230">
        <v>114845.69</v>
      </c>
      <c r="I8" s="233">
        <v>1463.5413832247427</v>
      </c>
      <c r="J8" s="232">
        <v>0.11975407945115862</v>
      </c>
      <c r="K8" s="181">
        <v>0.11975407945115862</v>
      </c>
      <c r="L8" s="30">
        <v>89688965</v>
      </c>
      <c r="M8" s="230">
        <v>135300.06</v>
      </c>
      <c r="N8" s="234">
        <v>662.8893217046615</v>
      </c>
      <c r="O8" s="235">
        <v>0.08181051424495814</v>
      </c>
      <c r="P8" s="236">
        <v>0.09464231319767658</v>
      </c>
    </row>
    <row r="9" spans="1:16" ht="12.75">
      <c r="A9" s="237">
        <v>2012</v>
      </c>
      <c r="B9" s="30">
        <v>2361960</v>
      </c>
      <c r="C9" s="230">
        <v>1080.95</v>
      </c>
      <c r="D9" s="231">
        <v>2185.0779407003097</v>
      </c>
      <c r="E9" s="232">
        <v>0.07981237827903694</v>
      </c>
      <c r="F9" s="180">
        <v>0.209676552004937</v>
      </c>
      <c r="G9" s="30">
        <v>170693120</v>
      </c>
      <c r="H9" s="230">
        <v>109242.66</v>
      </c>
      <c r="I9" s="233">
        <v>1562.5133990695576</v>
      </c>
      <c r="J9" s="232">
        <v>0.067625020364468</v>
      </c>
      <c r="K9" s="181">
        <v>0.19547747187723935</v>
      </c>
      <c r="L9" s="30">
        <v>89574800</v>
      </c>
      <c r="M9" s="230">
        <v>130627.86</v>
      </c>
      <c r="N9" s="234">
        <v>685.7250819235652</v>
      </c>
      <c r="O9" s="235">
        <v>0.034448827988630325</v>
      </c>
      <c r="P9" s="236">
        <v>0.13235145795409975</v>
      </c>
    </row>
    <row r="10" spans="1:16" ht="12.75">
      <c r="A10" s="237">
        <v>2013</v>
      </c>
      <c r="B10" s="30">
        <v>3108115</v>
      </c>
      <c r="C10" s="230">
        <v>1080.95</v>
      </c>
      <c r="D10" s="231">
        <v>2875.35501179518</v>
      </c>
      <c r="E10" s="232">
        <v>0.31590501109248253</v>
      </c>
      <c r="F10" s="180">
        <v>0.5918194365843727</v>
      </c>
      <c r="G10" s="30">
        <v>242788970</v>
      </c>
      <c r="H10" s="230">
        <v>109389.39</v>
      </c>
      <c r="I10" s="233">
        <v>2219.4928594080284</v>
      </c>
      <c r="J10" s="232">
        <v>0.42046324897417686</v>
      </c>
      <c r="K10" s="181">
        <v>0.6981318137781786</v>
      </c>
      <c r="L10" s="30">
        <v>97239960</v>
      </c>
      <c r="M10" s="230">
        <v>127645.51</v>
      </c>
      <c r="N10" s="234">
        <v>761.7969484394712</v>
      </c>
      <c r="O10" s="235">
        <v>0.11093639203412627</v>
      </c>
      <c r="P10" s="236">
        <v>0.2579704432141102</v>
      </c>
    </row>
    <row r="11" spans="1:16" ht="12.75">
      <c r="A11" s="237">
        <v>2014</v>
      </c>
      <c r="B11" s="30">
        <v>3436080</v>
      </c>
      <c r="C11" s="230">
        <v>1080.95</v>
      </c>
      <c r="D11" s="231">
        <v>3178.75942458023</v>
      </c>
      <c r="E11" s="232">
        <v>0.10551893993626364</v>
      </c>
      <c r="F11" s="180">
        <v>0.7597865361026962</v>
      </c>
      <c r="G11" s="30">
        <v>266346335</v>
      </c>
      <c r="H11" s="230">
        <v>109368.03</v>
      </c>
      <c r="I11" s="233">
        <v>2435.3216840424025</v>
      </c>
      <c r="J11" s="232">
        <v>0.09724240549795633</v>
      </c>
      <c r="K11" s="181">
        <v>0.8632622362025762</v>
      </c>
      <c r="L11" s="30">
        <v>128539130</v>
      </c>
      <c r="M11" s="230">
        <v>127483.04</v>
      </c>
      <c r="N11" s="234">
        <v>1008.2841607793476</v>
      </c>
      <c r="O11" s="235">
        <v>0.3235602516455357</v>
      </c>
      <c r="P11" s="236">
        <v>0.6649996763831137</v>
      </c>
    </row>
    <row r="12" spans="1:16" ht="12.75">
      <c r="A12" s="237">
        <v>2015</v>
      </c>
      <c r="B12" s="30">
        <v>4122390</v>
      </c>
      <c r="C12" s="230">
        <v>1080.95</v>
      </c>
      <c r="D12" s="231">
        <v>3813.6731578703916</v>
      </c>
      <c r="E12" s="232">
        <v>0.19973632744290004</v>
      </c>
      <c r="F12" s="180">
        <v>1.111279835907311</v>
      </c>
      <c r="G12" s="30">
        <v>323751840</v>
      </c>
      <c r="H12" s="230">
        <v>109707.75</v>
      </c>
      <c r="I12" s="233">
        <v>2951.038919310623</v>
      </c>
      <c r="J12" s="232">
        <v>0.21176554976186102</v>
      </c>
      <c r="K12" s="181">
        <v>1.2578369880025293</v>
      </c>
      <c r="L12" s="30">
        <v>149636865</v>
      </c>
      <c r="M12" s="230">
        <v>127256.76</v>
      </c>
      <c r="N12" s="234">
        <v>1175.8657457568463</v>
      </c>
      <c r="O12" s="235">
        <v>0.16620471836824988</v>
      </c>
      <c r="P12" s="236">
        <v>0.9417304786795964</v>
      </c>
    </row>
    <row r="13" spans="1:16" ht="12.75">
      <c r="A13" s="237">
        <v>2016</v>
      </c>
      <c r="B13" s="30">
        <v>3944090</v>
      </c>
      <c r="C13" s="230">
        <v>1080.95</v>
      </c>
      <c r="D13" s="231">
        <v>3648.7256579860305</v>
      </c>
      <c r="E13" s="232">
        <v>-0.0432516088967808</v>
      </c>
      <c r="F13" s="180">
        <v>1.0199635861729885</v>
      </c>
      <c r="G13" s="30">
        <v>308245545</v>
      </c>
      <c r="H13" s="230">
        <v>109673.91</v>
      </c>
      <c r="I13" s="233">
        <v>2810.5640165468703</v>
      </c>
      <c r="J13" s="232">
        <v>-0.0476018468765462</v>
      </c>
      <c r="K13" s="181">
        <v>1.1503597774274306</v>
      </c>
      <c r="L13" s="30">
        <v>164929515</v>
      </c>
      <c r="M13" s="230">
        <v>127713.09</v>
      </c>
      <c r="N13" s="234">
        <v>1291.4065034367268</v>
      </c>
      <c r="O13" s="235">
        <v>0.09826016115939548</v>
      </c>
      <c r="P13" s="236">
        <v>1.1325252284427636</v>
      </c>
    </row>
    <row r="14" spans="1:16" ht="12.75">
      <c r="A14" s="237">
        <v>2017</v>
      </c>
      <c r="B14" s="30">
        <v>6143570</v>
      </c>
      <c r="C14" s="230">
        <v>1643.58</v>
      </c>
      <c r="D14" s="231">
        <v>3737.9196631742902</v>
      </c>
      <c r="E14" s="232">
        <v>0.024445248437091806</v>
      </c>
      <c r="F14" s="180">
        <v>1.069342097870866</v>
      </c>
      <c r="G14" s="30">
        <v>377526510</v>
      </c>
      <c r="H14" s="230">
        <v>128339.38</v>
      </c>
      <c r="I14" s="233">
        <v>2941.626412719151</v>
      </c>
      <c r="J14" s="232">
        <v>0.04663206224824133</v>
      </c>
      <c r="K14" s="181">
        <v>1.250635488424541</v>
      </c>
      <c r="L14" s="30">
        <v>174353050</v>
      </c>
      <c r="M14" s="230">
        <v>127360.09</v>
      </c>
      <c r="N14" s="234">
        <v>1368.977126193928</v>
      </c>
      <c r="O14" s="235">
        <v>0.060066774134068586</v>
      </c>
      <c r="P14" s="236">
        <v>1.260619139674838</v>
      </c>
    </row>
    <row r="15" spans="1:16" ht="12.75">
      <c r="A15" s="237">
        <v>2018</v>
      </c>
      <c r="B15" s="30">
        <v>7437920</v>
      </c>
      <c r="C15" s="230">
        <v>2088.28</v>
      </c>
      <c r="D15" s="231">
        <v>3561.744593636868</v>
      </c>
      <c r="E15" s="232">
        <v>-0.04713185017674028</v>
      </c>
      <c r="F15" s="180">
        <v>0.9718101761495951</v>
      </c>
      <c r="G15" s="30">
        <v>378575085</v>
      </c>
      <c r="H15" s="230">
        <v>133999.37</v>
      </c>
      <c r="I15" s="233">
        <v>2825.20048415153</v>
      </c>
      <c r="J15" s="232">
        <v>-0.039578760941298655</v>
      </c>
      <c r="K15" s="181">
        <v>1.161558124462183</v>
      </c>
      <c r="L15" s="30">
        <v>167960980</v>
      </c>
      <c r="M15" s="230">
        <v>130137.63</v>
      </c>
      <c r="N15" s="234">
        <v>1290.6411466076338</v>
      </c>
      <c r="O15" s="235">
        <v>-0.05722227061900311</v>
      </c>
      <c r="P15" s="236">
        <v>1.1312613794978665</v>
      </c>
    </row>
    <row r="16" spans="1:16" ht="12.75">
      <c r="A16" s="237">
        <v>2019</v>
      </c>
      <c r="B16" s="30">
        <v>9861795</v>
      </c>
      <c r="C16" s="230">
        <v>2847.48</v>
      </c>
      <c r="D16" s="231">
        <v>3463.3412701757343</v>
      </c>
      <c r="E16" s="232">
        <v>-0.027627843848470616</v>
      </c>
      <c r="F16" s="180">
        <v>0.9173333125041088</v>
      </c>
      <c r="G16" s="30">
        <v>383372190</v>
      </c>
      <c r="H16" s="230">
        <v>135987.8</v>
      </c>
      <c r="I16" s="233">
        <v>2819.1660575433975</v>
      </c>
      <c r="J16" s="232">
        <v>-0.0021359286330239697</v>
      </c>
      <c r="K16" s="181">
        <v>1.1569411905721987</v>
      </c>
      <c r="L16" s="30">
        <v>167183410</v>
      </c>
      <c r="M16" s="230">
        <v>129675.42</v>
      </c>
      <c r="N16" s="234">
        <v>1289.2451784617317</v>
      </c>
      <c r="O16" s="235">
        <v>-0.0010816082762984116</v>
      </c>
      <c r="P16" s="236">
        <v>1.1289561895508464</v>
      </c>
    </row>
    <row r="17" spans="1:16" ht="13.5" thickBot="1">
      <c r="A17" s="238">
        <v>2020</v>
      </c>
      <c r="B17" s="38">
        <v>10804530</v>
      </c>
      <c r="C17" s="239">
        <v>3066.29</v>
      </c>
      <c r="D17" s="240">
        <v>3523.6491003786336</v>
      </c>
      <c r="E17" s="241">
        <v>0.017413193069431263</v>
      </c>
      <c r="F17" s="185">
        <v>0.950720207653195</v>
      </c>
      <c r="G17" s="38">
        <v>384865645</v>
      </c>
      <c r="H17" s="239">
        <v>137259.09</v>
      </c>
      <c r="I17" s="242">
        <v>2803.9355717716035</v>
      </c>
      <c r="J17" s="241">
        <v>-0.005402479123583734</v>
      </c>
      <c r="K17" s="186">
        <v>1.1452883608193347</v>
      </c>
      <c r="L17" s="38">
        <v>199903010</v>
      </c>
      <c r="M17" s="239">
        <v>117780.15</v>
      </c>
      <c r="N17" s="243">
        <v>1697.2555222590565</v>
      </c>
      <c r="O17" s="244">
        <v>0.31647226657395305</v>
      </c>
      <c r="P17" s="245">
        <v>1.7698573641501658</v>
      </c>
    </row>
    <row r="18" spans="1:16" s="247" customFormat="1" ht="12.75" customHeight="1">
      <c r="A18" s="44"/>
      <c r="B18" s="45"/>
      <c r="C18" s="45"/>
      <c r="D18" s="45"/>
      <c r="E18" s="246"/>
      <c r="F18" s="48"/>
      <c r="G18" s="45"/>
      <c r="H18" s="46"/>
      <c r="I18" s="46"/>
      <c r="J18" s="47"/>
      <c r="K18" s="48"/>
      <c r="L18" s="45"/>
      <c r="M18" s="46"/>
      <c r="N18" s="47"/>
      <c r="O18" s="47"/>
      <c r="P18" s="48"/>
    </row>
    <row r="19" spans="1:18" s="247" customFormat="1" ht="12.75" customHeight="1">
      <c r="A19" s="49" t="s">
        <v>76</v>
      </c>
      <c r="B19" s="44"/>
      <c r="C19" s="248"/>
      <c r="D19" s="249">
        <v>0.06910287708827313</v>
      </c>
      <c r="E19" s="246"/>
      <c r="F19" s="48"/>
      <c r="G19" s="250"/>
      <c r="H19" s="46"/>
      <c r="I19" s="249">
        <v>0.07931588188697765</v>
      </c>
      <c r="J19" s="47"/>
      <c r="K19" s="48"/>
      <c r="L19" s="45"/>
      <c r="M19" s="46"/>
      <c r="N19" s="249">
        <v>0.10725013149433829</v>
      </c>
      <c r="O19" s="47"/>
      <c r="P19" s="48"/>
      <c r="Q19" s="251"/>
      <c r="R19" s="251"/>
    </row>
    <row r="20" spans="1:16" s="247" customFormat="1" ht="12.75" customHeight="1" thickBot="1">
      <c r="A20" s="44"/>
      <c r="B20" s="45"/>
      <c r="C20" s="45"/>
      <c r="D20" s="45"/>
      <c r="E20" s="246"/>
      <c r="F20" s="48"/>
      <c r="G20" s="45"/>
      <c r="H20" s="46"/>
      <c r="I20" s="46"/>
      <c r="J20" s="47"/>
      <c r="K20" s="48"/>
      <c r="L20" s="45"/>
      <c r="M20" s="46"/>
      <c r="N20" s="47"/>
      <c r="O20" s="47"/>
      <c r="P20" s="48"/>
    </row>
    <row r="21" spans="1:16" ht="14.25">
      <c r="A21" s="1"/>
      <c r="B21" s="2"/>
      <c r="C21" s="210" t="s">
        <v>77</v>
      </c>
      <c r="D21" s="5"/>
      <c r="E21" s="3"/>
      <c r="F21" s="189"/>
      <c r="G21" s="2"/>
      <c r="H21" s="210" t="s">
        <v>78</v>
      </c>
      <c r="I21" s="5"/>
      <c r="J21" s="3"/>
      <c r="K21" s="189"/>
      <c r="L21" s="2" t="s">
        <v>79</v>
      </c>
      <c r="M21" s="3"/>
      <c r="N21" s="3"/>
      <c r="O21" s="3"/>
      <c r="P21" s="189"/>
    </row>
    <row r="22" spans="1:16" ht="12.75">
      <c r="A22" s="11" t="s">
        <v>70</v>
      </c>
      <c r="B22" s="83"/>
      <c r="C22" s="214"/>
      <c r="D22" s="252" t="s">
        <v>71</v>
      </c>
      <c r="E22" s="13" t="s">
        <v>56</v>
      </c>
      <c r="F22" s="190" t="s">
        <v>8</v>
      </c>
      <c r="G22" s="83"/>
      <c r="H22" s="214"/>
      <c r="I22" s="252" t="s">
        <v>71</v>
      </c>
      <c r="J22" s="13" t="s">
        <v>56</v>
      </c>
      <c r="K22" s="190" t="s">
        <v>8</v>
      </c>
      <c r="L22" s="83"/>
      <c r="M22" s="10"/>
      <c r="N22" s="253" t="s">
        <v>71</v>
      </c>
      <c r="O22" s="13" t="s">
        <v>56</v>
      </c>
      <c r="P22" s="254" t="s">
        <v>8</v>
      </c>
    </row>
    <row r="23" spans="1:16" ht="13.5" thickBot="1">
      <c r="A23" s="11" t="s">
        <v>4</v>
      </c>
      <c r="B23" s="12" t="s">
        <v>5</v>
      </c>
      <c r="C23" s="15" t="s">
        <v>72</v>
      </c>
      <c r="D23" s="252" t="s">
        <v>73</v>
      </c>
      <c r="E23" s="13" t="s">
        <v>74</v>
      </c>
      <c r="F23" s="190" t="s">
        <v>75</v>
      </c>
      <c r="G23" s="12" t="s">
        <v>5</v>
      </c>
      <c r="H23" s="15" t="s">
        <v>72</v>
      </c>
      <c r="I23" s="252" t="s">
        <v>73</v>
      </c>
      <c r="J23" s="13" t="s">
        <v>74</v>
      </c>
      <c r="K23" s="190" t="s">
        <v>75</v>
      </c>
      <c r="L23" s="12" t="s">
        <v>5</v>
      </c>
      <c r="M23" s="15" t="s">
        <v>72</v>
      </c>
      <c r="N23" s="253" t="s">
        <v>73</v>
      </c>
      <c r="O23" s="13" t="s">
        <v>74</v>
      </c>
      <c r="P23" s="254" t="s">
        <v>75</v>
      </c>
    </row>
    <row r="24" spans="1:16" ht="12.75">
      <c r="A24" s="219">
        <v>2010</v>
      </c>
      <c r="B24" s="21">
        <v>205325</v>
      </c>
      <c r="C24" s="220">
        <v>1466.66</v>
      </c>
      <c r="D24" s="255">
        <v>139.99495452252054</v>
      </c>
      <c r="E24" s="222" t="s">
        <v>107</v>
      </c>
      <c r="F24" s="256"/>
      <c r="G24" s="21">
        <v>0</v>
      </c>
      <c r="H24" s="220">
        <v>0</v>
      </c>
      <c r="I24" s="255" t="s">
        <v>107</v>
      </c>
      <c r="J24" s="222" t="s">
        <v>107</v>
      </c>
      <c r="K24" s="256"/>
      <c r="L24" s="21">
        <v>291067520</v>
      </c>
      <c r="M24" s="220">
        <v>259731.7</v>
      </c>
      <c r="N24" s="257">
        <v>1120.6468829180264</v>
      </c>
      <c r="O24" s="222" t="s">
        <v>107</v>
      </c>
      <c r="P24" s="258"/>
    </row>
    <row r="25" spans="1:16" ht="12.75">
      <c r="A25" s="229">
        <v>2011</v>
      </c>
      <c r="B25" s="30">
        <v>1088360</v>
      </c>
      <c r="C25" s="230">
        <v>2714.19</v>
      </c>
      <c r="D25" s="259">
        <v>400.9888769761881</v>
      </c>
      <c r="E25" s="232">
        <v>1.8643094913230054</v>
      </c>
      <c r="F25" s="195">
        <v>1.8643094913230054</v>
      </c>
      <c r="G25" s="30">
        <v>90950</v>
      </c>
      <c r="H25" s="230">
        <v>107</v>
      </c>
      <c r="I25" s="259">
        <v>850</v>
      </c>
      <c r="J25" s="232" t="s">
        <v>107</v>
      </c>
      <c r="K25" s="195" t="s">
        <v>107</v>
      </c>
      <c r="L25" s="30">
        <v>313377820</v>
      </c>
      <c r="M25" s="230">
        <v>261140.28</v>
      </c>
      <c r="N25" s="260">
        <v>1200.0363176450603</v>
      </c>
      <c r="O25" s="232">
        <v>0.0708425070708389</v>
      </c>
      <c r="P25" s="261">
        <v>0.0708425070708389</v>
      </c>
    </row>
    <row r="26" spans="1:16" ht="12.75">
      <c r="A26" s="237">
        <v>2012</v>
      </c>
      <c r="B26" s="30">
        <v>1102340</v>
      </c>
      <c r="C26" s="230">
        <v>2723.29</v>
      </c>
      <c r="D26" s="259">
        <v>404.7824506387495</v>
      </c>
      <c r="E26" s="232">
        <v>0.009460545866429682</v>
      </c>
      <c r="F26" s="195">
        <v>1.8914074226413167</v>
      </c>
      <c r="G26" s="30">
        <v>90950</v>
      </c>
      <c r="H26" s="230">
        <v>107</v>
      </c>
      <c r="I26" s="259">
        <v>850</v>
      </c>
      <c r="J26" s="232">
        <v>0</v>
      </c>
      <c r="K26" s="195" t="s">
        <v>107</v>
      </c>
      <c r="L26" s="30">
        <v>333288050</v>
      </c>
      <c r="M26" s="230">
        <v>261084.58</v>
      </c>
      <c r="N26" s="260">
        <v>1276.5520276992231</v>
      </c>
      <c r="O26" s="232">
        <v>0.06376116199909392</v>
      </c>
      <c r="P26" s="261">
        <v>0.13912066963969852</v>
      </c>
    </row>
    <row r="27" spans="1:16" ht="12.75">
      <c r="A27" s="237">
        <v>2013</v>
      </c>
      <c r="B27" s="30">
        <v>1489985</v>
      </c>
      <c r="C27" s="230">
        <v>2739.79</v>
      </c>
      <c r="D27" s="259">
        <v>543.8318265268506</v>
      </c>
      <c r="E27" s="232">
        <v>0.34351631516801245</v>
      </c>
      <c r="F27" s="195">
        <v>2.8846530461165023</v>
      </c>
      <c r="G27" s="262">
        <v>96300</v>
      </c>
      <c r="H27" s="230">
        <v>107</v>
      </c>
      <c r="I27" s="259">
        <v>900</v>
      </c>
      <c r="J27" s="232">
        <v>0.058823529411764705</v>
      </c>
      <c r="K27" s="195" t="s">
        <v>107</v>
      </c>
      <c r="L27" s="30">
        <v>333288050</v>
      </c>
      <c r="M27" s="230">
        <v>261116.05</v>
      </c>
      <c r="N27" s="260">
        <v>1657.4312839061406</v>
      </c>
      <c r="O27" s="232">
        <v>0.2983656348839853</v>
      </c>
      <c r="P27" s="261">
        <v>0.47899513144621764</v>
      </c>
    </row>
    <row r="28" spans="1:16" ht="12.75">
      <c r="A28" s="237">
        <v>2014</v>
      </c>
      <c r="B28" s="30">
        <v>1835265</v>
      </c>
      <c r="C28" s="230">
        <v>2754.95</v>
      </c>
      <c r="D28" s="259">
        <v>666.1699849362058</v>
      </c>
      <c r="E28" s="232">
        <v>0.2249558640042465</v>
      </c>
      <c r="F28" s="195">
        <v>3.7585285284623677</v>
      </c>
      <c r="G28" s="30">
        <v>107000</v>
      </c>
      <c r="H28" s="230">
        <v>107</v>
      </c>
      <c r="I28" s="259">
        <v>1000</v>
      </c>
      <c r="J28" s="232">
        <v>0.1111111111111111</v>
      </c>
      <c r="K28" s="195" t="s">
        <v>107</v>
      </c>
      <c r="L28" s="30">
        <v>489425990</v>
      </c>
      <c r="M28" s="230">
        <v>261384.92</v>
      </c>
      <c r="N28" s="260">
        <v>1872.4339185290412</v>
      </c>
      <c r="O28" s="232">
        <v>0.12972039125277912</v>
      </c>
      <c r="P28" s="261">
        <v>0.6708509585583765</v>
      </c>
    </row>
    <row r="29" spans="1:16" ht="12.75">
      <c r="A29" s="237">
        <v>2015</v>
      </c>
      <c r="B29" s="30">
        <v>2449260</v>
      </c>
      <c r="C29" s="230">
        <v>2730.07</v>
      </c>
      <c r="D29" s="259">
        <v>897.1418315281293</v>
      </c>
      <c r="E29" s="232">
        <v>0.34671608120267083</v>
      </c>
      <c r="F29" s="195">
        <v>5.408386892141952</v>
      </c>
      <c r="G29" s="30">
        <v>128400</v>
      </c>
      <c r="H29" s="230">
        <v>107</v>
      </c>
      <c r="I29" s="259">
        <v>1200</v>
      </c>
      <c r="J29" s="232">
        <v>0.2</v>
      </c>
      <c r="K29" s="195" t="s">
        <v>107</v>
      </c>
      <c r="L29" s="30">
        <v>576813480</v>
      </c>
      <c r="M29" s="230">
        <v>261373.86</v>
      </c>
      <c r="N29" s="260">
        <v>2206.8522077915522</v>
      </c>
      <c r="O29" s="232">
        <v>0.17860084991689615</v>
      </c>
      <c r="P29" s="261">
        <v>0.9692663598413631</v>
      </c>
    </row>
    <row r="30" spans="1:16" ht="12.75">
      <c r="A30" s="237">
        <v>2016</v>
      </c>
      <c r="B30" s="30">
        <v>2476560</v>
      </c>
      <c r="C30" s="230">
        <v>2751.07</v>
      </c>
      <c r="D30" s="259">
        <v>900.2170064738447</v>
      </c>
      <c r="E30" s="232">
        <v>0.003427746692490472</v>
      </c>
      <c r="F30" s="195">
        <v>5.43035321911569</v>
      </c>
      <c r="G30" s="30">
        <v>110400</v>
      </c>
      <c r="H30" s="230">
        <v>92</v>
      </c>
      <c r="I30" s="259">
        <v>1200</v>
      </c>
      <c r="J30" s="232">
        <v>0</v>
      </c>
      <c r="K30" s="195" t="s">
        <v>107</v>
      </c>
      <c r="L30" s="30">
        <v>590348225</v>
      </c>
      <c r="M30" s="230">
        <v>261379.6</v>
      </c>
      <c r="N30" s="260">
        <v>2258.585692992108</v>
      </c>
      <c r="O30" s="232">
        <v>0.023442206513831977</v>
      </c>
      <c r="P30" s="261">
        <v>1.0154303085295064</v>
      </c>
    </row>
    <row r="31" spans="1:16" ht="12.75">
      <c r="A31" s="237">
        <v>2017</v>
      </c>
      <c r="B31" s="30">
        <v>2657590</v>
      </c>
      <c r="C31" s="230">
        <v>2822.65</v>
      </c>
      <c r="D31" s="259">
        <v>941.5230368625228</v>
      </c>
      <c r="E31" s="263">
        <v>0.045884525721719104</v>
      </c>
      <c r="F31" s="195">
        <v>5.725406926797944</v>
      </c>
      <c r="G31" s="30">
        <v>116380</v>
      </c>
      <c r="H31" s="230">
        <v>92</v>
      </c>
      <c r="I31" s="264">
        <v>1265</v>
      </c>
      <c r="J31" s="232">
        <v>0.05416666666666667</v>
      </c>
      <c r="K31" s="195" t="s">
        <v>107</v>
      </c>
      <c r="L31" s="30">
        <v>631859920</v>
      </c>
      <c r="M31" s="230">
        <v>260985.68</v>
      </c>
      <c r="N31" s="260">
        <v>2421.052066918001</v>
      </c>
      <c r="O31" s="232">
        <v>0.07193279158279907</v>
      </c>
      <c r="P31" s="261">
        <v>1.160405836862616</v>
      </c>
    </row>
    <row r="32" spans="1:16" ht="12.75">
      <c r="A32" s="237">
        <v>2018</v>
      </c>
      <c r="B32" s="30">
        <v>2761585</v>
      </c>
      <c r="C32" s="230">
        <v>2806.21</v>
      </c>
      <c r="D32" s="259">
        <v>984.0977688768837</v>
      </c>
      <c r="E32" s="232">
        <v>0.04521900192292113</v>
      </c>
      <c r="F32" s="195">
        <v>6.029523115553247</v>
      </c>
      <c r="G32" s="30">
        <v>284000</v>
      </c>
      <c r="H32" s="230">
        <v>224.5</v>
      </c>
      <c r="I32" s="259">
        <v>1265.033407572383</v>
      </c>
      <c r="J32" s="232">
        <v>2.640914812894228E-05</v>
      </c>
      <c r="K32" s="195" t="s">
        <v>107</v>
      </c>
      <c r="L32" s="30">
        <v>589902855</v>
      </c>
      <c r="M32" s="230">
        <v>261175.93</v>
      </c>
      <c r="N32" s="260">
        <v>2258.641732413856</v>
      </c>
      <c r="O32" s="232">
        <v>-0.06708254511473322</v>
      </c>
      <c r="P32" s="261">
        <v>1.0154803148451466</v>
      </c>
    </row>
    <row r="33" spans="1:16" ht="12.75">
      <c r="A33" s="237">
        <v>2019</v>
      </c>
      <c r="B33" s="30">
        <v>2831775</v>
      </c>
      <c r="C33" s="230">
        <v>2860.3</v>
      </c>
      <c r="D33" s="259">
        <v>990.0272698667972</v>
      </c>
      <c r="E33" s="232">
        <v>0.006025316973008248</v>
      </c>
      <c r="F33" s="195">
        <v>6.071878220493544</v>
      </c>
      <c r="G33" s="30">
        <v>282735</v>
      </c>
      <c r="H33" s="230">
        <v>223.5</v>
      </c>
      <c r="I33" s="259">
        <v>1265.03355704698</v>
      </c>
      <c r="J33" s="232">
        <v>1.1815861614049744E-07</v>
      </c>
      <c r="K33" s="195" t="s">
        <v>107</v>
      </c>
      <c r="L33" s="30">
        <v>592640840</v>
      </c>
      <c r="M33" s="230">
        <v>261186.04</v>
      </c>
      <c r="N33" s="260">
        <v>2269.03719662812</v>
      </c>
      <c r="O33" s="232">
        <v>0.0046025290620810835</v>
      </c>
      <c r="P33" s="261">
        <v>1.0247566215682737</v>
      </c>
    </row>
    <row r="34" spans="1:16" ht="13.5" thickBot="1">
      <c r="A34" s="238">
        <v>2020</v>
      </c>
      <c r="B34" s="265">
        <v>2575645</v>
      </c>
      <c r="C34" s="239">
        <v>2860.59</v>
      </c>
      <c r="D34" s="266">
        <v>900.389430152521</v>
      </c>
      <c r="E34" s="241">
        <v>-0.09054077846394724</v>
      </c>
      <c r="F34" s="196">
        <v>5.431584861207824</v>
      </c>
      <c r="G34" s="38">
        <v>282735</v>
      </c>
      <c r="H34" s="239">
        <v>223.5</v>
      </c>
      <c r="I34" s="266">
        <v>1265.03355704698</v>
      </c>
      <c r="J34" s="241">
        <v>0</v>
      </c>
      <c r="K34" s="196" t="s">
        <v>107</v>
      </c>
      <c r="L34" s="38">
        <v>598431565</v>
      </c>
      <c r="M34" s="239">
        <v>261189.62</v>
      </c>
      <c r="N34" s="267">
        <v>2291.1766746320163</v>
      </c>
      <c r="O34" s="241">
        <v>0.009757212458568983</v>
      </c>
      <c r="P34" s="268">
        <v>1.0445126021018096</v>
      </c>
    </row>
    <row r="35" spans="1:16" s="247" customFormat="1" ht="12.75" customHeight="1">
      <c r="A35" s="44"/>
      <c r="B35" s="45"/>
      <c r="C35" s="45"/>
      <c r="D35" s="45"/>
      <c r="E35" s="246"/>
      <c r="F35" s="48"/>
      <c r="G35" s="45"/>
      <c r="H35" s="45"/>
      <c r="I35" s="45"/>
      <c r="J35" s="246"/>
      <c r="K35" s="48"/>
      <c r="L35" s="45"/>
      <c r="M35" s="45"/>
      <c r="N35" s="45"/>
      <c r="O35" s="246"/>
      <c r="P35" s="48"/>
    </row>
    <row r="36" spans="1:16" s="247" customFormat="1" ht="12.75">
      <c r="A36" s="49"/>
      <c r="B36" s="269">
        <v>67</v>
      </c>
      <c r="C36" s="15"/>
      <c r="D36" s="15"/>
      <c r="E36"/>
      <c r="F36" s="48"/>
      <c r="G36" s="270"/>
      <c r="H36" s="248"/>
      <c r="I36" s="251"/>
      <c r="J36" s="65"/>
      <c r="K36" s="49" t="s">
        <v>76</v>
      </c>
      <c r="L36" s="45"/>
      <c r="M36" s="45"/>
      <c r="N36" s="249">
        <v>0.07413527493505342</v>
      </c>
      <c r="O36" s="246"/>
      <c r="P36" s="48"/>
    </row>
    <row r="37" spans="2:6" ht="12.75">
      <c r="B37" s="271" t="s">
        <v>106</v>
      </c>
      <c r="C37" s="272"/>
      <c r="D37" s="58"/>
      <c r="E37" s="273"/>
      <c r="F37" s="66"/>
    </row>
    <row r="38" spans="7:10" ht="9.75" customHeight="1">
      <c r="G38" s="274"/>
      <c r="H38" s="51"/>
      <c r="J38" s="51"/>
    </row>
    <row r="39" spans="2:8" ht="12.75">
      <c r="B39" s="64" t="s">
        <v>80</v>
      </c>
      <c r="G39" s="60"/>
      <c r="H39" s="61"/>
    </row>
    <row r="40" spans="2:15" ht="12.75">
      <c r="B40" s="51" t="s">
        <v>81</v>
      </c>
      <c r="J40" s="64"/>
      <c r="M40" s="203" t="s">
        <v>82</v>
      </c>
      <c r="N40" s="204"/>
      <c r="O40" s="63"/>
    </row>
    <row r="41" ht="12.75">
      <c r="N41" s="51"/>
    </row>
    <row r="47" spans="1:16" s="247" customFormat="1" ht="12.75">
      <c r="A47" s="65"/>
      <c r="B47" s="65"/>
      <c r="C47" s="65"/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</row>
    <row r="62" ht="12.75">
      <c r="A62" t="s">
        <v>20</v>
      </c>
    </row>
  </sheetData>
  <sheetProtection/>
  <printOptions horizontalCentered="1"/>
  <pageMargins left="0.25" right="0.25" top="1" bottom="0.25" header="0" footer="0"/>
  <pageSetup fitToHeight="1" fitToWidth="1" horizontalDpi="600" verticalDpi="600" orientation="landscape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7"/>
  <sheetViews>
    <sheetView zoomScalePageLayoutView="0" workbookViewId="0" topLeftCell="A1">
      <selection activeCell="A4" sqref="A4"/>
    </sheetView>
  </sheetViews>
  <sheetFormatPr defaultColWidth="9.140625" defaultRowHeight="12.75"/>
  <cols>
    <col min="1" max="1" width="10.28125" style="0" customWidth="1"/>
    <col min="2" max="2" width="24.7109375" style="0" customWidth="1"/>
    <col min="3" max="14" width="16.7109375" style="0" customWidth="1"/>
    <col min="15" max="15" width="16.140625" style="0" customWidth="1"/>
  </cols>
  <sheetData>
    <row r="1" spans="1:14" s="277" customFormat="1" ht="15.75">
      <c r="A1" s="275" t="s">
        <v>83</v>
      </c>
      <c r="B1" s="276"/>
      <c r="C1" s="275"/>
      <c r="D1" s="275"/>
      <c r="E1" s="275"/>
      <c r="F1" s="275"/>
      <c r="G1" s="276"/>
      <c r="H1" s="276"/>
      <c r="I1" s="276"/>
      <c r="J1" s="276"/>
      <c r="K1" s="276"/>
      <c r="L1" s="276"/>
      <c r="M1" s="276"/>
      <c r="N1" s="276"/>
    </row>
    <row r="2" spans="1:14" s="277" customFormat="1" ht="6" customHeight="1">
      <c r="A2" s="275"/>
      <c r="B2" s="276"/>
      <c r="C2" s="275"/>
      <c r="D2" s="275"/>
      <c r="E2" s="275"/>
      <c r="F2" s="275"/>
      <c r="G2" s="276"/>
      <c r="H2" s="276"/>
      <c r="I2" s="276"/>
      <c r="J2" s="276"/>
      <c r="K2" s="276"/>
      <c r="L2" s="276"/>
      <c r="M2" s="276"/>
      <c r="N2" s="276"/>
    </row>
    <row r="3" spans="1:14" ht="12.75" customHeight="1">
      <c r="A3" s="278" t="s">
        <v>84</v>
      </c>
      <c r="B3" s="279" t="s">
        <v>85</v>
      </c>
      <c r="C3" s="280" t="s">
        <v>86</v>
      </c>
      <c r="D3" s="280" t="s">
        <v>87</v>
      </c>
      <c r="E3" s="280" t="s">
        <v>88</v>
      </c>
      <c r="F3" s="280" t="s">
        <v>89</v>
      </c>
      <c r="G3" s="280" t="s">
        <v>90</v>
      </c>
      <c r="H3" s="280" t="s">
        <v>91</v>
      </c>
      <c r="I3" s="280" t="s">
        <v>92</v>
      </c>
      <c r="J3" s="280" t="s">
        <v>93</v>
      </c>
      <c r="K3" s="280" t="s">
        <v>94</v>
      </c>
      <c r="L3" s="280" t="s">
        <v>95</v>
      </c>
      <c r="M3" s="280" t="s">
        <v>96</v>
      </c>
      <c r="N3" s="280" t="s">
        <v>37</v>
      </c>
    </row>
    <row r="4" spans="1:15" ht="12.75" customHeight="1">
      <c r="A4" s="281">
        <v>2773</v>
      </c>
      <c r="B4" s="282" t="s">
        <v>106</v>
      </c>
      <c r="C4" s="281">
        <v>14804400</v>
      </c>
      <c r="D4" s="281">
        <v>5962607</v>
      </c>
      <c r="E4" s="281">
        <v>17425415</v>
      </c>
      <c r="F4" s="281">
        <v>44952780</v>
      </c>
      <c r="G4" s="281">
        <v>19679735</v>
      </c>
      <c r="H4" s="281">
        <v>9150705</v>
      </c>
      <c r="I4" s="281">
        <v>443895</v>
      </c>
      <c r="J4" s="281">
        <v>598269835</v>
      </c>
      <c r="K4" s="281">
        <v>37371870</v>
      </c>
      <c r="L4" s="281">
        <v>19119135</v>
      </c>
      <c r="M4" s="281">
        <v>0</v>
      </c>
      <c r="N4" s="281">
        <v>767180377</v>
      </c>
      <c r="O4" s="28"/>
    </row>
    <row r="5" spans="1:15" ht="12.75">
      <c r="A5" s="283" t="s">
        <v>97</v>
      </c>
      <c r="B5" s="284"/>
      <c r="C5" s="285">
        <v>0.019297156762392007</v>
      </c>
      <c r="D5" s="285">
        <v>0.007772105724753176</v>
      </c>
      <c r="E5" s="285">
        <v>0.02271358277976393</v>
      </c>
      <c r="F5" s="285">
        <v>0.058594799016867975</v>
      </c>
      <c r="G5" s="285">
        <v>0.02565203124323395</v>
      </c>
      <c r="H5" s="285">
        <v>0.011927709928899811</v>
      </c>
      <c r="I5" s="285">
        <v>0.0005786057794332766</v>
      </c>
      <c r="J5" s="285">
        <v>0.7798294285621438</v>
      </c>
      <c r="K5" s="285">
        <v>0.048713276721362234</v>
      </c>
      <c r="L5" s="285">
        <v>0.02492130348114991</v>
      </c>
      <c r="M5" s="285" t="s">
        <v>107</v>
      </c>
      <c r="N5" s="285">
        <v>1</v>
      </c>
      <c r="O5" s="66"/>
    </row>
    <row r="6" spans="1:14" s="66" customFormat="1" ht="6" customHeight="1">
      <c r="A6" s="54"/>
      <c r="B6" s="286"/>
      <c r="C6" s="286"/>
      <c r="D6" s="286"/>
      <c r="E6" s="286"/>
      <c r="F6" s="287"/>
      <c r="G6" s="287"/>
      <c r="H6" s="287"/>
      <c r="I6" s="287"/>
      <c r="J6" s="287"/>
      <c r="K6" s="287"/>
      <c r="L6" s="287"/>
      <c r="M6" s="287"/>
      <c r="N6" s="287"/>
    </row>
    <row r="7" spans="1:14" s="66" customFormat="1" ht="12.75" customHeight="1">
      <c r="A7" s="278" t="s">
        <v>84</v>
      </c>
      <c r="B7" s="288" t="s">
        <v>98</v>
      </c>
      <c r="C7" s="280" t="s">
        <v>86</v>
      </c>
      <c r="D7" s="280" t="s">
        <v>87</v>
      </c>
      <c r="E7" s="280" t="s">
        <v>99</v>
      </c>
      <c r="F7" s="280" t="s">
        <v>89</v>
      </c>
      <c r="G7" s="280" t="s">
        <v>90</v>
      </c>
      <c r="H7" s="280" t="s">
        <v>91</v>
      </c>
      <c r="I7" s="280" t="s">
        <v>92</v>
      </c>
      <c r="J7" s="280" t="s">
        <v>93</v>
      </c>
      <c r="K7" s="280" t="s">
        <v>94</v>
      </c>
      <c r="L7" s="280" t="s">
        <v>95</v>
      </c>
      <c r="M7" s="280" t="s">
        <v>96</v>
      </c>
      <c r="N7" s="289" t="s">
        <v>37</v>
      </c>
    </row>
    <row r="8" spans="1:15" ht="12.75">
      <c r="A8" s="290">
        <v>82</v>
      </c>
      <c r="B8" s="290" t="s">
        <v>108</v>
      </c>
      <c r="C8" s="290">
        <v>27165</v>
      </c>
      <c r="D8" s="290">
        <v>46429</v>
      </c>
      <c r="E8" s="290">
        <v>2194</v>
      </c>
      <c r="F8" s="290">
        <v>1251300</v>
      </c>
      <c r="G8" s="290">
        <v>4419480</v>
      </c>
      <c r="H8" s="290">
        <v>0</v>
      </c>
      <c r="I8" s="290">
        <v>0</v>
      </c>
      <c r="J8" s="290">
        <v>0</v>
      </c>
      <c r="K8" s="290">
        <v>0</v>
      </c>
      <c r="L8" s="290">
        <v>0</v>
      </c>
      <c r="M8" s="290">
        <v>0</v>
      </c>
      <c r="N8" s="290">
        <v>5746568</v>
      </c>
      <c r="O8" s="28"/>
    </row>
    <row r="9" spans="1:14" s="293" customFormat="1" ht="12.75">
      <c r="A9" s="291">
        <v>0.029570861882437793</v>
      </c>
      <c r="B9" s="292" t="s">
        <v>100</v>
      </c>
      <c r="C9" s="291">
        <v>0.0018349274540001622</v>
      </c>
      <c r="D9" s="291">
        <v>0.007786694645479738</v>
      </c>
      <c r="E9" s="291">
        <v>0.00012590804867488093</v>
      </c>
      <c r="F9" s="291">
        <v>0.02783587577898408</v>
      </c>
      <c r="G9" s="291">
        <v>0.22457009710750678</v>
      </c>
      <c r="H9" s="291" t="s">
        <v>109</v>
      </c>
      <c r="I9" s="291" t="s">
        <v>109</v>
      </c>
      <c r="J9" s="291" t="s">
        <v>109</v>
      </c>
      <c r="K9" s="291" t="s">
        <v>109</v>
      </c>
      <c r="L9" s="291" t="s">
        <v>109</v>
      </c>
      <c r="M9" s="291" t="s">
        <v>109</v>
      </c>
      <c r="N9" s="291">
        <v>0.007490504413670633</v>
      </c>
    </row>
    <row r="10" spans="1:14" s="293" customFormat="1" ht="12.75">
      <c r="A10" s="294"/>
      <c r="B10" s="292" t="s">
        <v>101</v>
      </c>
      <c r="C10" s="291">
        <v>0.004727169329589417</v>
      </c>
      <c r="D10" s="291">
        <v>0.008079431062157447</v>
      </c>
      <c r="E10" s="291">
        <v>0.0003817930980717534</v>
      </c>
      <c r="F10" s="291">
        <v>0.21774735807528947</v>
      </c>
      <c r="G10" s="291">
        <v>0.769064248434892</v>
      </c>
      <c r="H10" s="291" t="s">
        <v>109</v>
      </c>
      <c r="I10" s="291" t="s">
        <v>109</v>
      </c>
      <c r="J10" s="291" t="s">
        <v>109</v>
      </c>
      <c r="K10" s="291" t="s">
        <v>109</v>
      </c>
      <c r="L10" s="291" t="s">
        <v>109</v>
      </c>
      <c r="M10" s="291" t="s">
        <v>109</v>
      </c>
      <c r="N10" s="291">
        <v>1</v>
      </c>
    </row>
    <row r="11" spans="1:15" ht="12.75">
      <c r="A11" s="290">
        <v>147</v>
      </c>
      <c r="B11" s="290" t="s">
        <v>110</v>
      </c>
      <c r="C11" s="290">
        <v>57970</v>
      </c>
      <c r="D11" s="290">
        <v>48448</v>
      </c>
      <c r="E11" s="290">
        <v>2289</v>
      </c>
      <c r="F11" s="290">
        <v>3299560</v>
      </c>
      <c r="G11" s="290">
        <v>696760</v>
      </c>
      <c r="H11" s="290">
        <v>0</v>
      </c>
      <c r="I11" s="290">
        <v>0</v>
      </c>
      <c r="J11" s="290">
        <v>0</v>
      </c>
      <c r="K11" s="290">
        <v>0</v>
      </c>
      <c r="L11" s="290">
        <v>0</v>
      </c>
      <c r="M11" s="290">
        <v>0</v>
      </c>
      <c r="N11" s="290">
        <v>4105027</v>
      </c>
      <c r="O11" s="28"/>
    </row>
    <row r="12" spans="1:14" ht="12.75">
      <c r="A12" s="291">
        <v>0.05301117922827263</v>
      </c>
      <c r="B12" s="292" t="s">
        <v>100</v>
      </c>
      <c r="C12" s="291">
        <v>0.003915727756612899</v>
      </c>
      <c r="D12" s="291">
        <v>0.008125304921152777</v>
      </c>
      <c r="E12" s="291">
        <v>0.00013135985570501477</v>
      </c>
      <c r="F12" s="291">
        <v>0.07340057722792673</v>
      </c>
      <c r="G12" s="291">
        <v>0.03540494828817563</v>
      </c>
      <c r="H12" s="291" t="s">
        <v>109</v>
      </c>
      <c r="I12" s="291" t="s">
        <v>109</v>
      </c>
      <c r="J12" s="291" t="s">
        <v>109</v>
      </c>
      <c r="K12" s="291" t="s">
        <v>109</v>
      </c>
      <c r="L12" s="291" t="s">
        <v>109</v>
      </c>
      <c r="M12" s="291" t="s">
        <v>109</v>
      </c>
      <c r="N12" s="291">
        <v>0.005350797704253585</v>
      </c>
    </row>
    <row r="13" spans="1:14" ht="12.75">
      <c r="A13" s="295"/>
      <c r="B13" s="292" t="s">
        <v>101</v>
      </c>
      <c r="C13" s="291">
        <v>0.014121709796305847</v>
      </c>
      <c r="D13" s="291">
        <v>0.011802114821656471</v>
      </c>
      <c r="E13" s="291">
        <v>0.0005576089998920835</v>
      </c>
      <c r="F13" s="291">
        <v>0.8037852126185772</v>
      </c>
      <c r="G13" s="291">
        <v>0.16973335376356843</v>
      </c>
      <c r="H13" s="291" t="s">
        <v>109</v>
      </c>
      <c r="I13" s="291" t="s">
        <v>109</v>
      </c>
      <c r="J13" s="291" t="s">
        <v>109</v>
      </c>
      <c r="K13" s="291" t="s">
        <v>109</v>
      </c>
      <c r="L13" s="291" t="s">
        <v>109</v>
      </c>
      <c r="M13" s="291" t="s">
        <v>109</v>
      </c>
      <c r="N13" s="291">
        <v>1</v>
      </c>
    </row>
    <row r="14" spans="1:15" ht="12.75">
      <c r="A14" s="290">
        <v>68</v>
      </c>
      <c r="B14" s="290" t="s">
        <v>111</v>
      </c>
      <c r="C14" s="290">
        <v>16965</v>
      </c>
      <c r="D14" s="290">
        <v>7706</v>
      </c>
      <c r="E14" s="290">
        <v>364</v>
      </c>
      <c r="F14" s="290">
        <v>1091675</v>
      </c>
      <c r="G14" s="290">
        <v>65330</v>
      </c>
      <c r="H14" s="290">
        <v>0</v>
      </c>
      <c r="I14" s="290">
        <v>0</v>
      </c>
      <c r="J14" s="290">
        <v>0</v>
      </c>
      <c r="K14" s="290">
        <v>0</v>
      </c>
      <c r="L14" s="290">
        <v>0</v>
      </c>
      <c r="M14" s="290">
        <v>0</v>
      </c>
      <c r="N14" s="290">
        <v>1182040</v>
      </c>
      <c r="O14" s="28"/>
    </row>
    <row r="15" spans="1:14" ht="12.75">
      <c r="A15" s="291">
        <v>0.02452217814641183</v>
      </c>
      <c r="B15" s="292" t="s">
        <v>100</v>
      </c>
      <c r="C15" s="291">
        <v>0.0011459430979978925</v>
      </c>
      <c r="D15" s="291">
        <v>0.0012923877089333574</v>
      </c>
      <c r="E15" s="291">
        <v>2.088902904177605E-05</v>
      </c>
      <c r="F15" s="291">
        <v>0.02428492742829253</v>
      </c>
      <c r="G15" s="291">
        <v>0.003319658521824608</v>
      </c>
      <c r="H15" s="291" t="s">
        <v>109</v>
      </c>
      <c r="I15" s="291" t="s">
        <v>109</v>
      </c>
      <c r="J15" s="291" t="s">
        <v>109</v>
      </c>
      <c r="K15" s="291" t="s">
        <v>109</v>
      </c>
      <c r="L15" s="291" t="s">
        <v>109</v>
      </c>
      <c r="M15" s="291" t="s">
        <v>109</v>
      </c>
      <c r="N15" s="291">
        <v>0.0015407589081231153</v>
      </c>
    </row>
    <row r="16" spans="1:14" ht="12.75">
      <c r="A16" s="295"/>
      <c r="B16" s="292" t="s">
        <v>101</v>
      </c>
      <c r="C16" s="291">
        <v>0.014352306182531895</v>
      </c>
      <c r="D16" s="291">
        <v>0.006519237927650502</v>
      </c>
      <c r="E16" s="291">
        <v>0.00030794220161754255</v>
      </c>
      <c r="F16" s="291">
        <v>0.9235516564583263</v>
      </c>
      <c r="G16" s="291">
        <v>0.05526885722987378</v>
      </c>
      <c r="H16" s="291" t="s">
        <v>109</v>
      </c>
      <c r="I16" s="291" t="s">
        <v>109</v>
      </c>
      <c r="J16" s="291" t="s">
        <v>109</v>
      </c>
      <c r="K16" s="291" t="s">
        <v>109</v>
      </c>
      <c r="L16" s="291" t="s">
        <v>109</v>
      </c>
      <c r="M16" s="291" t="s">
        <v>109</v>
      </c>
      <c r="N16" s="291">
        <v>1</v>
      </c>
    </row>
    <row r="17" spans="1:15" ht="12.75">
      <c r="A17" s="290">
        <v>878</v>
      </c>
      <c r="B17" s="290" t="s">
        <v>112</v>
      </c>
      <c r="C17" s="290">
        <v>905175</v>
      </c>
      <c r="D17" s="290">
        <v>724768</v>
      </c>
      <c r="E17" s="290">
        <v>448855</v>
      </c>
      <c r="F17" s="290">
        <v>19280235</v>
      </c>
      <c r="G17" s="290">
        <v>6625710</v>
      </c>
      <c r="H17" s="290">
        <v>0</v>
      </c>
      <c r="I17" s="290">
        <v>0</v>
      </c>
      <c r="J17" s="290">
        <v>0</v>
      </c>
      <c r="K17" s="290">
        <v>0</v>
      </c>
      <c r="L17" s="290">
        <v>0</v>
      </c>
      <c r="M17" s="290">
        <v>0</v>
      </c>
      <c r="N17" s="290">
        <v>27984743</v>
      </c>
      <c r="O17" s="28"/>
    </row>
    <row r="18" spans="1:14" ht="12.75">
      <c r="A18" s="291">
        <v>0.3166245943021998</v>
      </c>
      <c r="B18" s="292" t="s">
        <v>100</v>
      </c>
      <c r="C18" s="291">
        <v>0.06114229553376024</v>
      </c>
      <c r="D18" s="291">
        <v>0.12155220023724522</v>
      </c>
      <c r="E18" s="291">
        <v>0.025758640468534034</v>
      </c>
      <c r="F18" s="291">
        <v>0.42889972544523386</v>
      </c>
      <c r="G18" s="291">
        <v>0.3366767896010795</v>
      </c>
      <c r="H18" s="291" t="s">
        <v>109</v>
      </c>
      <c r="I18" s="291" t="s">
        <v>109</v>
      </c>
      <c r="J18" s="291" t="s">
        <v>109</v>
      </c>
      <c r="K18" s="291" t="s">
        <v>109</v>
      </c>
      <c r="L18" s="291" t="s">
        <v>109</v>
      </c>
      <c r="M18" s="291" t="s">
        <v>109</v>
      </c>
      <c r="N18" s="291">
        <v>0.036477396762195864</v>
      </c>
    </row>
    <row r="19" spans="1:14" ht="12.75">
      <c r="A19" s="295"/>
      <c r="B19" s="292" t="s">
        <v>101</v>
      </c>
      <c r="C19" s="291">
        <v>0.032345303296156765</v>
      </c>
      <c r="D19" s="291">
        <v>0.025898683436185208</v>
      </c>
      <c r="E19" s="291">
        <v>0.016039275400885403</v>
      </c>
      <c r="F19" s="291">
        <v>0.688955228211315</v>
      </c>
      <c r="G19" s="291">
        <v>0.2367615096554576</v>
      </c>
      <c r="H19" s="291" t="s">
        <v>109</v>
      </c>
      <c r="I19" s="291" t="s">
        <v>109</v>
      </c>
      <c r="J19" s="291" t="s">
        <v>109</v>
      </c>
      <c r="K19" s="291" t="s">
        <v>109</v>
      </c>
      <c r="L19" s="291" t="s">
        <v>109</v>
      </c>
      <c r="M19" s="291" t="s">
        <v>109</v>
      </c>
      <c r="N19" s="291">
        <v>1</v>
      </c>
    </row>
    <row r="20" spans="1:15" ht="12.75">
      <c r="A20" s="290">
        <v>75</v>
      </c>
      <c r="B20" s="290" t="s">
        <v>113</v>
      </c>
      <c r="C20" s="290">
        <v>11130</v>
      </c>
      <c r="D20" s="290">
        <v>37285</v>
      </c>
      <c r="E20" s="290">
        <v>1762</v>
      </c>
      <c r="F20" s="290">
        <v>1494305</v>
      </c>
      <c r="G20" s="290">
        <v>100785</v>
      </c>
      <c r="H20" s="290">
        <v>0</v>
      </c>
      <c r="I20" s="290">
        <v>0</v>
      </c>
      <c r="J20" s="290">
        <v>0</v>
      </c>
      <c r="K20" s="290">
        <v>0</v>
      </c>
      <c r="L20" s="290">
        <v>0</v>
      </c>
      <c r="M20" s="290">
        <v>0</v>
      </c>
      <c r="N20" s="290">
        <v>1645267</v>
      </c>
      <c r="O20" s="28"/>
    </row>
    <row r="21" spans="1:15" ht="12.75">
      <c r="A21" s="291">
        <v>0.02704652001442481</v>
      </c>
      <c r="B21" s="292" t="s">
        <v>100</v>
      </c>
      <c r="C21" s="291">
        <v>0.0007518035178730647</v>
      </c>
      <c r="D21" s="291">
        <v>0.006253137260262164</v>
      </c>
      <c r="E21" s="291">
        <v>0.00010111667354837747</v>
      </c>
      <c r="F21" s="291">
        <v>0.033241659358998484</v>
      </c>
      <c r="G21" s="291">
        <v>0.005121257984418997</v>
      </c>
      <c r="H21" s="291" t="s">
        <v>109</v>
      </c>
      <c r="I21" s="291" t="s">
        <v>109</v>
      </c>
      <c r="J21" s="291" t="s">
        <v>109</v>
      </c>
      <c r="K21" s="291" t="s">
        <v>109</v>
      </c>
      <c r="L21" s="291" t="s">
        <v>109</v>
      </c>
      <c r="M21" s="291" t="s">
        <v>109</v>
      </c>
      <c r="N21" s="291">
        <v>0.0021445634551208025</v>
      </c>
      <c r="O21" s="28"/>
    </row>
    <row r="22" spans="1:14" ht="12.75">
      <c r="A22" s="295"/>
      <c r="B22" s="292" t="s">
        <v>101</v>
      </c>
      <c r="C22" s="291">
        <v>0.006764859442266818</v>
      </c>
      <c r="D22" s="291">
        <v>0.022661975229552406</v>
      </c>
      <c r="E22" s="291">
        <v>0.0010709507940048636</v>
      </c>
      <c r="F22" s="291">
        <v>0.9082446800428137</v>
      </c>
      <c r="G22" s="291">
        <v>0.06125753449136219</v>
      </c>
      <c r="H22" s="291" t="s">
        <v>109</v>
      </c>
      <c r="I22" s="291" t="s">
        <v>109</v>
      </c>
      <c r="J22" s="291" t="s">
        <v>109</v>
      </c>
      <c r="K22" s="291" t="s">
        <v>109</v>
      </c>
      <c r="L22" s="291" t="s">
        <v>109</v>
      </c>
      <c r="M22" s="291" t="s">
        <v>109</v>
      </c>
      <c r="N22" s="291">
        <v>1</v>
      </c>
    </row>
    <row r="23" spans="1:15" ht="14.25" customHeight="1">
      <c r="A23" s="290">
        <v>269</v>
      </c>
      <c r="B23" s="290" t="s">
        <v>114</v>
      </c>
      <c r="C23" s="290">
        <v>233020</v>
      </c>
      <c r="D23" s="290">
        <v>338880</v>
      </c>
      <c r="E23" s="290">
        <v>1513865</v>
      </c>
      <c r="F23" s="290">
        <v>6578885</v>
      </c>
      <c r="G23" s="290">
        <v>1272840</v>
      </c>
      <c r="H23" s="290">
        <v>19975</v>
      </c>
      <c r="I23" s="290">
        <v>0</v>
      </c>
      <c r="J23" s="290">
        <v>67615</v>
      </c>
      <c r="K23" s="290">
        <v>0</v>
      </c>
      <c r="L23" s="290">
        <v>0</v>
      </c>
      <c r="M23" s="290">
        <v>0</v>
      </c>
      <c r="N23" s="290">
        <v>10025080</v>
      </c>
      <c r="O23" s="28"/>
    </row>
    <row r="24" spans="1:14" ht="12.75">
      <c r="A24" s="291">
        <v>0.09700685178507032</v>
      </c>
      <c r="B24" s="292" t="s">
        <v>100</v>
      </c>
      <c r="C24" s="291">
        <v>0.01573991516035773</v>
      </c>
      <c r="D24" s="291">
        <v>0.05683420020806335</v>
      </c>
      <c r="E24" s="291">
        <v>0.08687684052287994</v>
      </c>
      <c r="F24" s="291">
        <v>0.1463510154433163</v>
      </c>
      <c r="G24" s="291">
        <v>0.06467770018244656</v>
      </c>
      <c r="H24" s="291">
        <v>0.0021828919192564944</v>
      </c>
      <c r="I24" s="291" t="s">
        <v>109</v>
      </c>
      <c r="J24" s="291">
        <v>0.00011301756505908408</v>
      </c>
      <c r="K24" s="291" t="s">
        <v>109</v>
      </c>
      <c r="L24" s="291" t="s">
        <v>109</v>
      </c>
      <c r="M24" s="291" t="s">
        <v>109</v>
      </c>
      <c r="N24" s="291">
        <v>0.013067435378368651</v>
      </c>
    </row>
    <row r="25" spans="1:14" ht="12.75">
      <c r="A25" s="295"/>
      <c r="B25" s="292" t="s">
        <v>101</v>
      </c>
      <c r="C25" s="291">
        <v>0.023243704788390718</v>
      </c>
      <c r="D25" s="291">
        <v>0.03380322152042677</v>
      </c>
      <c r="E25" s="291">
        <v>0.15100777250655356</v>
      </c>
      <c r="F25" s="291">
        <v>0.6562426434502269</v>
      </c>
      <c r="G25" s="291">
        <v>0.1269655703495633</v>
      </c>
      <c r="H25" s="291">
        <v>0.001992502802970151</v>
      </c>
      <c r="I25" s="291" t="s">
        <v>109</v>
      </c>
      <c r="J25" s="291">
        <v>0.0067445845818686736</v>
      </c>
      <c r="K25" s="291" t="s">
        <v>109</v>
      </c>
      <c r="L25" s="291" t="s">
        <v>109</v>
      </c>
      <c r="M25" s="291" t="s">
        <v>109</v>
      </c>
      <c r="N25" s="291">
        <v>1</v>
      </c>
    </row>
    <row r="26" spans="1:15" ht="12.75">
      <c r="A26" s="290">
        <v>0</v>
      </c>
      <c r="B26" s="290">
        <v>0</v>
      </c>
      <c r="C26" s="290">
        <v>0</v>
      </c>
      <c r="D26" s="290">
        <v>0</v>
      </c>
      <c r="E26" s="290">
        <v>0</v>
      </c>
      <c r="F26" s="290">
        <v>0</v>
      </c>
      <c r="G26" s="290">
        <v>0</v>
      </c>
      <c r="H26" s="290">
        <v>0</v>
      </c>
      <c r="I26" s="290">
        <v>0</v>
      </c>
      <c r="J26" s="290">
        <v>0</v>
      </c>
      <c r="K26" s="290">
        <v>0</v>
      </c>
      <c r="L26" s="290">
        <v>0</v>
      </c>
      <c r="M26" s="290">
        <v>0</v>
      </c>
      <c r="N26" s="290">
        <v>0</v>
      </c>
      <c r="O26" s="28"/>
    </row>
    <row r="27" spans="1:14" ht="12.75">
      <c r="A27" s="291" t="s">
        <v>107</v>
      </c>
      <c r="B27" s="292" t="s">
        <v>100</v>
      </c>
      <c r="C27" s="291" t="s">
        <v>109</v>
      </c>
      <c r="D27" s="291" t="s">
        <v>109</v>
      </c>
      <c r="E27" s="291" t="s">
        <v>109</v>
      </c>
      <c r="F27" s="291" t="s">
        <v>109</v>
      </c>
      <c r="G27" s="291" t="s">
        <v>109</v>
      </c>
      <c r="H27" s="291" t="s">
        <v>109</v>
      </c>
      <c r="I27" s="291" t="s">
        <v>109</v>
      </c>
      <c r="J27" s="291" t="s">
        <v>109</v>
      </c>
      <c r="K27" s="291" t="s">
        <v>109</v>
      </c>
      <c r="L27" s="291" t="s">
        <v>109</v>
      </c>
      <c r="M27" s="291" t="s">
        <v>109</v>
      </c>
      <c r="N27" s="291" t="s">
        <v>109</v>
      </c>
    </row>
    <row r="28" spans="1:14" ht="12.75">
      <c r="A28" s="295"/>
      <c r="B28" s="292" t="s">
        <v>101</v>
      </c>
      <c r="C28" s="291" t="s">
        <v>109</v>
      </c>
      <c r="D28" s="291" t="s">
        <v>109</v>
      </c>
      <c r="E28" s="291" t="s">
        <v>109</v>
      </c>
      <c r="F28" s="291" t="s">
        <v>109</v>
      </c>
      <c r="G28" s="291" t="s">
        <v>109</v>
      </c>
      <c r="H28" s="291" t="s">
        <v>109</v>
      </c>
      <c r="I28" s="291" t="s">
        <v>109</v>
      </c>
      <c r="J28" s="291" t="s">
        <v>109</v>
      </c>
      <c r="K28" s="291" t="s">
        <v>109</v>
      </c>
      <c r="L28" s="291" t="s">
        <v>109</v>
      </c>
      <c r="M28" s="291" t="s">
        <v>109</v>
      </c>
      <c r="N28" s="291" t="s">
        <v>109</v>
      </c>
    </row>
    <row r="29" spans="1:15" ht="14.25" customHeight="1">
      <c r="A29" s="290">
        <v>0</v>
      </c>
      <c r="B29" s="290">
        <v>0</v>
      </c>
      <c r="C29" s="290">
        <v>0</v>
      </c>
      <c r="D29" s="290">
        <v>0</v>
      </c>
      <c r="E29" s="290">
        <v>0</v>
      </c>
      <c r="F29" s="290">
        <v>0</v>
      </c>
      <c r="G29" s="290">
        <v>0</v>
      </c>
      <c r="H29" s="290">
        <v>0</v>
      </c>
      <c r="I29" s="290">
        <v>0</v>
      </c>
      <c r="J29" s="290">
        <v>0</v>
      </c>
      <c r="K29" s="290">
        <v>0</v>
      </c>
      <c r="L29" s="290">
        <v>0</v>
      </c>
      <c r="M29" s="290">
        <v>0</v>
      </c>
      <c r="N29" s="290">
        <v>0</v>
      </c>
      <c r="O29" s="28"/>
    </row>
    <row r="30" spans="1:14" ht="12.75">
      <c r="A30" s="291" t="s">
        <v>107</v>
      </c>
      <c r="B30" s="292" t="s">
        <v>100</v>
      </c>
      <c r="C30" s="291" t="s">
        <v>109</v>
      </c>
      <c r="D30" s="291" t="s">
        <v>109</v>
      </c>
      <c r="E30" s="291" t="s">
        <v>109</v>
      </c>
      <c r="F30" s="291" t="s">
        <v>109</v>
      </c>
      <c r="G30" s="291" t="s">
        <v>109</v>
      </c>
      <c r="H30" s="291" t="s">
        <v>109</v>
      </c>
      <c r="I30" s="291" t="s">
        <v>109</v>
      </c>
      <c r="J30" s="291" t="s">
        <v>109</v>
      </c>
      <c r="K30" s="291" t="s">
        <v>109</v>
      </c>
      <c r="L30" s="291" t="s">
        <v>109</v>
      </c>
      <c r="M30" s="291" t="s">
        <v>109</v>
      </c>
      <c r="N30" s="291" t="s">
        <v>109</v>
      </c>
    </row>
    <row r="31" spans="1:14" ht="12.75">
      <c r="A31" s="295"/>
      <c r="B31" s="292" t="s">
        <v>101</v>
      </c>
      <c r="C31" s="291" t="s">
        <v>109</v>
      </c>
      <c r="D31" s="291" t="s">
        <v>109</v>
      </c>
      <c r="E31" s="291" t="s">
        <v>109</v>
      </c>
      <c r="F31" s="291" t="s">
        <v>109</v>
      </c>
      <c r="G31" s="291" t="s">
        <v>109</v>
      </c>
      <c r="H31" s="291" t="s">
        <v>109</v>
      </c>
      <c r="I31" s="291" t="s">
        <v>109</v>
      </c>
      <c r="J31" s="291" t="s">
        <v>109</v>
      </c>
      <c r="K31" s="291" t="s">
        <v>109</v>
      </c>
      <c r="L31" s="291" t="s">
        <v>109</v>
      </c>
      <c r="M31" s="291" t="s">
        <v>109</v>
      </c>
      <c r="N31" s="291" t="s">
        <v>109</v>
      </c>
    </row>
    <row r="32" spans="1:15" ht="12.75">
      <c r="A32" s="296">
        <v>0</v>
      </c>
      <c r="B32" s="290">
        <v>0</v>
      </c>
      <c r="C32" s="290">
        <v>0</v>
      </c>
      <c r="D32" s="290">
        <v>0</v>
      </c>
      <c r="E32" s="290">
        <v>0</v>
      </c>
      <c r="F32" s="290">
        <v>0</v>
      </c>
      <c r="G32" s="290">
        <v>0</v>
      </c>
      <c r="H32" s="290">
        <v>0</v>
      </c>
      <c r="I32" s="290">
        <v>0</v>
      </c>
      <c r="J32" s="290">
        <v>0</v>
      </c>
      <c r="K32" s="290">
        <v>0</v>
      </c>
      <c r="L32" s="290">
        <v>0</v>
      </c>
      <c r="M32" s="290">
        <v>0</v>
      </c>
      <c r="N32" s="290">
        <v>0</v>
      </c>
      <c r="O32" s="28"/>
    </row>
    <row r="33" spans="1:14" ht="12.75">
      <c r="A33" s="291" t="s">
        <v>107</v>
      </c>
      <c r="B33" s="292" t="s">
        <v>100</v>
      </c>
      <c r="C33" s="291" t="s">
        <v>109</v>
      </c>
      <c r="D33" s="291" t="s">
        <v>109</v>
      </c>
      <c r="E33" s="291" t="s">
        <v>109</v>
      </c>
      <c r="F33" s="291" t="s">
        <v>109</v>
      </c>
      <c r="G33" s="291" t="s">
        <v>109</v>
      </c>
      <c r="H33" s="291" t="s">
        <v>109</v>
      </c>
      <c r="I33" s="291" t="s">
        <v>109</v>
      </c>
      <c r="J33" s="291" t="s">
        <v>109</v>
      </c>
      <c r="K33" s="291" t="s">
        <v>109</v>
      </c>
      <c r="L33" s="291" t="s">
        <v>109</v>
      </c>
      <c r="M33" s="291" t="s">
        <v>109</v>
      </c>
      <c r="N33" s="291" t="s">
        <v>109</v>
      </c>
    </row>
    <row r="34" spans="1:14" ht="12.75">
      <c r="A34" s="295"/>
      <c r="B34" s="292" t="s">
        <v>101</v>
      </c>
      <c r="C34" s="291" t="s">
        <v>109</v>
      </c>
      <c r="D34" s="291" t="s">
        <v>109</v>
      </c>
      <c r="E34" s="291" t="s">
        <v>109</v>
      </c>
      <c r="F34" s="291" t="s">
        <v>109</v>
      </c>
      <c r="G34" s="291" t="s">
        <v>109</v>
      </c>
      <c r="H34" s="291" t="s">
        <v>109</v>
      </c>
      <c r="I34" s="291" t="s">
        <v>109</v>
      </c>
      <c r="J34" s="291" t="s">
        <v>109</v>
      </c>
      <c r="K34" s="291" t="s">
        <v>109</v>
      </c>
      <c r="L34" s="291" t="s">
        <v>109</v>
      </c>
      <c r="M34" s="291" t="s">
        <v>109</v>
      </c>
      <c r="N34" s="291" t="s">
        <v>109</v>
      </c>
    </row>
    <row r="35" spans="1:15" ht="12.75">
      <c r="A35" s="296">
        <v>0</v>
      </c>
      <c r="B35" s="290">
        <v>0</v>
      </c>
      <c r="C35" s="290">
        <v>0</v>
      </c>
      <c r="D35" s="290">
        <v>0</v>
      </c>
      <c r="E35" s="290">
        <v>0</v>
      </c>
      <c r="F35" s="290">
        <v>0</v>
      </c>
      <c r="G35" s="290">
        <v>0</v>
      </c>
      <c r="H35" s="290">
        <v>0</v>
      </c>
      <c r="I35" s="290">
        <v>0</v>
      </c>
      <c r="J35" s="290">
        <v>0</v>
      </c>
      <c r="K35" s="290">
        <v>0</v>
      </c>
      <c r="L35" s="290">
        <v>0</v>
      </c>
      <c r="M35" s="290">
        <v>0</v>
      </c>
      <c r="N35" s="290">
        <v>0</v>
      </c>
      <c r="O35" s="28"/>
    </row>
    <row r="36" spans="1:14" ht="12.75">
      <c r="A36" s="291" t="s">
        <v>107</v>
      </c>
      <c r="B36" s="292" t="s">
        <v>100</v>
      </c>
      <c r="C36" s="291" t="s">
        <v>109</v>
      </c>
      <c r="D36" s="291" t="s">
        <v>109</v>
      </c>
      <c r="E36" s="291" t="s">
        <v>109</v>
      </c>
      <c r="F36" s="291" t="s">
        <v>109</v>
      </c>
      <c r="G36" s="291" t="s">
        <v>109</v>
      </c>
      <c r="H36" s="291" t="s">
        <v>109</v>
      </c>
      <c r="I36" s="291" t="s">
        <v>109</v>
      </c>
      <c r="J36" s="291" t="s">
        <v>109</v>
      </c>
      <c r="K36" s="291" t="s">
        <v>109</v>
      </c>
      <c r="L36" s="291" t="s">
        <v>109</v>
      </c>
      <c r="M36" s="291" t="s">
        <v>109</v>
      </c>
      <c r="N36" s="291" t="s">
        <v>109</v>
      </c>
    </row>
    <row r="37" spans="1:14" ht="12.75">
      <c r="A37" s="295"/>
      <c r="B37" s="292" t="s">
        <v>101</v>
      </c>
      <c r="C37" s="291" t="s">
        <v>109</v>
      </c>
      <c r="D37" s="291" t="s">
        <v>109</v>
      </c>
      <c r="E37" s="291" t="s">
        <v>109</v>
      </c>
      <c r="F37" s="291" t="s">
        <v>109</v>
      </c>
      <c r="G37" s="291" t="s">
        <v>109</v>
      </c>
      <c r="H37" s="291" t="s">
        <v>109</v>
      </c>
      <c r="I37" s="291" t="s">
        <v>109</v>
      </c>
      <c r="J37" s="291" t="s">
        <v>109</v>
      </c>
      <c r="K37" s="291" t="s">
        <v>109</v>
      </c>
      <c r="L37" s="291" t="s">
        <v>109</v>
      </c>
      <c r="M37" s="291" t="s">
        <v>109</v>
      </c>
      <c r="N37" s="291" t="s">
        <v>109</v>
      </c>
    </row>
    <row r="38" spans="1:15" ht="12.75">
      <c r="A38" s="296">
        <v>0</v>
      </c>
      <c r="B38" s="290">
        <v>0</v>
      </c>
      <c r="C38" s="290">
        <v>0</v>
      </c>
      <c r="D38" s="290">
        <v>0</v>
      </c>
      <c r="E38" s="290">
        <v>0</v>
      </c>
      <c r="F38" s="290">
        <v>0</v>
      </c>
      <c r="G38" s="290">
        <v>0</v>
      </c>
      <c r="H38" s="290">
        <v>0</v>
      </c>
      <c r="I38" s="290">
        <v>0</v>
      </c>
      <c r="J38" s="290">
        <v>0</v>
      </c>
      <c r="K38" s="290">
        <v>0</v>
      </c>
      <c r="L38" s="290">
        <v>0</v>
      </c>
      <c r="M38" s="290">
        <v>0</v>
      </c>
      <c r="N38" s="290">
        <v>0</v>
      </c>
      <c r="O38" s="28"/>
    </row>
    <row r="39" spans="1:14" ht="12.75">
      <c r="A39" s="291" t="s">
        <v>107</v>
      </c>
      <c r="B39" s="292" t="s">
        <v>100</v>
      </c>
      <c r="C39" s="291" t="s">
        <v>109</v>
      </c>
      <c r="D39" s="291" t="s">
        <v>109</v>
      </c>
      <c r="E39" s="291" t="s">
        <v>109</v>
      </c>
      <c r="F39" s="291" t="s">
        <v>109</v>
      </c>
      <c r="G39" s="291" t="s">
        <v>109</v>
      </c>
      <c r="H39" s="291" t="s">
        <v>109</v>
      </c>
      <c r="I39" s="291" t="s">
        <v>109</v>
      </c>
      <c r="J39" s="291" t="s">
        <v>109</v>
      </c>
      <c r="K39" s="291" t="s">
        <v>109</v>
      </c>
      <c r="L39" s="291" t="s">
        <v>109</v>
      </c>
      <c r="M39" s="291" t="s">
        <v>109</v>
      </c>
      <c r="N39" s="291" t="s">
        <v>109</v>
      </c>
    </row>
    <row r="40" spans="1:14" ht="12.75">
      <c r="A40" s="295"/>
      <c r="B40" s="292" t="s">
        <v>101</v>
      </c>
      <c r="C40" s="291" t="s">
        <v>109</v>
      </c>
      <c r="D40" s="291" t="s">
        <v>109</v>
      </c>
      <c r="E40" s="291" t="s">
        <v>109</v>
      </c>
      <c r="F40" s="291" t="s">
        <v>109</v>
      </c>
      <c r="G40" s="291" t="s">
        <v>109</v>
      </c>
      <c r="H40" s="291" t="s">
        <v>109</v>
      </c>
      <c r="I40" s="291" t="s">
        <v>109</v>
      </c>
      <c r="J40" s="291" t="s">
        <v>109</v>
      </c>
      <c r="K40" s="291" t="s">
        <v>109</v>
      </c>
      <c r="L40" s="291" t="s">
        <v>109</v>
      </c>
      <c r="M40" s="291" t="s">
        <v>109</v>
      </c>
      <c r="N40" s="291" t="s">
        <v>109</v>
      </c>
    </row>
    <row r="41" spans="1:15" ht="12.75">
      <c r="A41" s="296">
        <v>0</v>
      </c>
      <c r="B41" s="290">
        <v>0</v>
      </c>
      <c r="C41" s="290">
        <v>0</v>
      </c>
      <c r="D41" s="290">
        <v>0</v>
      </c>
      <c r="E41" s="290">
        <v>0</v>
      </c>
      <c r="F41" s="290">
        <v>0</v>
      </c>
      <c r="G41" s="290">
        <v>0</v>
      </c>
      <c r="H41" s="290">
        <v>0</v>
      </c>
      <c r="I41" s="290">
        <v>0</v>
      </c>
      <c r="J41" s="290">
        <v>0</v>
      </c>
      <c r="K41" s="290">
        <v>0</v>
      </c>
      <c r="L41" s="290">
        <v>0</v>
      </c>
      <c r="M41" s="290">
        <v>0</v>
      </c>
      <c r="N41" s="290">
        <v>0</v>
      </c>
      <c r="O41" s="28"/>
    </row>
    <row r="42" spans="1:14" ht="12.75">
      <c r="A42" s="291" t="s">
        <v>107</v>
      </c>
      <c r="B42" s="292" t="s">
        <v>100</v>
      </c>
      <c r="C42" s="291" t="s">
        <v>109</v>
      </c>
      <c r="D42" s="291" t="s">
        <v>109</v>
      </c>
      <c r="E42" s="291" t="s">
        <v>109</v>
      </c>
      <c r="F42" s="291" t="s">
        <v>109</v>
      </c>
      <c r="G42" s="291" t="s">
        <v>109</v>
      </c>
      <c r="H42" s="291" t="s">
        <v>109</v>
      </c>
      <c r="I42" s="291" t="s">
        <v>109</v>
      </c>
      <c r="J42" s="291" t="s">
        <v>109</v>
      </c>
      <c r="K42" s="291" t="s">
        <v>109</v>
      </c>
      <c r="L42" s="291" t="s">
        <v>109</v>
      </c>
      <c r="M42" s="291" t="s">
        <v>109</v>
      </c>
      <c r="N42" s="291" t="s">
        <v>109</v>
      </c>
    </row>
    <row r="43" spans="1:14" ht="12.75">
      <c r="A43" s="295"/>
      <c r="B43" s="292" t="s">
        <v>101</v>
      </c>
      <c r="C43" s="291" t="s">
        <v>109</v>
      </c>
      <c r="D43" s="291" t="s">
        <v>109</v>
      </c>
      <c r="E43" s="291" t="s">
        <v>109</v>
      </c>
      <c r="F43" s="291" t="s">
        <v>109</v>
      </c>
      <c r="G43" s="291" t="s">
        <v>109</v>
      </c>
      <c r="H43" s="291" t="s">
        <v>109</v>
      </c>
      <c r="I43" s="291" t="s">
        <v>109</v>
      </c>
      <c r="J43" s="291" t="s">
        <v>109</v>
      </c>
      <c r="K43" s="291" t="s">
        <v>109</v>
      </c>
      <c r="L43" s="291" t="s">
        <v>109</v>
      </c>
      <c r="M43" s="291" t="s">
        <v>109</v>
      </c>
      <c r="N43" s="291" t="s">
        <v>109</v>
      </c>
    </row>
    <row r="44" spans="1:15" ht="12.75">
      <c r="A44" s="296">
        <v>0</v>
      </c>
      <c r="B44" s="290">
        <v>0</v>
      </c>
      <c r="C44" s="290">
        <v>0</v>
      </c>
      <c r="D44" s="290">
        <v>0</v>
      </c>
      <c r="E44" s="290">
        <v>0</v>
      </c>
      <c r="F44" s="290">
        <v>0</v>
      </c>
      <c r="G44" s="290">
        <v>0</v>
      </c>
      <c r="H44" s="290">
        <v>0</v>
      </c>
      <c r="I44" s="290">
        <v>0</v>
      </c>
      <c r="J44" s="290">
        <v>0</v>
      </c>
      <c r="K44" s="290">
        <v>0</v>
      </c>
      <c r="L44" s="290">
        <v>0</v>
      </c>
      <c r="M44" s="290">
        <v>0</v>
      </c>
      <c r="N44" s="290">
        <v>0</v>
      </c>
      <c r="O44" s="28"/>
    </row>
    <row r="45" spans="1:14" ht="12.75">
      <c r="A45" s="291" t="s">
        <v>107</v>
      </c>
      <c r="B45" s="292" t="s">
        <v>100</v>
      </c>
      <c r="C45" s="291" t="s">
        <v>109</v>
      </c>
      <c r="D45" s="291" t="s">
        <v>109</v>
      </c>
      <c r="E45" s="291" t="s">
        <v>109</v>
      </c>
      <c r="F45" s="291" t="s">
        <v>109</v>
      </c>
      <c r="G45" s="291" t="s">
        <v>109</v>
      </c>
      <c r="H45" s="291" t="s">
        <v>109</v>
      </c>
      <c r="I45" s="291" t="s">
        <v>109</v>
      </c>
      <c r="J45" s="291" t="s">
        <v>109</v>
      </c>
      <c r="K45" s="291" t="s">
        <v>109</v>
      </c>
      <c r="L45" s="291" t="s">
        <v>109</v>
      </c>
      <c r="M45" s="291" t="s">
        <v>109</v>
      </c>
      <c r="N45" s="291" t="s">
        <v>109</v>
      </c>
    </row>
    <row r="46" spans="1:15" ht="12.75">
      <c r="A46" s="295"/>
      <c r="B46" s="292" t="s">
        <v>101</v>
      </c>
      <c r="C46" s="291" t="s">
        <v>109</v>
      </c>
      <c r="D46" s="291" t="s">
        <v>109</v>
      </c>
      <c r="E46" s="291" t="s">
        <v>109</v>
      </c>
      <c r="F46" s="291" t="s">
        <v>109</v>
      </c>
      <c r="G46" s="291" t="s">
        <v>109</v>
      </c>
      <c r="H46" s="291" t="s">
        <v>109</v>
      </c>
      <c r="I46" s="291" t="s">
        <v>109</v>
      </c>
      <c r="J46" s="291" t="s">
        <v>109</v>
      </c>
      <c r="K46" s="291" t="s">
        <v>109</v>
      </c>
      <c r="L46" s="291" t="s">
        <v>109</v>
      </c>
      <c r="M46" s="291" t="s">
        <v>109</v>
      </c>
      <c r="N46" s="291" t="s">
        <v>109</v>
      </c>
      <c r="O46" s="28"/>
    </row>
    <row r="47" spans="1:15" ht="12.75">
      <c r="A47" s="296">
        <v>0</v>
      </c>
      <c r="B47" s="290">
        <v>0</v>
      </c>
      <c r="C47" s="290">
        <v>0</v>
      </c>
      <c r="D47" s="290">
        <v>0</v>
      </c>
      <c r="E47" s="297">
        <v>0</v>
      </c>
      <c r="F47" s="290">
        <v>0</v>
      </c>
      <c r="G47" s="290">
        <v>0</v>
      </c>
      <c r="H47" s="290">
        <v>0</v>
      </c>
      <c r="I47" s="297">
        <v>0</v>
      </c>
      <c r="J47" s="290">
        <v>0</v>
      </c>
      <c r="K47" s="290">
        <v>0</v>
      </c>
      <c r="L47" s="290">
        <v>0</v>
      </c>
      <c r="M47" s="297">
        <v>0</v>
      </c>
      <c r="N47" s="290">
        <v>0</v>
      </c>
      <c r="O47" s="28"/>
    </row>
    <row r="48" spans="1:14" ht="12.75">
      <c r="A48" s="291" t="s">
        <v>107</v>
      </c>
      <c r="B48" s="292" t="s">
        <v>100</v>
      </c>
      <c r="C48" s="291" t="s">
        <v>109</v>
      </c>
      <c r="D48" s="291" t="s">
        <v>109</v>
      </c>
      <c r="E48" s="291" t="s">
        <v>109</v>
      </c>
      <c r="F48" s="291" t="s">
        <v>109</v>
      </c>
      <c r="G48" s="291" t="s">
        <v>109</v>
      </c>
      <c r="H48" s="291" t="s">
        <v>109</v>
      </c>
      <c r="I48" s="291" t="s">
        <v>109</v>
      </c>
      <c r="J48" s="291" t="s">
        <v>109</v>
      </c>
      <c r="K48" s="291" t="s">
        <v>109</v>
      </c>
      <c r="L48" s="291" t="s">
        <v>109</v>
      </c>
      <c r="M48" s="291" t="s">
        <v>109</v>
      </c>
      <c r="N48" s="291" t="s">
        <v>109</v>
      </c>
    </row>
    <row r="49" spans="1:14" ht="12.75">
      <c r="A49" s="295"/>
      <c r="B49" s="292" t="s">
        <v>101</v>
      </c>
      <c r="C49" s="291" t="s">
        <v>109</v>
      </c>
      <c r="D49" s="291" t="s">
        <v>109</v>
      </c>
      <c r="E49" s="291" t="s">
        <v>109</v>
      </c>
      <c r="F49" s="291" t="s">
        <v>109</v>
      </c>
      <c r="G49" s="291" t="s">
        <v>109</v>
      </c>
      <c r="H49" s="291" t="s">
        <v>109</v>
      </c>
      <c r="I49" s="291" t="s">
        <v>109</v>
      </c>
      <c r="J49" s="291" t="s">
        <v>109</v>
      </c>
      <c r="K49" s="291" t="s">
        <v>109</v>
      </c>
      <c r="L49" s="291" t="s">
        <v>109</v>
      </c>
      <c r="M49" s="291" t="s">
        <v>109</v>
      </c>
      <c r="N49" s="291" t="s">
        <v>109</v>
      </c>
    </row>
    <row r="50" spans="1:15" ht="12.75">
      <c r="A50" s="296">
        <v>0</v>
      </c>
      <c r="B50" s="290">
        <v>0</v>
      </c>
      <c r="C50" s="290">
        <v>0</v>
      </c>
      <c r="D50" s="290">
        <v>0</v>
      </c>
      <c r="E50" s="290">
        <v>0</v>
      </c>
      <c r="F50" s="290">
        <v>0</v>
      </c>
      <c r="G50" s="290">
        <v>0</v>
      </c>
      <c r="H50" s="290">
        <v>0</v>
      </c>
      <c r="I50" s="290">
        <v>0</v>
      </c>
      <c r="J50" s="290">
        <v>0</v>
      </c>
      <c r="K50" s="290">
        <v>0</v>
      </c>
      <c r="L50" s="290">
        <v>0</v>
      </c>
      <c r="M50" s="290">
        <v>0</v>
      </c>
      <c r="N50" s="290">
        <v>0</v>
      </c>
      <c r="O50" s="28"/>
    </row>
    <row r="51" spans="1:14" ht="12.75">
      <c r="A51" s="291" t="s">
        <v>107</v>
      </c>
      <c r="B51" s="292" t="s">
        <v>100</v>
      </c>
      <c r="C51" s="291" t="s">
        <v>109</v>
      </c>
      <c r="D51" s="291" t="s">
        <v>109</v>
      </c>
      <c r="E51" s="291" t="s">
        <v>109</v>
      </c>
      <c r="F51" s="291" t="s">
        <v>109</v>
      </c>
      <c r="G51" s="291" t="s">
        <v>109</v>
      </c>
      <c r="H51" s="291" t="s">
        <v>109</v>
      </c>
      <c r="I51" s="291" t="s">
        <v>109</v>
      </c>
      <c r="J51" s="291" t="s">
        <v>109</v>
      </c>
      <c r="K51" s="291" t="s">
        <v>109</v>
      </c>
      <c r="L51" s="291" t="s">
        <v>109</v>
      </c>
      <c r="M51" s="291" t="s">
        <v>109</v>
      </c>
      <c r="N51" s="291" t="s">
        <v>109</v>
      </c>
    </row>
    <row r="52" spans="1:14" ht="12.75">
      <c r="A52" s="295"/>
      <c r="B52" s="292" t="s">
        <v>101</v>
      </c>
      <c r="C52" s="291" t="s">
        <v>109</v>
      </c>
      <c r="D52" s="291" t="s">
        <v>109</v>
      </c>
      <c r="E52" s="291" t="s">
        <v>109</v>
      </c>
      <c r="F52" s="291" t="s">
        <v>109</v>
      </c>
      <c r="G52" s="291" t="s">
        <v>109</v>
      </c>
      <c r="H52" s="291" t="s">
        <v>109</v>
      </c>
      <c r="I52" s="291" t="s">
        <v>109</v>
      </c>
      <c r="J52" s="291" t="s">
        <v>109</v>
      </c>
      <c r="K52" s="291" t="s">
        <v>109</v>
      </c>
      <c r="L52" s="291" t="s">
        <v>109</v>
      </c>
      <c r="M52" s="291" t="s">
        <v>109</v>
      </c>
      <c r="N52" s="291" t="s">
        <v>109</v>
      </c>
    </row>
    <row r="53" spans="1:15" ht="12.75">
      <c r="A53" s="290">
        <v>1519</v>
      </c>
      <c r="B53" s="298" t="s">
        <v>102</v>
      </c>
      <c r="C53" s="290">
        <v>1251425</v>
      </c>
      <c r="D53" s="290">
        <v>1203516</v>
      </c>
      <c r="E53" s="290">
        <v>1969329</v>
      </c>
      <c r="F53" s="290">
        <v>32995960</v>
      </c>
      <c r="G53" s="290">
        <v>13180905</v>
      </c>
      <c r="H53" s="290">
        <v>19975</v>
      </c>
      <c r="I53" s="290">
        <v>0</v>
      </c>
      <c r="J53" s="290">
        <v>67615</v>
      </c>
      <c r="K53" s="290">
        <v>0</v>
      </c>
      <c r="L53" s="290">
        <v>0</v>
      </c>
      <c r="M53" s="290">
        <v>0</v>
      </c>
      <c r="N53" s="290">
        <v>50688725</v>
      </c>
      <c r="O53" s="28"/>
    </row>
    <row r="54" spans="1:14" ht="12.75">
      <c r="A54" s="285">
        <v>0.5477821853588172</v>
      </c>
      <c r="B54" s="299" t="s">
        <v>103</v>
      </c>
      <c r="C54" s="285">
        <v>0.08453061252060198</v>
      </c>
      <c r="D54" s="285">
        <v>0.2018439249811366</v>
      </c>
      <c r="E54" s="285">
        <v>0.11301475459838403</v>
      </c>
      <c r="F54" s="285">
        <v>0.734013780682752</v>
      </c>
      <c r="G54" s="285">
        <v>0.669770451685452</v>
      </c>
      <c r="H54" s="285">
        <v>0.0021828919192564944</v>
      </c>
      <c r="I54" s="285" t="s">
        <v>109</v>
      </c>
      <c r="J54" s="285">
        <v>0.00011301756505908408</v>
      </c>
      <c r="K54" s="285" t="s">
        <v>109</v>
      </c>
      <c r="L54" s="285" t="s">
        <v>109</v>
      </c>
      <c r="M54" s="285" t="s">
        <v>109</v>
      </c>
      <c r="N54" s="285">
        <v>0.06607145662173265</v>
      </c>
    </row>
    <row r="55" ht="2.25" customHeight="1"/>
    <row r="56" spans="1:5" ht="7.5" customHeight="1">
      <c r="A56" s="62"/>
      <c r="B56" s="62"/>
      <c r="E56" s="300"/>
    </row>
    <row r="57" spans="1:14" ht="12.75">
      <c r="A57" s="301">
        <v>67</v>
      </c>
      <c r="B57" s="302" t="s">
        <v>106</v>
      </c>
      <c r="D57" s="51" t="s">
        <v>104</v>
      </c>
      <c r="E57" s="59"/>
      <c r="F57" s="66"/>
      <c r="L57" s="204"/>
      <c r="M57" s="62" t="s">
        <v>105</v>
      </c>
      <c r="N57" s="63"/>
    </row>
    <row r="58" spans="10:13" ht="12.75">
      <c r="J58" s="303"/>
      <c r="K58" s="51"/>
      <c r="L58" s="51"/>
      <c r="M58" s="51"/>
    </row>
    <row r="59" spans="11:13" ht="12.75">
      <c r="K59" s="51"/>
      <c r="L59" s="51"/>
      <c r="M59" s="51"/>
    </row>
    <row r="62" spans="1:7" ht="12.75">
      <c r="A62" t="s">
        <v>20</v>
      </c>
      <c r="B62" s="303"/>
      <c r="C62" s="303"/>
      <c r="D62" s="303"/>
      <c r="E62" s="303"/>
      <c r="F62" s="303"/>
      <c r="G62" s="303"/>
    </row>
    <row r="63" spans="2:7" ht="12.75">
      <c r="B63" s="51"/>
      <c r="C63" s="51"/>
      <c r="D63" s="51"/>
      <c r="E63" s="51"/>
      <c r="F63" s="51"/>
      <c r="G63" s="51"/>
    </row>
    <row r="64" spans="2:7" ht="12.75">
      <c r="B64" s="51"/>
      <c r="C64" s="51"/>
      <c r="D64" s="51"/>
      <c r="E64" s="51"/>
      <c r="F64" s="51"/>
      <c r="G64" s="51"/>
    </row>
    <row r="65" spans="2:7" ht="12.75">
      <c r="B65" s="51"/>
      <c r="C65" s="51"/>
      <c r="D65" s="51"/>
      <c r="E65" s="51"/>
      <c r="F65" s="51"/>
      <c r="G65" s="51"/>
    </row>
    <row r="66" spans="2:7" ht="12.75">
      <c r="B66" s="51"/>
      <c r="C66" s="51"/>
      <c r="D66" s="51"/>
      <c r="E66" s="51"/>
      <c r="F66" s="51"/>
      <c r="G66" s="51"/>
    </row>
    <row r="67" spans="2:7" ht="12.75">
      <c r="B67" s="51"/>
      <c r="C67" s="51"/>
      <c r="D67" s="51"/>
      <c r="E67" s="51"/>
      <c r="F67" s="51"/>
      <c r="G67" s="51"/>
    </row>
  </sheetData>
  <sheetProtection/>
  <printOptions horizontalCentered="1"/>
  <pageMargins left="0.01" right="0.01" top="0.75" bottom="0.5" header="0" footer="0"/>
  <pageSetup fitToHeight="1" fitToWidth="1" horizontalDpi="600" verticalDpi="600" orientation="landscape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Nebraska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Case, Jessie</dc:creator>
  <cp:keywords/>
  <dc:description/>
  <cp:lastModifiedBy>Case, Jessie</cp:lastModifiedBy>
  <dcterms:created xsi:type="dcterms:W3CDTF">2021-03-08T16:07:26Z</dcterms:created>
  <dcterms:modified xsi:type="dcterms:W3CDTF">2021-03-08T16:12:44Z</dcterms:modified>
  <cp:category/>
  <cp:version/>
  <cp:contentType/>
  <cp:contentStatus/>
</cp:coreProperties>
</file>