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<sst xmlns="http://schemas.openxmlformats.org/spreadsheetml/2006/main" count="564" uniqueCount="120">
  <si>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</si>
  <si>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</si>
  <si>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</si>
  <si>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</si>
  <si>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</si>
  <si>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</si>
  <si>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</si>
  <si>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</si>
  <si>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</si>
  <si>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</si>
  <si>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</si>
  <si>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</si>
  <si>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</si>
  <si>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</si>
  <si>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</si>
  <si>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</si>
  <si>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</si>
  <si>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</si>
  <si>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</si>
  <si>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</si>
  <si>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</si>
  <si>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</si>
  <si>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</si>
  <si>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</si>
  <si>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</si>
  <si>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</si>
  <si>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</si>
  <si>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</si>
  <si>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</si>
  <si>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</si>
  <si>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</si>
  <si>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</si>
  <si>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</si>
  <si>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</si>
  <si>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</si>
  <si>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</si>
  <si>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</si>
  <si>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</si>
  <si>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</si>
  <si>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</si>
  <si>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</si>
  <si>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</si>
  <si>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</si>
  <si>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</si>
  <si>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</si>
  <si>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</si>
  <si>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</si>
  <si>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</si>
  <si>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</si>
  <si>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</si>
  <si>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</si>
  <si>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</si>
  <si>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</si>
  <si>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</si>
  <si>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</si>
  <si>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</si>
  <si>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</si>
  <si>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</si>
  <si>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</si>
  <si>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</si>
  <si>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</si>
  <si>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</si>
  <si>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</si>
  <si>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</si>
  <si>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</si>
  <si>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</si>
  <si>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</si>
  <si>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</si>
  <si>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</si>
  <si>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</si>
  <si>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</si>
  <si>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</si>
  <si>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</si>
  <si>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</si>
  <si>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</si>
  <si>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</si>
  <si>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</si>
  <si>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</si>
  <si>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</si>
  <si>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</si>
  <si>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</si>
  <si>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</si>
  <si>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</si>
  <si>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</si>
  <si>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</si>
  <si>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</si>
  <si>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</si>
  <si>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</si>
  <si>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</si>
  <si>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</si>
  <si>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</si>
  <si>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</si>
  <si>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</si>
  <si>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</si>
  <si>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</si>
  <si>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</si>
  <si>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</si>
  <si>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</si>
  <si>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</si>
  <si>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</si>
  <si>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</si>
  <si>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</si>
  <si>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</si>
  <si>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</si>
  <si>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</si>
  <si>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</si>
  <si>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KNOX</t>
  </si>
  <si>
    <t xml:space="preserve"> </t>
  </si>
  <si>
    <t>BAZILE MILLS</t>
  </si>
  <si>
    <t xml:space="preserve">  </t>
  </si>
  <si>
    <t>BLOOMFIELD</t>
  </si>
  <si>
    <t>CENTER</t>
  </si>
  <si>
    <t>CREIGHTON</t>
  </si>
  <si>
    <t>CROFTON</t>
  </si>
  <si>
    <t>NIOBRARA</t>
  </si>
  <si>
    <t>SANTEE</t>
  </si>
  <si>
    <t>VERDEL</t>
  </si>
  <si>
    <t>VERDIGRE</t>
  </si>
  <si>
    <t>WAUSA</t>
  </si>
  <si>
    <t>WINNETOON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</si>
</sst>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6826945"/>
        <c:crosses val="autoZero"/>
        <c:auto val="0"/>
        <c:lblOffset val="100"/>
        <c:tickLblSkip val="1"/>
        <c:noMultiLvlLbl val="0"/>
      </c:catAx>
      <c:valAx>
        <c:axId val="368269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150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192539"/>
        <c:crosses val="autoZero"/>
        <c:auto val="0"/>
        <c:lblOffset val="100"/>
        <c:tickLblSkip val="1"/>
        <c:noMultiLvlLbl val="0"/>
      </c:catAx>
      <c:valAx>
        <c:axId val="301925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705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676565"/>
        <c:crosses val="autoZero"/>
        <c:auto val="0"/>
        <c:lblOffset val="100"/>
        <c:tickLblSkip val="1"/>
        <c:noMultiLvlLbl val="0"/>
      </c:catAx>
      <c:valAx>
        <c:axId val="296765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9739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0.028241192055722116</v>
          </cell>
          <cell r="I30">
            <v>0.4637298073083109</v>
          </cell>
          <cell r="M30">
            <v>0.029424526453574167</v>
          </cell>
        </row>
        <row r="31">
          <cell r="A31">
            <v>2012</v>
          </cell>
          <cell r="E31">
            <v>0.08237542313401966</v>
          </cell>
          <cell r="I31">
            <v>0.508022039864657</v>
          </cell>
          <cell r="M31">
            <v>0.26442967738434436</v>
          </cell>
        </row>
        <row r="32">
          <cell r="A32">
            <v>2013</v>
          </cell>
          <cell r="E32">
            <v>0.20745207071121724</v>
          </cell>
          <cell r="I32">
            <v>0.8257517578230835</v>
          </cell>
          <cell r="M32">
            <v>0.6658809088746549</v>
          </cell>
        </row>
        <row r="33">
          <cell r="A33">
            <v>2014</v>
          </cell>
          <cell r="E33">
            <v>0.3026448161732324</v>
          </cell>
          <cell r="I33">
            <v>0.7991095247826173</v>
          </cell>
          <cell r="M33">
            <v>0.8880888158713662</v>
          </cell>
        </row>
        <row r="34">
          <cell r="A34">
            <v>2015</v>
          </cell>
          <cell r="E34">
            <v>0.2940139661734036</v>
          </cell>
          <cell r="I34">
            <v>0.8721831217388778</v>
          </cell>
          <cell r="M34">
            <v>1.2729598899063723</v>
          </cell>
        </row>
        <row r="35">
          <cell r="A35">
            <v>2016</v>
          </cell>
          <cell r="E35">
            <v>0.3865074943603412</v>
          </cell>
          <cell r="I35">
            <v>0.9705463031994903</v>
          </cell>
          <cell r="M35">
            <v>1.5751730994600643</v>
          </cell>
        </row>
        <row r="36">
          <cell r="A36">
            <v>2017</v>
          </cell>
          <cell r="E36">
            <v>0.44599125767990383</v>
          </cell>
          <cell r="I36">
            <v>1.0325897758252167</v>
          </cell>
          <cell r="M36">
            <v>1.6235805939709569</v>
          </cell>
        </row>
        <row r="37">
          <cell r="A37">
            <v>2018</v>
          </cell>
          <cell r="E37">
            <v>0.5063152170020939</v>
          </cell>
          <cell r="I37">
            <v>1.3128757769915214</v>
          </cell>
          <cell r="M37">
            <v>1.5815094460825505</v>
          </cell>
        </row>
        <row r="38">
          <cell r="A38">
            <v>2019</v>
          </cell>
          <cell r="E38">
            <v>0.6572787636453064</v>
          </cell>
          <cell r="I38">
            <v>1.5207053069244971</v>
          </cell>
          <cell r="M38">
            <v>1.5731285561714559</v>
          </cell>
        </row>
        <row r="39">
          <cell r="A39">
            <v>2020</v>
          </cell>
          <cell r="E39">
            <v>0.7396372068109615</v>
          </cell>
          <cell r="I39">
            <v>1.966661791492362</v>
          </cell>
          <cell r="M39">
            <v>1.5651027414430205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0.006387293571807797</v>
          </cell>
          <cell r="M31">
            <v>0.41788336238903245</v>
          </cell>
        </row>
        <row r="32">
          <cell r="A32">
            <v>2012</v>
          </cell>
          <cell r="G32">
            <v>0.06175869872912136</v>
          </cell>
          <cell r="M32">
            <v>0.47498245701650543</v>
          </cell>
        </row>
        <row r="33">
          <cell r="A33">
            <v>2013</v>
          </cell>
          <cell r="G33">
            <v>0.1791277610311519</v>
          </cell>
          <cell r="M33">
            <v>0.7792471813593719</v>
          </cell>
        </row>
        <row r="34">
          <cell r="A34">
            <v>2014</v>
          </cell>
          <cell r="G34">
            <v>0.2784057238739822</v>
          </cell>
          <cell r="M34">
            <v>0.7946972032636829</v>
          </cell>
        </row>
        <row r="35">
          <cell r="A35">
            <v>2015</v>
          </cell>
          <cell r="G35">
            <v>0.27588028910392987</v>
          </cell>
          <cell r="M35">
            <v>0.7760873549699344</v>
          </cell>
        </row>
        <row r="36">
          <cell r="A36">
            <v>2016</v>
          </cell>
          <cell r="G36">
            <v>0.3549438794386384</v>
          </cell>
          <cell r="M36">
            <v>0.9029794449401721</v>
          </cell>
        </row>
        <row r="37">
          <cell r="A37">
            <v>2017</v>
          </cell>
          <cell r="G37">
            <v>0.42004509988269423</v>
          </cell>
          <cell r="M37">
            <v>0.995706109544657</v>
          </cell>
        </row>
        <row r="38">
          <cell r="A38">
            <v>2018</v>
          </cell>
          <cell r="G38">
            <v>0.4796518036068061</v>
          </cell>
          <cell r="M38">
            <v>1.0121641544230995</v>
          </cell>
        </row>
        <row r="39">
          <cell r="A39">
            <v>2019</v>
          </cell>
          <cell r="G39">
            <v>0.6353584395251499</v>
          </cell>
          <cell r="M39">
            <v>1.4959970062692702</v>
          </cell>
        </row>
        <row r="40">
          <cell r="A40">
            <v>2020</v>
          </cell>
          <cell r="G40">
            <v>0.7325971489193215</v>
          </cell>
          <cell r="M40">
            <v>1.5594085853008568</v>
          </cell>
        </row>
        <row r="47">
          <cell r="I47" t="str">
            <v>'--</v>
          </cell>
        </row>
        <row r="48">
          <cell r="I48">
            <v>-0.01368087941916682</v>
          </cell>
        </row>
        <row r="49">
          <cell r="I49">
            <v>-0.020679941572478065</v>
          </cell>
        </row>
        <row r="50">
          <cell r="I50">
            <v>0.23010772438199878</v>
          </cell>
        </row>
        <row r="51">
          <cell r="I51">
            <v>0.2790655545032163</v>
          </cell>
        </row>
        <row r="52">
          <cell r="I52">
            <v>0.38964477286627625</v>
          </cell>
        </row>
        <row r="53">
          <cell r="I53">
            <v>0.4794521031021376</v>
          </cell>
        </row>
        <row r="54">
          <cell r="I54">
            <v>0.604699050334918</v>
          </cell>
        </row>
        <row r="55">
          <cell r="I55">
            <v>0.6944803065811023</v>
          </cell>
        </row>
        <row r="56">
          <cell r="I56">
            <v>0.9218978487801185</v>
          </cell>
        </row>
        <row r="57">
          <cell r="I57">
            <v>1.2105375272108974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0.07096089737479715</v>
          </cell>
          <cell r="I32">
            <v>0.04933686596317711</v>
          </cell>
          <cell r="M32">
            <v>-0.007217419265822628</v>
          </cell>
        </row>
        <row r="33">
          <cell r="A33">
            <v>2012</v>
          </cell>
          <cell r="E33">
            <v>0.5458283446260845</v>
          </cell>
          <cell r="I33">
            <v>0.366148263260761</v>
          </cell>
          <cell r="M33">
            <v>0.049806959413910674</v>
          </cell>
        </row>
        <row r="34">
          <cell r="A34">
            <v>2013</v>
          </cell>
          <cell r="E34">
            <v>1.4204493329439856</v>
          </cell>
          <cell r="I34">
            <v>0.7780816727309859</v>
          </cell>
          <cell r="M34">
            <v>0.2575476133331156</v>
          </cell>
        </row>
        <row r="35">
          <cell r="A35">
            <v>2014</v>
          </cell>
          <cell r="E35">
            <v>2.1459508972298273</v>
          </cell>
          <cell r="I35">
            <v>0.9587536801565506</v>
          </cell>
          <cell r="M35">
            <v>0.32500712896972034</v>
          </cell>
        </row>
        <row r="36">
          <cell r="A36">
            <v>2015</v>
          </cell>
          <cell r="E36">
            <v>2.7709150272818706</v>
          </cell>
          <cell r="I36">
            <v>1.444891328098712</v>
          </cell>
          <cell r="M36">
            <v>0.5142748954194015</v>
          </cell>
        </row>
        <row r="37">
          <cell r="A37">
            <v>2016</v>
          </cell>
          <cell r="E37">
            <v>2.9040922073223134</v>
          </cell>
          <cell r="I37">
            <v>1.8092361517406725</v>
          </cell>
          <cell r="M37">
            <v>0.8240752064984619</v>
          </cell>
        </row>
        <row r="38">
          <cell r="A38">
            <v>2017</v>
          </cell>
          <cell r="E38">
            <v>3.053146874764645</v>
          </cell>
          <cell r="I38">
            <v>1.813291321463161</v>
          </cell>
          <cell r="M38">
            <v>0.8692368045341222</v>
          </cell>
        </row>
        <row r="39">
          <cell r="A39">
            <v>2018</v>
          </cell>
          <cell r="E39">
            <v>3.014855070761728</v>
          </cell>
          <cell r="I39">
            <v>1.7666528934041117</v>
          </cell>
          <cell r="M39">
            <v>0.8318321938484664</v>
          </cell>
        </row>
        <row r="40">
          <cell r="A40">
            <v>2019</v>
          </cell>
          <cell r="E40">
            <v>3.0180870913496762</v>
          </cell>
          <cell r="I40">
            <v>1.7525018186705141</v>
          </cell>
          <cell r="M40">
            <v>0.824607435279228</v>
          </cell>
        </row>
        <row r="41">
          <cell r="A41">
            <v>2020</v>
          </cell>
          <cell r="E41">
            <v>2.990502046929535</v>
          </cell>
          <cell r="I41">
            <v>1.7289189997535896</v>
          </cell>
          <cell r="M41">
            <v>0.8381431196387408</v>
          </cell>
        </row>
        <row r="47">
          <cell r="M47" t="str">
            <v>'--</v>
          </cell>
        </row>
        <row r="48">
          <cell r="M48">
            <v>0.029424526453574167</v>
          </cell>
        </row>
        <row r="49">
          <cell r="M49">
            <v>0.26442967738434436</v>
          </cell>
        </row>
        <row r="50">
          <cell r="M50">
            <v>0.6658809088746549</v>
          </cell>
        </row>
        <row r="51">
          <cell r="M51">
            <v>0.8880888158713662</v>
          </cell>
        </row>
        <row r="52">
          <cell r="M52">
            <v>1.2729598899063723</v>
          </cell>
        </row>
        <row r="53">
          <cell r="M53">
            <v>1.5751730994600643</v>
          </cell>
        </row>
        <row r="54">
          <cell r="M54">
            <v>1.6235805939709569</v>
          </cell>
        </row>
        <row r="55">
          <cell r="M55">
            <v>1.5815094460825505</v>
          </cell>
        </row>
        <row r="56">
          <cell r="M56">
            <v>1.5731285561714559</v>
          </cell>
        </row>
        <row r="57">
          <cell r="M57">
            <v>1.5651027414430205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184040390</v>
      </c>
      <c r="C29" s="22" t="s">
        <v>9</v>
      </c>
      <c r="D29" s="22" t="s">
        <v>9</v>
      </c>
      <c r="E29" s="23" t="s">
        <v>9</v>
      </c>
      <c r="F29" s="21">
        <v>29434845</v>
      </c>
      <c r="G29" s="22" t="s">
        <v>9</v>
      </c>
      <c r="H29" s="22" t="s">
        <v>9</v>
      </c>
      <c r="I29" s="24" t="s">
        <v>9</v>
      </c>
      <c r="J29" s="21">
        <v>607744530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189237910</v>
      </c>
      <c r="C30" s="31">
        <v>5197520</v>
      </c>
      <c r="D30" s="32">
        <v>0.028241192055722116</v>
      </c>
      <c r="E30" s="33">
        <v>0.028241192055722116</v>
      </c>
      <c r="F30" s="30">
        <v>43084660</v>
      </c>
      <c r="G30" s="31">
        <v>13649815</v>
      </c>
      <c r="H30" s="32">
        <v>0.4637298073083109</v>
      </c>
      <c r="I30" s="34">
        <v>0.4637298073083109</v>
      </c>
      <c r="J30" s="30">
        <v>625627125</v>
      </c>
      <c r="K30" s="31">
        <v>17882595</v>
      </c>
      <c r="L30" s="32">
        <v>0.029424526453574167</v>
      </c>
      <c r="M30" s="35">
        <v>0.029424526453574167</v>
      </c>
      <c r="N30" s="28"/>
    </row>
    <row r="31" spans="1:14" ht="12.75">
      <c r="A31" s="29">
        <v>2012</v>
      </c>
      <c r="B31" s="30">
        <v>199200795</v>
      </c>
      <c r="C31" s="31">
        <v>9962885</v>
      </c>
      <c r="D31" s="32">
        <v>0.05264740558591035</v>
      </c>
      <c r="E31" s="33">
        <v>0.08237542313401966</v>
      </c>
      <c r="F31" s="30">
        <v>44388395</v>
      </c>
      <c r="G31" s="31">
        <v>1303735</v>
      </c>
      <c r="H31" s="32">
        <v>0.030259841901966966</v>
      </c>
      <c r="I31" s="36">
        <v>0.508022039864657</v>
      </c>
      <c r="J31" s="30">
        <v>768450220</v>
      </c>
      <c r="K31" s="31">
        <v>142823095</v>
      </c>
      <c r="L31" s="32">
        <v>0.22828788793324778</v>
      </c>
      <c r="M31" s="35">
        <v>0.26442967738434436</v>
      </c>
      <c r="N31" s="28"/>
    </row>
    <row r="32" spans="1:14" ht="12.75">
      <c r="A32" s="29">
        <v>2013</v>
      </c>
      <c r="B32" s="30">
        <v>222219950</v>
      </c>
      <c r="C32" s="31">
        <v>23019155</v>
      </c>
      <c r="D32" s="32">
        <v>0.11555754584212377</v>
      </c>
      <c r="E32" s="33">
        <v>0.20745207071121724</v>
      </c>
      <c r="F32" s="30">
        <v>53740720</v>
      </c>
      <c r="G32" s="31">
        <v>9352325</v>
      </c>
      <c r="H32" s="32">
        <v>0.21069302010131252</v>
      </c>
      <c r="I32" s="34">
        <v>0.8257517578230835</v>
      </c>
      <c r="J32" s="30">
        <v>1012430010</v>
      </c>
      <c r="K32" s="31">
        <v>243979790</v>
      </c>
      <c r="L32" s="32">
        <v>0.31749589452912125</v>
      </c>
      <c r="M32" s="35">
        <v>0.6658809088746549</v>
      </c>
      <c r="N32" s="28"/>
    </row>
    <row r="33" spans="1:14" ht="12.75">
      <c r="A33" s="29">
        <v>2014</v>
      </c>
      <c r="B33" s="30">
        <v>239739260</v>
      </c>
      <c r="C33" s="31">
        <v>17519310</v>
      </c>
      <c r="D33" s="32">
        <v>0.0788377011154939</v>
      </c>
      <c r="E33" s="33">
        <v>0.3026448161732324</v>
      </c>
      <c r="F33" s="30">
        <v>52956510</v>
      </c>
      <c r="G33" s="31">
        <v>-784210</v>
      </c>
      <c r="H33" s="32">
        <v>-0.014592472895785542</v>
      </c>
      <c r="I33" s="34">
        <v>0.7991095247826173</v>
      </c>
      <c r="J33" s="30">
        <v>1147475650</v>
      </c>
      <c r="K33" s="31">
        <v>135045640</v>
      </c>
      <c r="L33" s="32">
        <v>0.13338763042000307</v>
      </c>
      <c r="M33" s="35">
        <v>0.8880888158713662</v>
      </c>
      <c r="N33" s="28"/>
    </row>
    <row r="34" spans="1:14" ht="12.75">
      <c r="A34" s="29">
        <v>2015</v>
      </c>
      <c r="B34" s="30">
        <v>238150835</v>
      </c>
      <c r="C34" s="31">
        <v>-1588425</v>
      </c>
      <c r="D34" s="32">
        <v>-0.006625635701052885</v>
      </c>
      <c r="E34" s="33">
        <v>0.2940139661734036</v>
      </c>
      <c r="F34" s="30">
        <v>55107420</v>
      </c>
      <c r="G34" s="31">
        <v>2150910</v>
      </c>
      <c r="H34" s="32">
        <v>0.04061653609726169</v>
      </c>
      <c r="I34" s="34">
        <v>0.8721831217388778</v>
      </c>
      <c r="J34" s="30">
        <v>1381378940</v>
      </c>
      <c r="K34" s="31">
        <v>233903290</v>
      </c>
      <c r="L34" s="32">
        <v>0.203841615288307</v>
      </c>
      <c r="M34" s="35">
        <v>1.2729598899063723</v>
      </c>
      <c r="N34" s="28"/>
    </row>
    <row r="35" spans="1:14" ht="12.75">
      <c r="A35" s="29">
        <v>2016</v>
      </c>
      <c r="B35" s="30">
        <v>255173380</v>
      </c>
      <c r="C35" s="31">
        <v>17022545</v>
      </c>
      <c r="D35" s="32">
        <v>0.07147799838703064</v>
      </c>
      <c r="E35" s="33">
        <v>0.3865074943603412</v>
      </c>
      <c r="F35" s="30">
        <v>58002725</v>
      </c>
      <c r="G35" s="31">
        <v>2895305</v>
      </c>
      <c r="H35" s="32">
        <v>0.05253929507133522</v>
      </c>
      <c r="I35" s="34">
        <v>0.9705463031994903</v>
      </c>
      <c r="J35" s="30">
        <v>1565047365</v>
      </c>
      <c r="K35" s="31">
        <v>183668425</v>
      </c>
      <c r="L35" s="32">
        <v>0.13296020351953533</v>
      </c>
      <c r="M35" s="35">
        <v>1.5751730994600643</v>
      </c>
      <c r="N35" s="28"/>
    </row>
    <row r="36" spans="1:14" ht="12.75">
      <c r="A36" s="29">
        <v>2017</v>
      </c>
      <c r="B36" s="30">
        <v>266120795</v>
      </c>
      <c r="C36" s="31">
        <v>10947415</v>
      </c>
      <c r="D36" s="32">
        <v>0.04290186930940837</v>
      </c>
      <c r="E36" s="33">
        <v>0.44599125767990383</v>
      </c>
      <c r="F36" s="30">
        <v>59828965</v>
      </c>
      <c r="G36" s="31">
        <v>1826240</v>
      </c>
      <c r="H36" s="32">
        <v>0.031485417279964005</v>
      </c>
      <c r="I36" s="34">
        <v>1.0325897758252167</v>
      </c>
      <c r="J36" s="30">
        <v>1594466755</v>
      </c>
      <c r="K36" s="31">
        <v>29419390</v>
      </c>
      <c r="L36" s="32">
        <v>0.018797763350759673</v>
      </c>
      <c r="M36" s="35">
        <v>1.6235805939709569</v>
      </c>
      <c r="N36" s="28"/>
    </row>
    <row r="37" spans="1:14" ht="12.75">
      <c r="A37" s="29">
        <v>2018</v>
      </c>
      <c r="B37" s="30">
        <v>277222840</v>
      </c>
      <c r="C37" s="31">
        <v>11102045</v>
      </c>
      <c r="D37" s="32">
        <v>0.041718066414163535</v>
      </c>
      <c r="E37" s="33">
        <v>0.5063152170020939</v>
      </c>
      <c r="F37" s="30">
        <v>68079140</v>
      </c>
      <c r="G37" s="31">
        <v>8250175</v>
      </c>
      <c r="H37" s="32">
        <v>0.13789600070801827</v>
      </c>
      <c r="I37" s="34">
        <v>1.3128757769915214</v>
      </c>
      <c r="J37" s="30">
        <v>1568898245</v>
      </c>
      <c r="K37" s="31">
        <v>-25568510</v>
      </c>
      <c r="L37" s="32">
        <v>-0.01603577491962195</v>
      </c>
      <c r="M37" s="35">
        <v>1.5815094460825505</v>
      </c>
      <c r="N37" s="28"/>
    </row>
    <row r="38" spans="1:14" ht="12.75">
      <c r="A38" s="29">
        <v>2019</v>
      </c>
      <c r="B38" s="30">
        <v>305006230</v>
      </c>
      <c r="C38" s="31">
        <v>27783390</v>
      </c>
      <c r="D38" s="32">
        <v>0.10022042195368895</v>
      </c>
      <c r="E38" s="33">
        <v>0.6572787636453064</v>
      </c>
      <c r="F38" s="30">
        <v>74196570</v>
      </c>
      <c r="G38" s="31">
        <v>6117430</v>
      </c>
      <c r="H38" s="32">
        <v>0.08985762746121646</v>
      </c>
      <c r="I38" s="34">
        <v>1.5207053069244971</v>
      </c>
      <c r="J38" s="30">
        <v>1563804805</v>
      </c>
      <c r="K38" s="31">
        <v>-5093440</v>
      </c>
      <c r="L38" s="32">
        <v>-0.003246507551546149</v>
      </c>
      <c r="M38" s="35">
        <v>1.5731285561714559</v>
      </c>
      <c r="N38" s="28"/>
    </row>
    <row r="39" spans="1:14" ht="13.5" thickBot="1">
      <c r="A39" s="37">
        <v>2020</v>
      </c>
      <c r="B39" s="38">
        <v>320163510</v>
      </c>
      <c r="C39" s="39">
        <v>15157280</v>
      </c>
      <c r="D39" s="40">
        <v>0.04969498491883264</v>
      </c>
      <c r="E39" s="41">
        <v>0.7396372068109615</v>
      </c>
      <c r="F39" s="38">
        <v>87323230</v>
      </c>
      <c r="G39" s="39">
        <v>13126660</v>
      </c>
      <c r="H39" s="40">
        <v>0.17691734267500506</v>
      </c>
      <c r="I39" s="42">
        <v>1.966661791492362</v>
      </c>
      <c r="J39" s="38">
        <v>1558927160</v>
      </c>
      <c r="K39" s="39">
        <v>-4877645</v>
      </c>
      <c r="L39" s="40">
        <v>-0.003119088126858646</v>
      </c>
      <c r="M39" s="43">
        <v>1.5651027414430205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0.056929132721497515</v>
      </c>
      <c r="E41" s="48"/>
      <c r="F41" s="45"/>
      <c r="G41" s="46" t="s">
        <v>13</v>
      </c>
      <c r="H41" s="50">
        <v>0.1148766092907933</v>
      </c>
      <c r="I41" s="48"/>
      <c r="J41" s="45"/>
      <c r="K41" s="46" t="s">
        <v>14</v>
      </c>
      <c r="L41" s="50">
        <v>0.09877931864412604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54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184040390</v>
      </c>
      <c r="C30" s="100">
        <v>2940883</v>
      </c>
      <c r="D30" s="101">
        <v>0.01597955209723257</v>
      </c>
      <c r="E30" s="102">
        <v>181099507</v>
      </c>
      <c r="F30" s="103" t="s">
        <v>9</v>
      </c>
      <c r="G30" s="104" t="s">
        <v>9</v>
      </c>
      <c r="H30" s="105">
        <v>29434845</v>
      </c>
      <c r="I30" s="106">
        <v>1072005</v>
      </c>
      <c r="J30" s="107">
        <v>0.03641959045478242</v>
      </c>
      <c r="K30" s="102">
        <v>28362840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189237910</v>
      </c>
      <c r="C31" s="100">
        <v>4022000</v>
      </c>
      <c r="D31" s="101">
        <v>0.021253669521080633</v>
      </c>
      <c r="E31" s="102">
        <v>185215910</v>
      </c>
      <c r="F31" s="111">
        <v>0.006387293571807797</v>
      </c>
      <c r="G31" s="112">
        <v>0.006387293571807797</v>
      </c>
      <c r="H31" s="99">
        <v>43084660</v>
      </c>
      <c r="I31" s="100">
        <v>1349483</v>
      </c>
      <c r="J31" s="101">
        <v>0.03132165833500833</v>
      </c>
      <c r="K31" s="102">
        <v>41735177</v>
      </c>
      <c r="L31" s="111">
        <v>0.41788336238903245</v>
      </c>
      <c r="M31" s="113">
        <v>0.41788336238903245</v>
      </c>
      <c r="R31" s="110"/>
    </row>
    <row r="32" spans="1:18" ht="13.5" customHeight="1">
      <c r="A32" s="98">
        <v>2012</v>
      </c>
      <c r="B32" s="99">
        <v>199200795</v>
      </c>
      <c r="C32" s="100">
        <v>3794310</v>
      </c>
      <c r="D32" s="101">
        <v>0.019047664945313094</v>
      </c>
      <c r="E32" s="102">
        <v>195406485</v>
      </c>
      <c r="F32" s="111">
        <v>0.03259693049875683</v>
      </c>
      <c r="G32" s="112">
        <v>0.06175869872912136</v>
      </c>
      <c r="H32" s="99">
        <v>44388395</v>
      </c>
      <c r="I32" s="100">
        <v>972515</v>
      </c>
      <c r="J32" s="101">
        <v>0.021909217488039385</v>
      </c>
      <c r="K32" s="102">
        <v>43415880</v>
      </c>
      <c r="L32" s="111">
        <v>0.007687654956543698</v>
      </c>
      <c r="M32" s="113">
        <v>0.47498245701650543</v>
      </c>
      <c r="R32" s="110"/>
    </row>
    <row r="33" spans="1:18" ht="13.5" customHeight="1">
      <c r="A33" s="98">
        <v>2013</v>
      </c>
      <c r="B33" s="99">
        <v>222219950</v>
      </c>
      <c r="C33" s="100">
        <v>5212817</v>
      </c>
      <c r="D33" s="101">
        <v>0.023457916357194752</v>
      </c>
      <c r="E33" s="102">
        <v>217007133</v>
      </c>
      <c r="F33" s="111">
        <v>0.08938889024012178</v>
      </c>
      <c r="G33" s="112">
        <v>0.1791277610311519</v>
      </c>
      <c r="H33" s="99">
        <v>53740720</v>
      </c>
      <c r="I33" s="100">
        <v>1368855</v>
      </c>
      <c r="J33" s="101">
        <v>0.025471467445914383</v>
      </c>
      <c r="K33" s="102">
        <v>52371865</v>
      </c>
      <c r="L33" s="111">
        <v>0.17985489225280615</v>
      </c>
      <c r="M33" s="114">
        <v>0.7792471813593719</v>
      </c>
      <c r="R33" s="110"/>
    </row>
    <row r="34" spans="1:18" ht="13.5" customHeight="1">
      <c r="A34" s="98">
        <v>2014</v>
      </c>
      <c r="B34" s="99">
        <v>239739260</v>
      </c>
      <c r="C34" s="100">
        <v>4460972</v>
      </c>
      <c r="D34" s="101">
        <v>0.018607598938947256</v>
      </c>
      <c r="E34" s="102">
        <v>235278288</v>
      </c>
      <c r="F34" s="111">
        <v>0.058763121852920944</v>
      </c>
      <c r="G34" s="112">
        <v>0.2784057238739822</v>
      </c>
      <c r="H34" s="99">
        <v>52956510</v>
      </c>
      <c r="I34" s="100">
        <v>129876</v>
      </c>
      <c r="J34" s="101">
        <v>0.002452503006712489</v>
      </c>
      <c r="K34" s="102">
        <v>52826634</v>
      </c>
      <c r="L34" s="111">
        <v>-0.017009187818845747</v>
      </c>
      <c r="M34" s="114">
        <v>0.7946972032636829</v>
      </c>
      <c r="R34" s="110"/>
    </row>
    <row r="35" spans="1:18" ht="13.5" customHeight="1">
      <c r="A35" s="98">
        <v>2015</v>
      </c>
      <c r="B35" s="99">
        <v>238150835</v>
      </c>
      <c r="C35" s="100">
        <v>3337329</v>
      </c>
      <c r="D35" s="101">
        <v>0.01401350954742611</v>
      </c>
      <c r="E35" s="102">
        <v>234813506</v>
      </c>
      <c r="F35" s="111">
        <v>-0.02054629683932452</v>
      </c>
      <c r="G35" s="112">
        <v>0.27588028910392987</v>
      </c>
      <c r="H35" s="99">
        <v>55107420</v>
      </c>
      <c r="I35" s="100">
        <v>2828564</v>
      </c>
      <c r="J35" s="101">
        <v>0.05132818774676804</v>
      </c>
      <c r="K35" s="102">
        <v>52278856</v>
      </c>
      <c r="L35" s="111">
        <v>-0.012796424839929973</v>
      </c>
      <c r="M35" s="114">
        <v>0.7760873549699344</v>
      </c>
      <c r="R35" s="110"/>
    </row>
    <row r="36" spans="1:18" ht="13.5" customHeight="1">
      <c r="A36" s="98">
        <v>2016</v>
      </c>
      <c r="B36" s="99">
        <v>255173380</v>
      </c>
      <c r="C36" s="100">
        <v>5808980</v>
      </c>
      <c r="D36" s="101">
        <v>0.022764835422879926</v>
      </c>
      <c r="E36" s="102">
        <v>249364400</v>
      </c>
      <c r="F36" s="111">
        <v>0.047085978094513085</v>
      </c>
      <c r="G36" s="112">
        <v>0.3549438794386384</v>
      </c>
      <c r="H36" s="99">
        <v>58002725</v>
      </c>
      <c r="I36" s="100">
        <v>1988820</v>
      </c>
      <c r="J36" s="101">
        <v>0.034288389036894386</v>
      </c>
      <c r="K36" s="102">
        <v>56013905</v>
      </c>
      <c r="L36" s="111">
        <v>0.016449418245310703</v>
      </c>
      <c r="M36" s="114">
        <v>0.9029794449401721</v>
      </c>
      <c r="R36" s="110"/>
    </row>
    <row r="37" spans="1:18" ht="13.5" customHeight="1">
      <c r="A37" s="98">
        <v>2017</v>
      </c>
      <c r="B37" s="99">
        <v>266120795</v>
      </c>
      <c r="C37" s="100">
        <v>4775141</v>
      </c>
      <c r="D37" s="101">
        <v>0.017943509450285538</v>
      </c>
      <c r="E37" s="102">
        <v>261345654</v>
      </c>
      <c r="F37" s="111">
        <v>0.02418854976173455</v>
      </c>
      <c r="G37" s="112">
        <v>0.42004509988269423</v>
      </c>
      <c r="H37" s="99">
        <v>59828965</v>
      </c>
      <c r="I37" s="100">
        <v>1085665</v>
      </c>
      <c r="J37" s="101">
        <v>0.018146143761637864</v>
      </c>
      <c r="K37" s="102">
        <v>58743300</v>
      </c>
      <c r="L37" s="111">
        <v>0.012767934609968756</v>
      </c>
      <c r="M37" s="114">
        <v>0.995706109544657</v>
      </c>
      <c r="R37" s="110"/>
    </row>
    <row r="38" spans="1:18" ht="13.5" customHeight="1">
      <c r="A38" s="98">
        <v>2018</v>
      </c>
      <c r="B38" s="99">
        <v>277222840</v>
      </c>
      <c r="C38" s="100">
        <v>4907145</v>
      </c>
      <c r="D38" s="101">
        <v>0.017701084802392183</v>
      </c>
      <c r="E38" s="102">
        <v>272315695</v>
      </c>
      <c r="F38" s="111">
        <v>0.023278526580382417</v>
      </c>
      <c r="G38" s="112">
        <v>0.4796518036068061</v>
      </c>
      <c r="H38" s="99">
        <v>68079140</v>
      </c>
      <c r="I38" s="100">
        <v>8851400</v>
      </c>
      <c r="J38" s="101">
        <v>0.13001633099360538</v>
      </c>
      <c r="K38" s="102">
        <v>59227740</v>
      </c>
      <c r="L38" s="111">
        <v>-0.010049062356335263</v>
      </c>
      <c r="M38" s="114">
        <v>1.0121641544230995</v>
      </c>
      <c r="R38" s="110"/>
    </row>
    <row r="39" spans="1:18" ht="13.5" customHeight="1">
      <c r="A39" s="98">
        <v>2019</v>
      </c>
      <c r="B39" s="99">
        <v>305006230</v>
      </c>
      <c r="C39" s="100">
        <v>4034225</v>
      </c>
      <c r="D39" s="101">
        <v>0.013226697041565347</v>
      </c>
      <c r="E39" s="102">
        <v>300972005</v>
      </c>
      <c r="F39" s="111">
        <v>0.08566813975356431</v>
      </c>
      <c r="G39" s="112">
        <v>0.6353584395251499</v>
      </c>
      <c r="H39" s="99">
        <v>74196570</v>
      </c>
      <c r="I39" s="100">
        <v>727285</v>
      </c>
      <c r="J39" s="101">
        <v>0.009802137753807217</v>
      </c>
      <c r="K39" s="102">
        <v>73469285</v>
      </c>
      <c r="L39" s="111">
        <v>0.07917469286480411</v>
      </c>
      <c r="M39" s="114">
        <v>1.4959970062692702</v>
      </c>
      <c r="R39" s="110"/>
    </row>
    <row r="40" spans="1:18" ht="13.5" customHeight="1">
      <c r="A40" s="98">
        <v>2020</v>
      </c>
      <c r="B40" s="99">
        <v>320163510</v>
      </c>
      <c r="C40" s="100">
        <v>1295655</v>
      </c>
      <c r="D40" s="101">
        <v>0.00404685405904002</v>
      </c>
      <c r="E40" s="102">
        <v>318867855</v>
      </c>
      <c r="F40" s="111">
        <v>0.04544702250835991</v>
      </c>
      <c r="G40" s="112">
        <v>0.7325971489193215</v>
      </c>
      <c r="H40" s="99">
        <v>87323230</v>
      </c>
      <c r="I40" s="100">
        <v>11987435</v>
      </c>
      <c r="J40" s="101">
        <v>0.13727658722656044</v>
      </c>
      <c r="K40" s="102">
        <v>75335795</v>
      </c>
      <c r="L40" s="111">
        <v>0.015354146424827995</v>
      </c>
      <c r="M40" s="114">
        <v>1.5594085853008568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0.056929132721497515</v>
      </c>
      <c r="C42" s="124"/>
      <c r="D42" s="125"/>
      <c r="E42" s="126" t="s">
        <v>29</v>
      </c>
      <c r="F42" s="127">
        <v>0.039225815602283706</v>
      </c>
      <c r="G42" s="128"/>
      <c r="H42" s="123">
        <v>0.1148766092907933</v>
      </c>
      <c r="I42" s="124"/>
      <c r="J42" s="129"/>
      <c r="K42" s="130" t="s">
        <v>30</v>
      </c>
      <c r="L42" s="127">
        <v>0.06893174267281829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49543610</v>
      </c>
      <c r="C47" s="147">
        <v>23901230</v>
      </c>
      <c r="D47" s="148">
        <v>73444840</v>
      </c>
      <c r="E47" s="147">
        <v>1748665</v>
      </c>
      <c r="F47" s="107">
        <v>0.02380922880354835</v>
      </c>
      <c r="G47" s="147">
        <v>71696175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49617340</v>
      </c>
      <c r="C48" s="102">
        <v>25684580</v>
      </c>
      <c r="D48" s="151">
        <v>75301920</v>
      </c>
      <c r="E48" s="102">
        <v>2861870</v>
      </c>
      <c r="F48" s="101">
        <v>0.038005272641122564</v>
      </c>
      <c r="G48" s="102">
        <v>72440050</v>
      </c>
      <c r="H48" s="111">
        <v>-0.01368087941916682</v>
      </c>
      <c r="I48" s="152">
        <v>-0.01368087941916682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48985630</v>
      </c>
      <c r="C49" s="102">
        <v>26542325</v>
      </c>
      <c r="D49" s="151">
        <v>75527955</v>
      </c>
      <c r="E49" s="102">
        <v>3601950</v>
      </c>
      <c r="F49" s="101">
        <v>0.047690288979755906</v>
      </c>
      <c r="G49" s="102">
        <v>71926005</v>
      </c>
      <c r="H49" s="111">
        <v>-0.04483172540620478</v>
      </c>
      <c r="I49" s="152">
        <v>-0.020679941572478065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57720995</v>
      </c>
      <c r="C50" s="102">
        <v>37020020</v>
      </c>
      <c r="D50" s="151">
        <v>94741015</v>
      </c>
      <c r="E50" s="102">
        <v>4395950</v>
      </c>
      <c r="F50" s="101">
        <v>0.046399650668720406</v>
      </c>
      <c r="G50" s="102">
        <v>90345065</v>
      </c>
      <c r="H50" s="111">
        <v>0.19618047383912354</v>
      </c>
      <c r="I50" s="152">
        <v>0.23010772438199878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58156615</v>
      </c>
      <c r="C51" s="102">
        <v>37400070</v>
      </c>
      <c r="D51" s="151">
        <v>95556685</v>
      </c>
      <c r="E51" s="102">
        <v>1615920</v>
      </c>
      <c r="F51" s="101">
        <v>0.01691059081842364</v>
      </c>
      <c r="G51" s="102">
        <v>93940765</v>
      </c>
      <c r="H51" s="111">
        <v>-0.008446711279164573</v>
      </c>
      <c r="I51" s="152">
        <v>0.2790655545032163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64843985</v>
      </c>
      <c r="C52" s="102">
        <v>41820510</v>
      </c>
      <c r="D52" s="151">
        <v>106664495</v>
      </c>
      <c r="E52" s="102">
        <v>4602257</v>
      </c>
      <c r="F52" s="101">
        <v>0.043147037821723154</v>
      </c>
      <c r="G52" s="102">
        <v>102062238</v>
      </c>
      <c r="H52" s="111">
        <v>0.06808056390821846</v>
      </c>
      <c r="I52" s="152">
        <v>0.38964477286627625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68392350</v>
      </c>
      <c r="C53" s="102">
        <v>45639505</v>
      </c>
      <c r="D53" s="151">
        <v>114031855</v>
      </c>
      <c r="E53" s="102">
        <v>5373732</v>
      </c>
      <c r="F53" s="101">
        <v>0.04712483191648509</v>
      </c>
      <c r="G53" s="102">
        <v>108658123</v>
      </c>
      <c r="H53" s="111">
        <v>0.018690643029810435</v>
      </c>
      <c r="I53" s="152">
        <v>0.4794521031021376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69401530</v>
      </c>
      <c r="C54" s="102">
        <v>50508195</v>
      </c>
      <c r="D54" s="151">
        <v>119909725</v>
      </c>
      <c r="E54" s="102">
        <v>2052860</v>
      </c>
      <c r="F54" s="101">
        <v>0.017120045934556183</v>
      </c>
      <c r="G54" s="102">
        <v>117856865</v>
      </c>
      <c r="H54" s="111">
        <v>0.03354334628687747</v>
      </c>
      <c r="I54" s="152">
        <v>0.604699050334918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74384975</v>
      </c>
      <c r="C55" s="102">
        <v>52750480</v>
      </c>
      <c r="D55" s="151">
        <v>127135455</v>
      </c>
      <c r="E55" s="102">
        <v>2684620</v>
      </c>
      <c r="F55" s="101">
        <v>0.021116218131283677</v>
      </c>
      <c r="G55" s="102">
        <v>124450835</v>
      </c>
      <c r="H55" s="111">
        <v>0.03787107342627964</v>
      </c>
      <c r="I55" s="152">
        <v>0.6944803065811023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89192395</v>
      </c>
      <c r="C56" s="102">
        <v>56503185</v>
      </c>
      <c r="D56" s="151">
        <v>145695580</v>
      </c>
      <c r="E56" s="102">
        <v>4542100</v>
      </c>
      <c r="F56" s="101">
        <v>0.03117527655952226</v>
      </c>
      <c r="G56" s="102">
        <v>141153480</v>
      </c>
      <c r="H56" s="111">
        <v>0.11026054848350525</v>
      </c>
      <c r="I56" s="152">
        <v>0.9218978487801185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99238625</v>
      </c>
      <c r="C57" s="102">
        <v>66383285</v>
      </c>
      <c r="D57" s="151">
        <v>165621910</v>
      </c>
      <c r="E57" s="102">
        <v>3269335</v>
      </c>
      <c r="F57" s="101">
        <v>0.01973974940875878</v>
      </c>
      <c r="G57" s="102">
        <v>162352575</v>
      </c>
      <c r="H57" s="111">
        <v>0.11432738728244192</v>
      </c>
      <c r="I57" s="152">
        <v>1.2105375272108974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0.07193711673006542</v>
      </c>
      <c r="C59" s="159">
        <v>0.10755129410284336</v>
      </c>
      <c r="D59" s="159">
        <v>0.08471501029550876</v>
      </c>
      <c r="E59" s="124"/>
      <c r="F59" s="129"/>
      <c r="G59" s="130" t="s">
        <v>49</v>
      </c>
      <c r="H59" s="127">
        <v>0.051199472015172054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54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98986065</v>
      </c>
      <c r="C31" s="22" t="s">
        <v>9</v>
      </c>
      <c r="D31" s="22" t="s">
        <v>9</v>
      </c>
      <c r="E31" s="23" t="s">
        <v>9</v>
      </c>
      <c r="F31" s="21">
        <v>255894345</v>
      </c>
      <c r="G31" s="22" t="s">
        <v>9</v>
      </c>
      <c r="H31" s="22" t="s">
        <v>9</v>
      </c>
      <c r="I31" s="24" t="s">
        <v>9</v>
      </c>
      <c r="J31" s="177">
        <v>251386255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106010205</v>
      </c>
      <c r="C32" s="31">
        <v>7024140</v>
      </c>
      <c r="D32" s="32">
        <v>0.07096089737479715</v>
      </c>
      <c r="E32" s="180">
        <v>0.07096089737479715</v>
      </c>
      <c r="F32" s="30">
        <v>268519370</v>
      </c>
      <c r="G32" s="31">
        <v>12625025</v>
      </c>
      <c r="H32" s="32">
        <v>0.04933686596317711</v>
      </c>
      <c r="I32" s="181">
        <v>0.04933686596317711</v>
      </c>
      <c r="J32" s="30">
        <v>249571895</v>
      </c>
      <c r="K32" s="31">
        <v>-1814360</v>
      </c>
      <c r="L32" s="32">
        <v>-0.007217419265822628</v>
      </c>
      <c r="M32" s="182">
        <v>-0.007217419265822628</v>
      </c>
      <c r="N32" s="28"/>
    </row>
    <row r="33" spans="1:14" ht="12.75">
      <c r="A33" s="29">
        <v>2012</v>
      </c>
      <c r="B33" s="30">
        <v>153015465</v>
      </c>
      <c r="C33" s="31">
        <v>47005260</v>
      </c>
      <c r="D33" s="32">
        <v>0.4434031610447315</v>
      </c>
      <c r="E33" s="180">
        <v>0.5458283446260845</v>
      </c>
      <c r="F33" s="30">
        <v>349589615</v>
      </c>
      <c r="G33" s="31">
        <v>81070245</v>
      </c>
      <c r="H33" s="32">
        <v>0.3019158170972917</v>
      </c>
      <c r="I33" s="181">
        <v>0.366148263260761</v>
      </c>
      <c r="J33" s="30">
        <v>263907040</v>
      </c>
      <c r="K33" s="31">
        <v>14335145</v>
      </c>
      <c r="L33" s="32">
        <v>0.05743893958893088</v>
      </c>
      <c r="M33" s="183">
        <v>0.049806959413910674</v>
      </c>
      <c r="N33" s="184"/>
    </row>
    <row r="34" spans="1:14" ht="12.75">
      <c r="A34" s="29">
        <v>2013</v>
      </c>
      <c r="B34" s="30">
        <v>239590755</v>
      </c>
      <c r="C34" s="31">
        <v>86575290</v>
      </c>
      <c r="D34" s="32">
        <v>0.5657943790191403</v>
      </c>
      <c r="E34" s="180">
        <v>1.4204493329439856</v>
      </c>
      <c r="F34" s="30">
        <v>455001045</v>
      </c>
      <c r="G34" s="31">
        <v>105411430</v>
      </c>
      <c r="H34" s="32">
        <v>0.30152906573039934</v>
      </c>
      <c r="I34" s="181">
        <v>0.7780816727309859</v>
      </c>
      <c r="J34" s="30">
        <v>316130185</v>
      </c>
      <c r="K34" s="31">
        <v>52223145</v>
      </c>
      <c r="L34" s="32">
        <v>0.19788462255497238</v>
      </c>
      <c r="M34" s="183">
        <v>0.2575476133331156</v>
      </c>
      <c r="N34" s="184"/>
    </row>
    <row r="35" spans="1:14" ht="12.75">
      <c r="A35" s="29">
        <v>2014</v>
      </c>
      <c r="B35" s="30">
        <v>311405300</v>
      </c>
      <c r="C35" s="31">
        <v>71814545</v>
      </c>
      <c r="D35" s="32">
        <v>0.29973838097384015</v>
      </c>
      <c r="E35" s="180">
        <v>2.1459508972298273</v>
      </c>
      <c r="F35" s="30">
        <v>501233990</v>
      </c>
      <c r="G35" s="31">
        <v>46232945</v>
      </c>
      <c r="H35" s="32">
        <v>0.1016106347623883</v>
      </c>
      <c r="I35" s="181">
        <v>0.9587536801565506</v>
      </c>
      <c r="J35" s="30">
        <v>333088580</v>
      </c>
      <c r="K35" s="31">
        <v>16958395</v>
      </c>
      <c r="L35" s="32">
        <v>0.053643706943074736</v>
      </c>
      <c r="M35" s="183">
        <v>0.32500712896972034</v>
      </c>
      <c r="N35" s="184"/>
    </row>
    <row r="36" spans="1:14" ht="12.75">
      <c r="A36" s="29">
        <v>2015</v>
      </c>
      <c r="B36" s="30">
        <v>373268040</v>
      </c>
      <c r="C36" s="31">
        <v>61862740</v>
      </c>
      <c r="D36" s="32">
        <v>0.19865667026219527</v>
      </c>
      <c r="E36" s="180">
        <v>2.7709150272818706</v>
      </c>
      <c r="F36" s="30">
        <v>625633865</v>
      </c>
      <c r="G36" s="31">
        <v>124399875</v>
      </c>
      <c r="H36" s="32">
        <v>0.24818722888286168</v>
      </c>
      <c r="I36" s="181">
        <v>1.444891328098712</v>
      </c>
      <c r="J36" s="30">
        <v>380667895</v>
      </c>
      <c r="K36" s="31">
        <v>47579315</v>
      </c>
      <c r="L36" s="32">
        <v>0.14284282877545668</v>
      </c>
      <c r="M36" s="183">
        <v>0.5142748954194015</v>
      </c>
      <c r="N36" s="184"/>
    </row>
    <row r="37" spans="1:14" ht="12.75">
      <c r="A37" s="29">
        <v>2016</v>
      </c>
      <c r="B37" s="30">
        <v>386450725</v>
      </c>
      <c r="C37" s="31">
        <v>13182685</v>
      </c>
      <c r="D37" s="32">
        <v>0.03531694007341212</v>
      </c>
      <c r="E37" s="180">
        <v>2.9040922073223134</v>
      </c>
      <c r="F37" s="30">
        <v>718867645</v>
      </c>
      <c r="G37" s="31">
        <v>93233780</v>
      </c>
      <c r="H37" s="32">
        <v>0.14902291134767776</v>
      </c>
      <c r="I37" s="181">
        <v>1.8092361517406725</v>
      </c>
      <c r="J37" s="30">
        <v>458547435</v>
      </c>
      <c r="K37" s="31">
        <v>77879540</v>
      </c>
      <c r="L37" s="32">
        <v>0.20458657276574374</v>
      </c>
      <c r="M37" s="183">
        <v>0.8240752064984619</v>
      </c>
      <c r="N37" s="184"/>
    </row>
    <row r="38" spans="1:14" ht="12.75">
      <c r="A38" s="29">
        <v>2017</v>
      </c>
      <c r="B38" s="30">
        <v>401205060</v>
      </c>
      <c r="C38" s="31">
        <v>14754335</v>
      </c>
      <c r="D38" s="32">
        <v>0.03817908479793899</v>
      </c>
      <c r="E38" s="180">
        <v>3.053146874764645</v>
      </c>
      <c r="F38" s="30">
        <v>719905340</v>
      </c>
      <c r="G38" s="31">
        <v>1037695</v>
      </c>
      <c r="H38" s="32">
        <v>0.0014435132909619266</v>
      </c>
      <c r="I38" s="181">
        <v>1.813291321463161</v>
      </c>
      <c r="J38" s="30">
        <v>469900440</v>
      </c>
      <c r="K38" s="31">
        <v>11353005</v>
      </c>
      <c r="L38" s="32">
        <v>0.02475862720723757</v>
      </c>
      <c r="M38" s="183">
        <v>0.8692368045341222</v>
      </c>
      <c r="N38" s="184"/>
    </row>
    <row r="39" spans="1:14" ht="12.75">
      <c r="A39" s="29">
        <v>2018</v>
      </c>
      <c r="B39" s="30">
        <v>397414705</v>
      </c>
      <c r="C39" s="31">
        <v>-3790355</v>
      </c>
      <c r="D39" s="32">
        <v>-0.009447425712925953</v>
      </c>
      <c r="E39" s="180">
        <v>3.014855070761728</v>
      </c>
      <c r="F39" s="30">
        <v>707970830</v>
      </c>
      <c r="G39" s="31">
        <v>-11934510</v>
      </c>
      <c r="H39" s="32">
        <v>-0.016577887865090707</v>
      </c>
      <c r="I39" s="181">
        <v>1.7666528934041117</v>
      </c>
      <c r="J39" s="30">
        <v>460497435</v>
      </c>
      <c r="K39" s="31">
        <v>-9403005</v>
      </c>
      <c r="L39" s="32">
        <v>-0.020010632465038765</v>
      </c>
      <c r="M39" s="183">
        <v>0.8318321938484664</v>
      </c>
      <c r="N39" s="184"/>
    </row>
    <row r="40" spans="1:14" ht="12.75">
      <c r="A40" s="29">
        <v>2019</v>
      </c>
      <c r="B40" s="30">
        <v>397734630</v>
      </c>
      <c r="C40" s="31">
        <v>319925</v>
      </c>
      <c r="D40" s="32">
        <v>0.0008050155064091048</v>
      </c>
      <c r="E40" s="180">
        <v>3.0180870913496762</v>
      </c>
      <c r="F40" s="30">
        <v>704349650</v>
      </c>
      <c r="G40" s="31">
        <v>-3621180</v>
      </c>
      <c r="H40" s="32">
        <v>-0.0051148717525551154</v>
      </c>
      <c r="I40" s="181">
        <v>1.7525018186705141</v>
      </c>
      <c r="J40" s="30">
        <v>458681230</v>
      </c>
      <c r="K40" s="31">
        <v>-1816205</v>
      </c>
      <c r="L40" s="32">
        <v>-0.0039440067673775425</v>
      </c>
      <c r="M40" s="183">
        <v>0.824607435279228</v>
      </c>
      <c r="N40" s="184"/>
    </row>
    <row r="41" spans="1:14" ht="13.5" thickBot="1">
      <c r="A41" s="37">
        <v>2020</v>
      </c>
      <c r="B41" s="38">
        <v>395004095</v>
      </c>
      <c r="C41" s="39">
        <v>-2730535</v>
      </c>
      <c r="D41" s="40">
        <v>-0.006865218148090348</v>
      </c>
      <c r="E41" s="185">
        <v>2.990502046929535</v>
      </c>
      <c r="F41" s="38">
        <v>698314940</v>
      </c>
      <c r="G41" s="39">
        <v>-6034710</v>
      </c>
      <c r="H41" s="40">
        <v>-0.008567775961839408</v>
      </c>
      <c r="I41" s="186">
        <v>1.7289189997535896</v>
      </c>
      <c r="J41" s="38">
        <v>462083915</v>
      </c>
      <c r="K41" s="39">
        <v>3402685</v>
      </c>
      <c r="L41" s="40">
        <v>0.007418409076822263</v>
      </c>
      <c r="M41" s="187">
        <v>0.8381431196387408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0.14842530603497728</v>
      </c>
      <c r="E43" s="48"/>
      <c r="F43" s="45"/>
      <c r="G43" s="46" t="s">
        <v>59</v>
      </c>
      <c r="H43" s="50">
        <v>0.10560263350704792</v>
      </c>
      <c r="I43" s="48"/>
      <c r="J43" s="45"/>
      <c r="K43" s="46" t="s">
        <v>60</v>
      </c>
      <c r="L43" s="50">
        <v>0.06276668587826283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1126465</v>
      </c>
      <c r="C47" s="22" t="s">
        <v>9</v>
      </c>
      <c r="D47" s="22" t="s">
        <v>9</v>
      </c>
      <c r="E47" s="192" t="s">
        <v>9</v>
      </c>
      <c r="F47" s="21">
        <v>351400</v>
      </c>
      <c r="G47" s="22" t="s">
        <v>9</v>
      </c>
      <c r="H47" s="22" t="s">
        <v>9</v>
      </c>
      <c r="I47" s="192" t="s">
        <v>9</v>
      </c>
      <c r="J47" s="21">
        <v>607744530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1174725</v>
      </c>
      <c r="C48" s="31">
        <v>48260</v>
      </c>
      <c r="D48" s="32">
        <v>0.04284198798897436</v>
      </c>
      <c r="E48" s="193">
        <v>0.04284198798897436</v>
      </c>
      <c r="F48" s="30">
        <v>350930</v>
      </c>
      <c r="G48" s="31">
        <v>-470</v>
      </c>
      <c r="H48" s="32">
        <v>-0.0013375071143995447</v>
      </c>
      <c r="I48" s="193">
        <v>-0.0013375071143995447</v>
      </c>
      <c r="J48" s="30">
        <v>625627125</v>
      </c>
      <c r="K48" s="31">
        <v>17882595</v>
      </c>
      <c r="L48" s="32">
        <v>0.029424526453574167</v>
      </c>
      <c r="M48" s="194">
        <v>0.029424526453574167</v>
      </c>
    </row>
    <row r="49" spans="1:17" ht="12.75">
      <c r="A49" s="29">
        <v>2012</v>
      </c>
      <c r="B49" s="30">
        <v>1595190</v>
      </c>
      <c r="C49" s="31">
        <v>420465</v>
      </c>
      <c r="D49" s="32">
        <v>0.35792632318202133</v>
      </c>
      <c r="E49" s="193">
        <v>0.4161025864096976</v>
      </c>
      <c r="F49" s="30">
        <v>342910</v>
      </c>
      <c r="G49" s="31">
        <v>-8020</v>
      </c>
      <c r="H49" s="32">
        <v>-0.02285356053913886</v>
      </c>
      <c r="I49" s="193">
        <v>-0.024160500853727944</v>
      </c>
      <c r="J49" s="30">
        <v>768450220</v>
      </c>
      <c r="K49" s="31">
        <v>142823095</v>
      </c>
      <c r="L49" s="32">
        <v>0.22828788793324778</v>
      </c>
      <c r="M49" s="194">
        <v>0.26442967738434436</v>
      </c>
      <c r="Q49" s="66"/>
    </row>
    <row r="50" spans="1:17" ht="12.75">
      <c r="A50" s="29">
        <v>2013</v>
      </c>
      <c r="B50" s="30">
        <v>1362365</v>
      </c>
      <c r="C50" s="31">
        <v>-232825</v>
      </c>
      <c r="D50" s="32">
        <v>-0.14595440041625135</v>
      </c>
      <c r="E50" s="193">
        <v>0.2094161824823674</v>
      </c>
      <c r="F50" s="30">
        <v>345660</v>
      </c>
      <c r="G50" s="31">
        <v>2750</v>
      </c>
      <c r="H50" s="32">
        <v>0.008019596978799101</v>
      </c>
      <c r="I50" s="193">
        <v>-0.016334661354581673</v>
      </c>
      <c r="J50" s="30">
        <v>1012430010</v>
      </c>
      <c r="K50" s="31">
        <v>243979790</v>
      </c>
      <c r="L50" s="32">
        <v>0.31749589452912125</v>
      </c>
      <c r="M50" s="194">
        <v>0.6658809088746549</v>
      </c>
      <c r="Q50" s="66"/>
    </row>
    <row r="51" spans="1:17" ht="12.75">
      <c r="A51" s="29">
        <v>2014</v>
      </c>
      <c r="B51" s="30">
        <v>1407445</v>
      </c>
      <c r="C51" s="31">
        <v>45080</v>
      </c>
      <c r="D51" s="32">
        <v>0.03308951712646758</v>
      </c>
      <c r="E51" s="193">
        <v>0.24943517996564474</v>
      </c>
      <c r="F51" s="30">
        <v>340335</v>
      </c>
      <c r="G51" s="31">
        <v>-5325</v>
      </c>
      <c r="H51" s="32">
        <v>-0.015405311577851067</v>
      </c>
      <c r="I51" s="193">
        <v>-0.03148833238474673</v>
      </c>
      <c r="J51" s="30">
        <v>1147475650</v>
      </c>
      <c r="K51" s="31">
        <v>135045640</v>
      </c>
      <c r="L51" s="32">
        <v>0.13338763042000307</v>
      </c>
      <c r="M51" s="194">
        <v>0.8880888158713662</v>
      </c>
      <c r="Q51" s="66"/>
    </row>
    <row r="52" spans="1:17" ht="12.75">
      <c r="A52" s="29">
        <v>2015</v>
      </c>
      <c r="B52" s="30">
        <v>1460630</v>
      </c>
      <c r="C52" s="31">
        <v>53185</v>
      </c>
      <c r="D52" s="32">
        <v>0.03778833275900657</v>
      </c>
      <c r="E52" s="193">
        <v>0.2966492523069958</v>
      </c>
      <c r="F52" s="30">
        <v>348510</v>
      </c>
      <c r="G52" s="31">
        <v>8175</v>
      </c>
      <c r="H52" s="32">
        <v>0.0240204504385385</v>
      </c>
      <c r="I52" s="193">
        <v>-0.008224245873648265</v>
      </c>
      <c r="J52" s="30">
        <v>1381378940</v>
      </c>
      <c r="K52" s="31">
        <v>233903290</v>
      </c>
      <c r="L52" s="32">
        <v>0.203841615288307</v>
      </c>
      <c r="M52" s="194">
        <v>1.2729598899063723</v>
      </c>
      <c r="Q52" s="66"/>
    </row>
    <row r="53" spans="1:17" ht="12.75">
      <c r="A53" s="29">
        <v>2016</v>
      </c>
      <c r="B53" s="30">
        <v>833250</v>
      </c>
      <c r="C53" s="31">
        <v>-627380</v>
      </c>
      <c r="D53" s="32">
        <v>-0.4295269849311598</v>
      </c>
      <c r="E53" s="193">
        <v>-0.2602965915496709</v>
      </c>
      <c r="F53" s="30">
        <v>348310</v>
      </c>
      <c r="G53" s="31">
        <v>-200</v>
      </c>
      <c r="H53" s="32">
        <v>-0.000573871624917506</v>
      </c>
      <c r="I53" s="193">
        <v>-0.00879339783722254</v>
      </c>
      <c r="J53" s="30">
        <v>1565047365</v>
      </c>
      <c r="K53" s="31">
        <v>183668425</v>
      </c>
      <c r="L53" s="32">
        <v>0.13296020351953533</v>
      </c>
      <c r="M53" s="194">
        <v>1.5751730994600643</v>
      </c>
      <c r="Q53" s="66"/>
    </row>
    <row r="54" spans="1:17" ht="12.75">
      <c r="A54" s="29">
        <v>2017</v>
      </c>
      <c r="B54" s="30">
        <v>647020</v>
      </c>
      <c r="C54" s="31">
        <v>-186230</v>
      </c>
      <c r="D54" s="32">
        <v>-0.2234983498349835</v>
      </c>
      <c r="E54" s="193">
        <v>-0.4256190827056322</v>
      </c>
      <c r="F54" s="30">
        <v>2808895</v>
      </c>
      <c r="G54" s="31">
        <v>2460585</v>
      </c>
      <c r="H54" s="32">
        <v>7.06435359306365</v>
      </c>
      <c r="I54" s="193">
        <v>6.993440523619807</v>
      </c>
      <c r="J54" s="30">
        <v>1594466755</v>
      </c>
      <c r="K54" s="31">
        <v>29419390</v>
      </c>
      <c r="L54" s="32">
        <v>0.018797763350759673</v>
      </c>
      <c r="M54" s="194">
        <v>1.6235805939709569</v>
      </c>
      <c r="Q54" s="66"/>
    </row>
    <row r="55" spans="1:17" ht="12.75">
      <c r="A55" s="29">
        <v>2018</v>
      </c>
      <c r="B55" s="30">
        <v>725620</v>
      </c>
      <c r="C55" s="31">
        <v>78600</v>
      </c>
      <c r="D55" s="32">
        <v>0.12148001607369169</v>
      </c>
      <c r="E55" s="193">
        <v>-0.35584327964029067</v>
      </c>
      <c r="F55" s="30">
        <v>2289655</v>
      </c>
      <c r="G55" s="31">
        <v>-519240</v>
      </c>
      <c r="H55" s="32">
        <v>-0.18485561048027782</v>
      </c>
      <c r="I55" s="193">
        <v>5.515808195788275</v>
      </c>
      <c r="J55" s="30">
        <v>1568898245</v>
      </c>
      <c r="K55" s="31">
        <v>-25568510</v>
      </c>
      <c r="L55" s="32">
        <v>-0.01603577491962195</v>
      </c>
      <c r="M55" s="194">
        <v>1.5815094460825505</v>
      </c>
      <c r="Q55" s="66"/>
    </row>
    <row r="56" spans="1:17" ht="12.75">
      <c r="A56" s="29">
        <v>2019</v>
      </c>
      <c r="B56" s="30">
        <v>737995</v>
      </c>
      <c r="C56" s="31">
        <v>12375</v>
      </c>
      <c r="D56" s="32">
        <v>0.017054381081006587</v>
      </c>
      <c r="E56" s="195">
        <v>-0.34485758545538475</v>
      </c>
      <c r="F56" s="30">
        <v>2301300</v>
      </c>
      <c r="G56" s="31">
        <v>11645</v>
      </c>
      <c r="H56" s="32">
        <v>0.005085919057674628</v>
      </c>
      <c r="I56" s="195">
        <v>5.548947068867387</v>
      </c>
      <c r="J56" s="30">
        <v>1563804805</v>
      </c>
      <c r="K56" s="31">
        <v>-5093440</v>
      </c>
      <c r="L56" s="32">
        <v>-0.003246507551546149</v>
      </c>
      <c r="M56" s="194">
        <v>1.5731285561714559</v>
      </c>
      <c r="Q56" s="66"/>
    </row>
    <row r="57" spans="1:17" ht="13.5" thickBot="1">
      <c r="A57" s="37">
        <v>2020</v>
      </c>
      <c r="B57" s="38">
        <v>835570</v>
      </c>
      <c r="C57" s="39">
        <v>97575</v>
      </c>
      <c r="D57" s="40">
        <v>0.13221634292915263</v>
      </c>
      <c r="E57" s="196">
        <v>-0.25823705130652086</v>
      </c>
      <c r="F57" s="38">
        <v>2688640</v>
      </c>
      <c r="G57" s="39">
        <v>387340</v>
      </c>
      <c r="H57" s="40">
        <v>0.16831356189979577</v>
      </c>
      <c r="I57" s="196">
        <v>6.651223676721685</v>
      </c>
      <c r="J57" s="38">
        <v>1558927160</v>
      </c>
      <c r="K57" s="39">
        <v>-4877645</v>
      </c>
      <c r="L57" s="40">
        <v>-0.003119088126858646</v>
      </c>
      <c r="M57" s="197">
        <v>1.5651027414430205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54</v>
      </c>
      <c r="J59" s="49" t="s">
        <v>57</v>
      </c>
      <c r="K59" t="s">
        <v>64</v>
      </c>
      <c r="L59" s="50">
        <v>0.09877931864412604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6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99141030</v>
      </c>
      <c r="C7" s="220">
        <v>62824.07</v>
      </c>
      <c r="D7" s="221">
        <v>1578.0739770600662</v>
      </c>
      <c r="E7" s="222" t="s">
        <v>107</v>
      </c>
      <c r="F7" s="223"/>
      <c r="G7" s="21">
        <v>255530760</v>
      </c>
      <c r="H7" s="220">
        <v>209617.36</v>
      </c>
      <c r="I7" s="224">
        <v>1219.034339522261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106045680</v>
      </c>
      <c r="C8" s="230">
        <v>64585.17</v>
      </c>
      <c r="D8" s="231">
        <v>1641.950930840625</v>
      </c>
      <c r="E8" s="232">
        <v>0.04047779426637579</v>
      </c>
      <c r="F8" s="180">
        <v>0.04047779426637579</v>
      </c>
      <c r="G8" s="30">
        <v>268016920</v>
      </c>
      <c r="H8" s="230">
        <v>209256.73</v>
      </c>
      <c r="I8" s="233">
        <v>1280.8043019691647</v>
      </c>
      <c r="J8" s="232">
        <v>0.05067122429964634</v>
      </c>
      <c r="K8" s="181">
        <v>0.05067122429964634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152554725</v>
      </c>
      <c r="C9" s="230">
        <v>65989.69</v>
      </c>
      <c r="D9" s="231">
        <v>2311.796357885603</v>
      </c>
      <c r="E9" s="232">
        <v>0.40795703115320203</v>
      </c>
      <c r="F9" s="180">
        <v>0.4649480261961186</v>
      </c>
      <c r="G9" s="30">
        <v>349793475</v>
      </c>
      <c r="H9" s="230">
        <v>209276</v>
      </c>
      <c r="I9" s="233">
        <v>1671.4457223953057</v>
      </c>
      <c r="J9" s="232">
        <v>0.30499696153858297</v>
      </c>
      <c r="K9" s="181">
        <v>0.37112275528706146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240203100</v>
      </c>
      <c r="C10" s="230">
        <v>72811.24</v>
      </c>
      <c r="D10" s="231">
        <v>3298.983783273022</v>
      </c>
      <c r="E10" s="232">
        <v>0.4270217928236173</v>
      </c>
      <c r="F10" s="180">
        <v>1.0905127587358046</v>
      </c>
      <c r="G10" s="30">
        <v>454106835</v>
      </c>
      <c r="H10" s="230">
        <v>214201.74</v>
      </c>
      <c r="I10" s="233">
        <v>2119.9960140379812</v>
      </c>
      <c r="J10" s="232">
        <v>0.2683606686311475</v>
      </c>
      <c r="K10" s="181">
        <v>0.7390781746712785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310199265</v>
      </c>
      <c r="C11" s="230">
        <v>77851.06</v>
      </c>
      <c r="D11" s="231">
        <v>3984.522047612454</v>
      </c>
      <c r="E11" s="232">
        <v>0.20780285972163495</v>
      </c>
      <c r="F11" s="180">
        <v>1.524927288285669</v>
      </c>
      <c r="G11" s="30">
        <v>500843935</v>
      </c>
      <c r="H11" s="230">
        <v>211030.18</v>
      </c>
      <c r="I11" s="233">
        <v>2373.3284736808737</v>
      </c>
      <c r="J11" s="232">
        <v>0.11949666790192079</v>
      </c>
      <c r="K11" s="181">
        <v>0.9468922217654508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372345820</v>
      </c>
      <c r="C12" s="230">
        <v>84327.26</v>
      </c>
      <c r="D12" s="231">
        <v>4415.485810875392</v>
      </c>
      <c r="E12" s="232">
        <v>0.10815946256870984</v>
      </c>
      <c r="F12" s="180">
        <v>1.7980220668117168</v>
      </c>
      <c r="G12" s="30">
        <v>626371020</v>
      </c>
      <c r="H12" s="230">
        <v>211132.06</v>
      </c>
      <c r="I12" s="233">
        <v>2966.7262281247104</v>
      </c>
      <c r="J12" s="232">
        <v>0.250027655684557</v>
      </c>
      <c r="K12" s="181">
        <v>1.4336691198439653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386396950</v>
      </c>
      <c r="C13" s="230">
        <v>86702.87</v>
      </c>
      <c r="D13" s="231">
        <v>4456.564701952773</v>
      </c>
      <c r="E13" s="232">
        <v>0.009303368380485575</v>
      </c>
      <c r="F13" s="180">
        <v>1.8240530968359938</v>
      </c>
      <c r="G13" s="30">
        <v>718648080</v>
      </c>
      <c r="H13" s="230">
        <v>208820.3</v>
      </c>
      <c r="I13" s="233">
        <v>3441.466562398388</v>
      </c>
      <c r="J13" s="232">
        <v>0.1600216190402457</v>
      </c>
      <c r="K13" s="181">
        <v>1.823108792609646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402068625</v>
      </c>
      <c r="C14" s="230">
        <v>87477.64</v>
      </c>
      <c r="D14" s="231">
        <v>4596.24453746123</v>
      </c>
      <c r="E14" s="232">
        <v>0.03134249020265582</v>
      </c>
      <c r="F14" s="180">
        <v>1.9125659533553558</v>
      </c>
      <c r="G14" s="30">
        <v>720164330</v>
      </c>
      <c r="H14" s="230">
        <v>206312.78</v>
      </c>
      <c r="I14" s="233">
        <v>3490.6433329045344</v>
      </c>
      <c r="J14" s="232">
        <v>0.01428948084036442</v>
      </c>
      <c r="K14" s="181">
        <v>1.8634495516119058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396324330</v>
      </c>
      <c r="C15" s="230">
        <v>86990.7</v>
      </c>
      <c r="D15" s="231">
        <v>4555.93908314337</v>
      </c>
      <c r="E15" s="232">
        <v>-0.008769214516189037</v>
      </c>
      <c r="F15" s="180">
        <v>1.8870250377178341</v>
      </c>
      <c r="G15" s="30">
        <v>707921130</v>
      </c>
      <c r="H15" s="230">
        <v>206068.93</v>
      </c>
      <c r="I15" s="233">
        <v>3435.360828049139</v>
      </c>
      <c r="J15" s="232">
        <v>-0.015837339877802805</v>
      </c>
      <c r="K15" s="181">
        <v>1.8181001278400866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398969780</v>
      </c>
      <c r="C16" s="230">
        <v>87610.17</v>
      </c>
      <c r="D16" s="231">
        <v>4553.920851882835</v>
      </c>
      <c r="E16" s="232">
        <v>-0.00044298907946378806</v>
      </c>
      <c r="F16" s="180">
        <v>1.8857461171539867</v>
      </c>
      <c r="G16" s="30">
        <v>706375155</v>
      </c>
      <c r="H16" s="230">
        <v>205592.87</v>
      </c>
      <c r="I16" s="233">
        <v>3435.7959738584323</v>
      </c>
      <c r="J16" s="232">
        <v>0.00012666669705855215</v>
      </c>
      <c r="K16" s="181">
        <v>1.8184570872752603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394719600</v>
      </c>
      <c r="C17" s="239">
        <v>87349.88</v>
      </c>
      <c r="D17" s="240">
        <v>4518.833912536571</v>
      </c>
      <c r="E17" s="241">
        <v>-0.007704775837673511</v>
      </c>
      <c r="F17" s="185">
        <v>1.8635120901968785</v>
      </c>
      <c r="G17" s="38">
        <v>699654190</v>
      </c>
      <c r="H17" s="239">
        <v>204796.04</v>
      </c>
      <c r="I17" s="242">
        <v>3416.346282867579</v>
      </c>
      <c r="J17" s="241">
        <v>-0.005660898126325958</v>
      </c>
      <c r="K17" s="186">
        <v>1.8025020888307732</v>
      </c>
      <c r="L17" s="38">
        <v>462103275</v>
      </c>
      <c r="M17" s="239">
        <v>328896.28</v>
      </c>
      <c r="N17" s="243">
        <v>1405.0121667536039</v>
      </c>
      <c r="O17" s="244">
        <v>0.0897943930494276</v>
      </c>
      <c r="P17" s="245">
        <v>1.292927167279561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0.11093820439261107</v>
      </c>
      <c r="E19" s="246"/>
      <c r="F19" s="48"/>
      <c r="G19" s="250"/>
      <c r="H19" s="46"/>
      <c r="I19" s="249">
        <v>0.10854823416454928</v>
      </c>
      <c r="J19" s="47"/>
      <c r="K19" s="48"/>
      <c r="L19" s="45"/>
      <c r="M19" s="46"/>
      <c r="N19" s="249">
        <v>0.08652325495142067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461280</v>
      </c>
      <c r="C24" s="220">
        <v>9101.27</v>
      </c>
      <c r="D24" s="255">
        <v>50.68303654325165</v>
      </c>
      <c r="E24" s="222" t="s">
        <v>107</v>
      </c>
      <c r="F24" s="256"/>
      <c r="G24" s="21">
        <v>1084780</v>
      </c>
      <c r="H24" s="220">
        <v>12884.59</v>
      </c>
      <c r="I24" s="255">
        <v>84.19204646791245</v>
      </c>
      <c r="J24" s="222" t="s">
        <v>107</v>
      </c>
      <c r="K24" s="256"/>
      <c r="L24" s="21">
        <v>608409195</v>
      </c>
      <c r="M24" s="220">
        <v>656081.55</v>
      </c>
      <c r="N24" s="257">
        <v>927.3377600696132</v>
      </c>
      <c r="O24" s="222" t="s">
        <v>107</v>
      </c>
      <c r="P24" s="258"/>
    </row>
    <row r="25" spans="1:16" ht="12.75">
      <c r="A25" s="229">
        <v>2011</v>
      </c>
      <c r="B25" s="30">
        <v>1130670</v>
      </c>
      <c r="C25" s="230">
        <v>9941.15</v>
      </c>
      <c r="D25" s="259">
        <v>113.73633835119679</v>
      </c>
      <c r="E25" s="232">
        <v>1.2440711154734585</v>
      </c>
      <c r="F25" s="195">
        <v>1.2440711154734585</v>
      </c>
      <c r="G25" s="30">
        <v>1115285</v>
      </c>
      <c r="H25" s="230">
        <v>12699.42</v>
      </c>
      <c r="I25" s="259">
        <v>87.8217272914826</v>
      </c>
      <c r="J25" s="232">
        <v>0.04311192061299413</v>
      </c>
      <c r="K25" s="195">
        <v>0.04311192061299413</v>
      </c>
      <c r="L25" s="30">
        <v>625965745</v>
      </c>
      <c r="M25" s="230">
        <v>655505.87</v>
      </c>
      <c r="N25" s="260">
        <v>954.9353768563507</v>
      </c>
      <c r="O25" s="232">
        <v>0.02976004857676215</v>
      </c>
      <c r="P25" s="261">
        <v>0.02976004857676215</v>
      </c>
    </row>
    <row r="26" spans="1:16" ht="12.75">
      <c r="A26" s="237">
        <v>2012</v>
      </c>
      <c r="B26" s="30">
        <v>1748855</v>
      </c>
      <c r="C26" s="230">
        <v>16132.93</v>
      </c>
      <c r="D26" s="259">
        <v>108.40281337611952</v>
      </c>
      <c r="E26" s="232">
        <v>-0.046893763702927804</v>
      </c>
      <c r="F26" s="195">
        <v>1.1388381748518805</v>
      </c>
      <c r="G26" s="30">
        <v>940385</v>
      </c>
      <c r="H26" s="230">
        <v>9647.52</v>
      </c>
      <c r="I26" s="259">
        <v>97.47427318108694</v>
      </c>
      <c r="J26" s="232">
        <v>0.1099106814144897</v>
      </c>
      <c r="K26" s="195">
        <v>0.1577610625991454</v>
      </c>
      <c r="L26" s="30">
        <v>769743950</v>
      </c>
      <c r="M26" s="230">
        <v>655945.45</v>
      </c>
      <c r="N26" s="260">
        <v>1173.4877496291804</v>
      </c>
      <c r="O26" s="232">
        <v>0.22886613908085024</v>
      </c>
      <c r="P26" s="261">
        <v>0.2654372550742345</v>
      </c>
    </row>
    <row r="27" spans="1:16" ht="12.75">
      <c r="A27" s="237">
        <v>2013</v>
      </c>
      <c r="B27" s="30">
        <v>1355365</v>
      </c>
      <c r="C27" s="230">
        <v>15738.94</v>
      </c>
      <c r="D27" s="259">
        <v>86.11539277740432</v>
      </c>
      <c r="E27" s="232">
        <v>-0.20559817503431127</v>
      </c>
      <c r="F27" s="195">
        <v>0.6990969494086167</v>
      </c>
      <c r="G27" s="262">
        <v>1033660</v>
      </c>
      <c r="H27" s="230">
        <v>9658.04</v>
      </c>
      <c r="I27" s="259">
        <v>107.02585617785802</v>
      </c>
      <c r="J27" s="232">
        <v>0.0979908101394736</v>
      </c>
      <c r="K27" s="195">
        <v>0.27121100707117346</v>
      </c>
      <c r="L27" s="30">
        <v>769743950</v>
      </c>
      <c r="M27" s="230">
        <v>653657.53</v>
      </c>
      <c r="N27" s="260">
        <v>1549.6897128990465</v>
      </c>
      <c r="O27" s="232">
        <v>0.32058448278539353</v>
      </c>
      <c r="P27" s="261">
        <v>0.6711168029895761</v>
      </c>
    </row>
    <row r="28" spans="1:16" ht="12.75">
      <c r="A28" s="237">
        <v>2014</v>
      </c>
      <c r="B28" s="30">
        <v>1406390</v>
      </c>
      <c r="C28" s="230">
        <v>15688.12</v>
      </c>
      <c r="D28" s="259">
        <v>89.64681555215029</v>
      </c>
      <c r="E28" s="232">
        <v>0.04100803190753798</v>
      </c>
      <c r="F28" s="195">
        <v>0.7687735713239657</v>
      </c>
      <c r="G28" s="30">
        <v>1050955</v>
      </c>
      <c r="H28" s="230">
        <v>9756.82</v>
      </c>
      <c r="I28" s="259">
        <v>107.71491121082484</v>
      </c>
      <c r="J28" s="232">
        <v>0.006438210891971121</v>
      </c>
      <c r="K28" s="195">
        <v>0.2793953316228927</v>
      </c>
      <c r="L28" s="30">
        <v>1146518830</v>
      </c>
      <c r="M28" s="230">
        <v>652218.99</v>
      </c>
      <c r="N28" s="260">
        <v>1757.8740385955336</v>
      </c>
      <c r="O28" s="232">
        <v>0.13433936094667046</v>
      </c>
      <c r="P28" s="261">
        <v>0.8956135663704387</v>
      </c>
    </row>
    <row r="29" spans="1:16" ht="12.75">
      <c r="A29" s="237">
        <v>2015</v>
      </c>
      <c r="B29" s="30">
        <v>1457300</v>
      </c>
      <c r="C29" s="230">
        <v>15588.76</v>
      </c>
      <c r="D29" s="259">
        <v>93.48402310382609</v>
      </c>
      <c r="E29" s="232">
        <v>0.042803612465671825</v>
      </c>
      <c r="F29" s="195">
        <v>0.8444834698104391</v>
      </c>
      <c r="G29" s="30">
        <v>1143830</v>
      </c>
      <c r="H29" s="230">
        <v>10114.39</v>
      </c>
      <c r="I29" s="259">
        <v>113.08937068869206</v>
      </c>
      <c r="J29" s="232">
        <v>0.04989522265258212</v>
      </c>
      <c r="K29" s="195">
        <v>0.34323104655489106</v>
      </c>
      <c r="L29" s="30">
        <v>1382410120</v>
      </c>
      <c r="M29" s="230">
        <v>652846.82</v>
      </c>
      <c r="N29" s="260">
        <v>2117.510689567271</v>
      </c>
      <c r="O29" s="232">
        <v>0.2045861324962008</v>
      </c>
      <c r="P29" s="261">
        <v>1.283429814621497</v>
      </c>
    </row>
    <row r="30" spans="1:16" ht="12.75">
      <c r="A30" s="237">
        <v>2016</v>
      </c>
      <c r="B30" s="30">
        <v>1611815</v>
      </c>
      <c r="C30" s="230">
        <v>15586.41</v>
      </c>
      <c r="D30" s="259">
        <v>103.41156173871983</v>
      </c>
      <c r="E30" s="232">
        <v>0.10619502996643525</v>
      </c>
      <c r="F30" s="195">
        <v>1.040358447159553</v>
      </c>
      <c r="G30" s="30">
        <v>1320685</v>
      </c>
      <c r="H30" s="230">
        <v>10169.13</v>
      </c>
      <c r="I30" s="259">
        <v>129.87197528205462</v>
      </c>
      <c r="J30" s="232">
        <v>0.14840125549518754</v>
      </c>
      <c r="K30" s="195">
        <v>0.5425682202837516</v>
      </c>
      <c r="L30" s="30">
        <v>1566285350</v>
      </c>
      <c r="M30" s="230">
        <v>652217.36</v>
      </c>
      <c r="N30" s="260">
        <v>2401.477553434027</v>
      </c>
      <c r="O30" s="232">
        <v>0.13410409933977077</v>
      </c>
      <c r="P30" s="261">
        <v>1.5896471133168928</v>
      </c>
    </row>
    <row r="31" spans="1:16" ht="12.75">
      <c r="A31" s="237">
        <v>2017</v>
      </c>
      <c r="B31" s="30">
        <v>631370</v>
      </c>
      <c r="C31" s="230">
        <v>4321.27</v>
      </c>
      <c r="D31" s="259">
        <v>146.10751006069972</v>
      </c>
      <c r="E31" s="263">
        <v>0.4128740307573702</v>
      </c>
      <c r="F31" s="195">
        <v>1.8827694634281664</v>
      </c>
      <c r="G31" s="30">
        <v>3912505</v>
      </c>
      <c r="H31" s="230">
        <v>13312.87</v>
      </c>
      <c r="I31" s="264">
        <v>293.8889210215378</v>
      </c>
      <c r="J31" s="232">
        <v>1.262912536621337</v>
      </c>
      <c r="K31" s="195">
        <v>2.4906969642737655</v>
      </c>
      <c r="L31" s="30">
        <v>1595070485</v>
      </c>
      <c r="M31" s="230">
        <v>640875.62</v>
      </c>
      <c r="N31" s="260">
        <v>2488.8924390664138</v>
      </c>
      <c r="O31" s="232">
        <v>0.03640045917039143</v>
      </c>
      <c r="P31" s="261">
        <v>1.6839114573309064</v>
      </c>
    </row>
    <row r="32" spans="1:16" ht="12.75">
      <c r="A32" s="237">
        <v>2018</v>
      </c>
      <c r="B32" s="30">
        <v>722510</v>
      </c>
      <c r="C32" s="230">
        <v>4815.43</v>
      </c>
      <c r="D32" s="259">
        <v>150.04059865889442</v>
      </c>
      <c r="E32" s="232">
        <v>0.026919140546305363</v>
      </c>
      <c r="F32" s="195">
        <v>1.9603711397767865</v>
      </c>
      <c r="G32" s="30">
        <v>3446355</v>
      </c>
      <c r="H32" s="230">
        <v>13397.35</v>
      </c>
      <c r="I32" s="259">
        <v>257.2415440366938</v>
      </c>
      <c r="J32" s="232">
        <v>-0.12469805550158265</v>
      </c>
      <c r="K32" s="195">
        <v>2.055413840483549</v>
      </c>
      <c r="L32" s="30">
        <v>1569377710</v>
      </c>
      <c r="M32" s="230">
        <v>641087.19</v>
      </c>
      <c r="N32" s="260">
        <v>2447.9941800116144</v>
      </c>
      <c r="O32" s="232">
        <v>-0.0164323127881494</v>
      </c>
      <c r="P32" s="261">
        <v>1.639808584768347</v>
      </c>
    </row>
    <row r="33" spans="1:16" ht="12.75">
      <c r="A33" s="237">
        <v>2019</v>
      </c>
      <c r="B33" s="30">
        <v>739525</v>
      </c>
      <c r="C33" s="230">
        <v>4928.85</v>
      </c>
      <c r="D33" s="259">
        <v>150.04007019893078</v>
      </c>
      <c r="E33" s="232">
        <v>-3.5221131371797745E-06</v>
      </c>
      <c r="F33" s="195">
        <v>1.9603607130147043</v>
      </c>
      <c r="G33" s="30">
        <v>3449085</v>
      </c>
      <c r="H33" s="230">
        <v>13349.7</v>
      </c>
      <c r="I33" s="259">
        <v>258.36423290411017</v>
      </c>
      <c r="J33" s="232">
        <v>0.004364337306481877</v>
      </c>
      <c r="K33" s="195">
        <v>2.0687486970943127</v>
      </c>
      <c r="L33" s="30">
        <v>1568480745</v>
      </c>
      <c r="M33" s="230">
        <v>639760.57</v>
      </c>
      <c r="N33" s="260">
        <v>2451.6683561789378</v>
      </c>
      <c r="O33" s="232">
        <v>0.001500892525531223</v>
      </c>
      <c r="P33" s="261">
        <v>1.6437706537420589</v>
      </c>
    </row>
    <row r="34" spans="1:16" ht="13.5" thickBot="1">
      <c r="A34" s="238">
        <v>2020</v>
      </c>
      <c r="B34" s="265">
        <v>800825</v>
      </c>
      <c r="C34" s="239">
        <v>5337.1</v>
      </c>
      <c r="D34" s="266">
        <v>150.0487155946113</v>
      </c>
      <c r="E34" s="241">
        <v>5.762057874985634E-05</v>
      </c>
      <c r="F34" s="196">
        <v>1.9605312907122965</v>
      </c>
      <c r="G34" s="38">
        <v>3793155</v>
      </c>
      <c r="H34" s="239">
        <v>13365.2</v>
      </c>
      <c r="I34" s="266">
        <v>283.8083231077724</v>
      </c>
      <c r="J34" s="241">
        <v>0.09848147291001239</v>
      </c>
      <c r="K34" s="196">
        <v>2.370963588774842</v>
      </c>
      <c r="L34" s="38">
        <v>1561071045</v>
      </c>
      <c r="M34" s="239">
        <v>639744.5</v>
      </c>
      <c r="N34" s="267">
        <v>2440.147660511345</v>
      </c>
      <c r="O34" s="241">
        <v>-0.004699124838217746</v>
      </c>
      <c r="P34" s="268">
        <v>1.6313472453965085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54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0.10158449963994638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8701</v>
      </c>
      <c r="B4" s="282" t="s">
        <v>106</v>
      </c>
      <c r="C4" s="281">
        <v>101954951</v>
      </c>
      <c r="D4" s="281">
        <v>13104857</v>
      </c>
      <c r="E4" s="281">
        <v>2838598</v>
      </c>
      <c r="F4" s="281">
        <v>184158620</v>
      </c>
      <c r="G4" s="281">
        <v>87323230</v>
      </c>
      <c r="H4" s="281">
        <v>0</v>
      </c>
      <c r="I4" s="281">
        <v>136004890</v>
      </c>
      <c r="J4" s="281">
        <v>1558927160</v>
      </c>
      <c r="K4" s="281">
        <v>99238625</v>
      </c>
      <c r="L4" s="281">
        <v>66383285</v>
      </c>
      <c r="M4" s="281">
        <v>0</v>
      </c>
      <c r="N4" s="281">
        <v>2249934216</v>
      </c>
      <c r="O4" s="28"/>
    </row>
    <row r="5" spans="1:15" ht="12.75">
      <c r="A5" s="283" t="s">
        <v>97</v>
      </c>
      <c r="B5" s="284"/>
      <c r="C5" s="285">
        <v>0.045314636434685876</v>
      </c>
      <c r="D5" s="285">
        <v>0.00582455118323335</v>
      </c>
      <c r="E5" s="285">
        <v>0.0012616359979833295</v>
      </c>
      <c r="F5" s="285">
        <v>0.08185066865083845</v>
      </c>
      <c r="G5" s="285">
        <v>0.038811459188013875</v>
      </c>
      <c r="H5" s="285" t="s">
        <v>107</v>
      </c>
      <c r="I5" s="285">
        <v>0.06044838512736321</v>
      </c>
      <c r="J5" s="285">
        <v>0.6928767734247391</v>
      </c>
      <c r="K5" s="285">
        <v>0.04410734513670777</v>
      </c>
      <c r="L5" s="285">
        <v>0.029504544856435038</v>
      </c>
      <c r="M5" s="285" t="s">
        <v>107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29</v>
      </c>
      <c r="B8" s="290" t="s">
        <v>108</v>
      </c>
      <c r="C8" s="290">
        <v>79923</v>
      </c>
      <c r="D8" s="290">
        <v>5202</v>
      </c>
      <c r="E8" s="290">
        <v>1152</v>
      </c>
      <c r="F8" s="290">
        <v>1065670</v>
      </c>
      <c r="G8" s="290">
        <v>71335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1223282</v>
      </c>
      <c r="O8" s="28"/>
    </row>
    <row r="9" spans="1:14" s="293" customFormat="1" ht="12.75">
      <c r="A9" s="291">
        <v>0.003332950235605103</v>
      </c>
      <c r="B9" s="292" t="s">
        <v>100</v>
      </c>
      <c r="C9" s="291">
        <v>0.0007839050405703201</v>
      </c>
      <c r="D9" s="291">
        <v>0.0003969520613616768</v>
      </c>
      <c r="E9" s="291">
        <v>0.0004058341477024926</v>
      </c>
      <c r="F9" s="291">
        <v>0.0057866962730281106</v>
      </c>
      <c r="G9" s="291">
        <v>0.0008169074826938949</v>
      </c>
      <c r="H9" s="291" t="s">
        <v>109</v>
      </c>
      <c r="I9" s="291" t="s">
        <v>109</v>
      </c>
      <c r="J9" s="291" t="s">
        <v>109</v>
      </c>
      <c r="K9" s="291" t="s">
        <v>109</v>
      </c>
      <c r="L9" s="291" t="s">
        <v>109</v>
      </c>
      <c r="M9" s="291" t="s">
        <v>109</v>
      </c>
      <c r="N9" s="291">
        <v>0.0005436967851330281</v>
      </c>
    </row>
    <row r="10" spans="1:14" s="293" customFormat="1" ht="12.75">
      <c r="A10" s="294"/>
      <c r="B10" s="292" t="s">
        <v>101</v>
      </c>
      <c r="C10" s="291">
        <v>0.06533489416177136</v>
      </c>
      <c r="D10" s="291">
        <v>0.00425249451884357</v>
      </c>
      <c r="E10" s="291">
        <v>0.0009417288899861193</v>
      </c>
      <c r="F10" s="291">
        <v>0.8711564463467949</v>
      </c>
      <c r="G10" s="291">
        <v>0.05831443608260401</v>
      </c>
      <c r="H10" s="291" t="s">
        <v>109</v>
      </c>
      <c r="I10" s="291" t="s">
        <v>109</v>
      </c>
      <c r="J10" s="291" t="s">
        <v>109</v>
      </c>
      <c r="K10" s="291" t="s">
        <v>109</v>
      </c>
      <c r="L10" s="291" t="s">
        <v>109</v>
      </c>
      <c r="M10" s="291" t="s">
        <v>109</v>
      </c>
      <c r="N10" s="291">
        <v>1</v>
      </c>
    </row>
    <row r="11" spans="1:15" ht="12.75">
      <c r="A11" s="290">
        <v>1028</v>
      </c>
      <c r="B11" s="290" t="s">
        <v>110</v>
      </c>
      <c r="C11" s="290">
        <v>1880788</v>
      </c>
      <c r="D11" s="290">
        <v>2334921</v>
      </c>
      <c r="E11" s="290">
        <v>479845</v>
      </c>
      <c r="F11" s="290">
        <v>27898030</v>
      </c>
      <c r="G11" s="290">
        <v>12498560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45092144</v>
      </c>
      <c r="O11" s="28"/>
    </row>
    <row r="12" spans="1:14" ht="12.75">
      <c r="A12" s="291">
        <v>0.11814733938627744</v>
      </c>
      <c r="B12" s="292" t="s">
        <v>100</v>
      </c>
      <c r="C12" s="291">
        <v>0.018447245391741692</v>
      </c>
      <c r="D12" s="291">
        <v>0.1781721845572218</v>
      </c>
      <c r="E12" s="291">
        <v>0.1690429571217904</v>
      </c>
      <c r="F12" s="291">
        <v>0.15148913474699147</v>
      </c>
      <c r="G12" s="291">
        <v>0.14312984070790785</v>
      </c>
      <c r="H12" s="291" t="s">
        <v>109</v>
      </c>
      <c r="I12" s="291" t="s">
        <v>109</v>
      </c>
      <c r="J12" s="291" t="s">
        <v>109</v>
      </c>
      <c r="K12" s="291" t="s">
        <v>109</v>
      </c>
      <c r="L12" s="291" t="s">
        <v>109</v>
      </c>
      <c r="M12" s="291" t="s">
        <v>109</v>
      </c>
      <c r="N12" s="291">
        <v>0.02004153885004076</v>
      </c>
    </row>
    <row r="13" spans="1:14" ht="12.75">
      <c r="A13" s="295"/>
      <c r="B13" s="292" t="s">
        <v>101</v>
      </c>
      <c r="C13" s="291">
        <v>0.04170988188097687</v>
      </c>
      <c r="D13" s="291">
        <v>0.05178110404331185</v>
      </c>
      <c r="E13" s="291">
        <v>0.01064143235238493</v>
      </c>
      <c r="F13" s="291">
        <v>0.6186893663783208</v>
      </c>
      <c r="G13" s="291">
        <v>0.27717821534500553</v>
      </c>
      <c r="H13" s="291" t="s">
        <v>109</v>
      </c>
      <c r="I13" s="291" t="s">
        <v>109</v>
      </c>
      <c r="J13" s="291" t="s">
        <v>109</v>
      </c>
      <c r="K13" s="291" t="s">
        <v>109</v>
      </c>
      <c r="L13" s="291" t="s">
        <v>109</v>
      </c>
      <c r="M13" s="291" t="s">
        <v>109</v>
      </c>
      <c r="N13" s="291">
        <v>1</v>
      </c>
    </row>
    <row r="14" spans="1:15" ht="12.75">
      <c r="A14" s="290">
        <v>94</v>
      </c>
      <c r="B14" s="290" t="s">
        <v>111</v>
      </c>
      <c r="C14" s="290">
        <v>34301</v>
      </c>
      <c r="D14" s="290">
        <v>160925</v>
      </c>
      <c r="E14" s="290">
        <v>35637</v>
      </c>
      <c r="F14" s="290">
        <v>1395375</v>
      </c>
      <c r="G14" s="290">
        <v>326810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1953048</v>
      </c>
      <c r="O14" s="28"/>
    </row>
    <row r="15" spans="1:14" ht="12.75">
      <c r="A15" s="291">
        <v>0.0108033559360993</v>
      </c>
      <c r="B15" s="292" t="s">
        <v>100</v>
      </c>
      <c r="C15" s="291">
        <v>0.0003364329016253463</v>
      </c>
      <c r="D15" s="291">
        <v>0.012279798245795432</v>
      </c>
      <c r="E15" s="291">
        <v>0.012554437084786221</v>
      </c>
      <c r="F15" s="291">
        <v>0.007577027890413167</v>
      </c>
      <c r="G15" s="291">
        <v>0.0037425321990494395</v>
      </c>
      <c r="H15" s="291" t="s">
        <v>109</v>
      </c>
      <c r="I15" s="291" t="s">
        <v>109</v>
      </c>
      <c r="J15" s="291" t="s">
        <v>109</v>
      </c>
      <c r="K15" s="291" t="s">
        <v>109</v>
      </c>
      <c r="L15" s="291" t="s">
        <v>109</v>
      </c>
      <c r="M15" s="291" t="s">
        <v>109</v>
      </c>
      <c r="N15" s="291">
        <v>0.0008680467127044216</v>
      </c>
    </row>
    <row r="16" spans="1:14" ht="12.75">
      <c r="A16" s="295"/>
      <c r="B16" s="292" t="s">
        <v>101</v>
      </c>
      <c r="C16" s="291">
        <v>0.017562804396000508</v>
      </c>
      <c r="D16" s="291">
        <v>0.08239684841335185</v>
      </c>
      <c r="E16" s="291">
        <v>0.018246863364341274</v>
      </c>
      <c r="F16" s="291">
        <v>0.7144601668776189</v>
      </c>
      <c r="G16" s="291">
        <v>0.1673333169486874</v>
      </c>
      <c r="H16" s="291" t="s">
        <v>109</v>
      </c>
      <c r="I16" s="291" t="s">
        <v>109</v>
      </c>
      <c r="J16" s="291" t="s">
        <v>109</v>
      </c>
      <c r="K16" s="291" t="s">
        <v>109</v>
      </c>
      <c r="L16" s="291" t="s">
        <v>109</v>
      </c>
      <c r="M16" s="291" t="s">
        <v>109</v>
      </c>
      <c r="N16" s="291">
        <v>1</v>
      </c>
    </row>
    <row r="17" spans="1:15" ht="12.75">
      <c r="A17" s="290">
        <v>1154</v>
      </c>
      <c r="B17" s="290" t="s">
        <v>112</v>
      </c>
      <c r="C17" s="290">
        <v>1649081</v>
      </c>
      <c r="D17" s="290">
        <v>739175</v>
      </c>
      <c r="E17" s="290">
        <v>134247</v>
      </c>
      <c r="F17" s="290">
        <v>34324720</v>
      </c>
      <c r="G17" s="290">
        <v>5970635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42817858</v>
      </c>
      <c r="O17" s="28"/>
    </row>
    <row r="18" spans="1:14" ht="12.75">
      <c r="A18" s="291">
        <v>0.13262843351338927</v>
      </c>
      <c r="B18" s="292" t="s">
        <v>100</v>
      </c>
      <c r="C18" s="291">
        <v>0.016174604409353303</v>
      </c>
      <c r="D18" s="291">
        <v>0.05640465973798875</v>
      </c>
      <c r="E18" s="291">
        <v>0.047293417384215726</v>
      </c>
      <c r="F18" s="291">
        <v>0.18638671380139576</v>
      </c>
      <c r="G18" s="291">
        <v>0.06837395959815046</v>
      </c>
      <c r="H18" s="291" t="s">
        <v>109</v>
      </c>
      <c r="I18" s="291" t="s">
        <v>109</v>
      </c>
      <c r="J18" s="291" t="s">
        <v>109</v>
      </c>
      <c r="K18" s="291" t="s">
        <v>109</v>
      </c>
      <c r="L18" s="291" t="s">
        <v>109</v>
      </c>
      <c r="M18" s="291" t="s">
        <v>109</v>
      </c>
      <c r="N18" s="291">
        <v>0.019030715518484297</v>
      </c>
    </row>
    <row r="19" spans="1:14" ht="12.75">
      <c r="A19" s="295"/>
      <c r="B19" s="292" t="s">
        <v>101</v>
      </c>
      <c r="C19" s="291">
        <v>0.03851386026830207</v>
      </c>
      <c r="D19" s="291">
        <v>0.01726324095894755</v>
      </c>
      <c r="E19" s="291">
        <v>0.003135303965929356</v>
      </c>
      <c r="F19" s="291">
        <v>0.8016449585124039</v>
      </c>
      <c r="G19" s="291">
        <v>0.13944263629441717</v>
      </c>
      <c r="H19" s="291" t="s">
        <v>109</v>
      </c>
      <c r="I19" s="291" t="s">
        <v>109</v>
      </c>
      <c r="J19" s="291" t="s">
        <v>109</v>
      </c>
      <c r="K19" s="291" t="s">
        <v>109</v>
      </c>
      <c r="L19" s="291" t="s">
        <v>109</v>
      </c>
      <c r="M19" s="291" t="s">
        <v>109</v>
      </c>
      <c r="N19" s="291">
        <v>1</v>
      </c>
    </row>
    <row r="20" spans="1:15" ht="12.75">
      <c r="A20" s="290">
        <v>726</v>
      </c>
      <c r="B20" s="290" t="s">
        <v>113</v>
      </c>
      <c r="C20" s="290">
        <v>858370</v>
      </c>
      <c r="D20" s="290">
        <v>645524</v>
      </c>
      <c r="E20" s="290">
        <v>123254</v>
      </c>
      <c r="F20" s="290">
        <v>29738555</v>
      </c>
      <c r="G20" s="290">
        <v>5007965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36373668</v>
      </c>
      <c r="O20" s="28"/>
    </row>
    <row r="21" spans="1:15" ht="12.75">
      <c r="A21" s="291">
        <v>0.08343868520859671</v>
      </c>
      <c r="B21" s="292" t="s">
        <v>100</v>
      </c>
      <c r="C21" s="291">
        <v>0.008419110514799816</v>
      </c>
      <c r="D21" s="291">
        <v>0.049258378019691476</v>
      </c>
      <c r="E21" s="291">
        <v>0.04342073093830123</v>
      </c>
      <c r="F21" s="291">
        <v>0.1614833723232722</v>
      </c>
      <c r="G21" s="291">
        <v>0.05734974530832174</v>
      </c>
      <c r="H21" s="291" t="s">
        <v>109</v>
      </c>
      <c r="I21" s="291" t="s">
        <v>109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>
        <v>0.0161665473333999</v>
      </c>
      <c r="O21" s="28"/>
    </row>
    <row r="22" spans="1:14" ht="12.75">
      <c r="A22" s="295"/>
      <c r="B22" s="292" t="s">
        <v>101</v>
      </c>
      <c r="C22" s="291">
        <v>0.0235986648363316</v>
      </c>
      <c r="D22" s="291">
        <v>0.017747014131211623</v>
      </c>
      <c r="E22" s="291">
        <v>0.003388550200656145</v>
      </c>
      <c r="F22" s="291">
        <v>0.8175847154045613</v>
      </c>
      <c r="G22" s="291">
        <v>0.1376810554272393</v>
      </c>
      <c r="H22" s="291" t="s">
        <v>109</v>
      </c>
      <c r="I22" s="291" t="s">
        <v>109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>
        <v>1</v>
      </c>
    </row>
    <row r="23" spans="1:15" ht="14.25" customHeight="1">
      <c r="A23" s="290">
        <v>370</v>
      </c>
      <c r="B23" s="290" t="s">
        <v>114</v>
      </c>
      <c r="C23" s="290">
        <v>393677</v>
      </c>
      <c r="D23" s="290">
        <v>382876</v>
      </c>
      <c r="E23" s="290">
        <v>84789</v>
      </c>
      <c r="F23" s="290">
        <v>10220420</v>
      </c>
      <c r="G23" s="290">
        <v>2845760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13927522</v>
      </c>
      <c r="O23" s="28"/>
    </row>
    <row r="24" spans="1:14" ht="12.75">
      <c r="A24" s="291">
        <v>0.042523847833582346</v>
      </c>
      <c r="B24" s="292" t="s">
        <v>100</v>
      </c>
      <c r="C24" s="291">
        <v>0.0038612837938591135</v>
      </c>
      <c r="D24" s="291">
        <v>0.029216343222974506</v>
      </c>
      <c r="E24" s="291">
        <v>0.02987002738675924</v>
      </c>
      <c r="F24" s="291">
        <v>0.05549791804478118</v>
      </c>
      <c r="G24" s="291">
        <v>0.03258880827014759</v>
      </c>
      <c r="H24" s="291" t="s">
        <v>109</v>
      </c>
      <c r="I24" s="291" t="s">
        <v>109</v>
      </c>
      <c r="J24" s="291" t="s">
        <v>109</v>
      </c>
      <c r="K24" s="291" t="s">
        <v>109</v>
      </c>
      <c r="L24" s="291" t="s">
        <v>109</v>
      </c>
      <c r="M24" s="291" t="s">
        <v>109</v>
      </c>
      <c r="N24" s="291">
        <v>0.006190190762448497</v>
      </c>
    </row>
    <row r="25" spans="1:14" ht="12.75">
      <c r="A25" s="295"/>
      <c r="B25" s="292" t="s">
        <v>101</v>
      </c>
      <c r="C25" s="291">
        <v>0.028266119414494553</v>
      </c>
      <c r="D25" s="291">
        <v>0.02749060457416617</v>
      </c>
      <c r="E25" s="291">
        <v>0.006087874066901492</v>
      </c>
      <c r="F25" s="291">
        <v>0.7338290329033406</v>
      </c>
      <c r="G25" s="291">
        <v>0.2043263690410972</v>
      </c>
      <c r="H25" s="291" t="s">
        <v>109</v>
      </c>
      <c r="I25" s="291" t="s">
        <v>109</v>
      </c>
      <c r="J25" s="291" t="s">
        <v>109</v>
      </c>
      <c r="K25" s="291" t="s">
        <v>109</v>
      </c>
      <c r="L25" s="291" t="s">
        <v>109</v>
      </c>
      <c r="M25" s="291" t="s">
        <v>109</v>
      </c>
      <c r="N25" s="291">
        <v>1</v>
      </c>
    </row>
    <row r="26" spans="1:15" ht="12.75">
      <c r="A26" s="290">
        <v>346</v>
      </c>
      <c r="B26" s="290" t="s">
        <v>115</v>
      </c>
      <c r="C26" s="290">
        <v>37071</v>
      </c>
      <c r="D26" s="290">
        <v>21849</v>
      </c>
      <c r="E26" s="290">
        <v>4839</v>
      </c>
      <c r="F26" s="290">
        <v>240630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304389</v>
      </c>
      <c r="O26" s="28"/>
    </row>
    <row r="27" spans="1:14" ht="12.75">
      <c r="A27" s="291">
        <v>0.03976554419032295</v>
      </c>
      <c r="B27" s="292" t="s">
        <v>100</v>
      </c>
      <c r="C27" s="291">
        <v>0.00036360176368482584</v>
      </c>
      <c r="D27" s="291">
        <v>0.0016672444422705262</v>
      </c>
      <c r="E27" s="291">
        <v>0.0017047147923023973</v>
      </c>
      <c r="F27" s="291">
        <v>0.0013066453256437305</v>
      </c>
      <c r="G27" s="291" t="s">
        <v>109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>
        <v>0.0034857734877649397</v>
      </c>
    </row>
    <row r="28" spans="1:14" ht="12.75">
      <c r="A28" s="295"/>
      <c r="B28" s="292" t="s">
        <v>101</v>
      </c>
      <c r="C28" s="291">
        <v>0.12178823807693445</v>
      </c>
      <c r="D28" s="291">
        <v>0.07177986063885357</v>
      </c>
      <c r="E28" s="291">
        <v>0.01589742073465204</v>
      </c>
      <c r="F28" s="291">
        <v>0.79053448054956</v>
      </c>
      <c r="G28" s="291" t="s">
        <v>109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>
        <v>1</v>
      </c>
    </row>
    <row r="29" spans="1:15" ht="14.25" customHeight="1">
      <c r="A29" s="290">
        <v>30</v>
      </c>
      <c r="B29" s="290" t="s">
        <v>116</v>
      </c>
      <c r="C29" s="290">
        <v>38299</v>
      </c>
      <c r="D29" s="290">
        <v>0</v>
      </c>
      <c r="E29" s="290">
        <v>0</v>
      </c>
      <c r="F29" s="290">
        <v>615640</v>
      </c>
      <c r="G29" s="290">
        <v>41080</v>
      </c>
      <c r="H29" s="290">
        <v>0</v>
      </c>
      <c r="I29" s="290">
        <v>54415</v>
      </c>
      <c r="J29" s="290">
        <v>0</v>
      </c>
      <c r="K29" s="290">
        <v>0</v>
      </c>
      <c r="L29" s="290">
        <v>0</v>
      </c>
      <c r="M29" s="290">
        <v>0</v>
      </c>
      <c r="N29" s="290">
        <v>749434</v>
      </c>
      <c r="O29" s="28"/>
    </row>
    <row r="30" spans="1:14" ht="12.75">
      <c r="A30" s="291">
        <v>0.0034478795540742444</v>
      </c>
      <c r="B30" s="292" t="s">
        <v>100</v>
      </c>
      <c r="C30" s="291">
        <v>0.0003756462989227468</v>
      </c>
      <c r="D30" s="291" t="s">
        <v>109</v>
      </c>
      <c r="E30" s="291" t="s">
        <v>109</v>
      </c>
      <c r="F30" s="291">
        <v>0.003342987691806118</v>
      </c>
      <c r="G30" s="291">
        <v>0.0004704361027415042</v>
      </c>
      <c r="H30" s="291" t="s">
        <v>109</v>
      </c>
      <c r="I30" s="291"/>
      <c r="J30" s="291" t="s">
        <v>109</v>
      </c>
      <c r="K30" s="291" t="s">
        <v>109</v>
      </c>
      <c r="L30" s="291" t="s">
        <v>109</v>
      </c>
      <c r="M30" s="291" t="s">
        <v>109</v>
      </c>
      <c r="N30" s="291"/>
    </row>
    <row r="31" spans="1:14" ht="12.75">
      <c r="A31" s="295"/>
      <c r="B31" s="292" t="s">
        <v>101</v>
      </c>
      <c r="C31" s="291">
        <v>0.051103899743006054</v>
      </c>
      <c r="D31" s="291" t="s">
        <v>109</v>
      </c>
      <c r="E31" s="291" t="s">
        <v>109</v>
      </c>
      <c r="F31" s="291">
        <v>0.8214732718291404</v>
      </c>
      <c r="G31" s="291">
        <v>0.054814700160387704</v>
      </c>
      <c r="H31" s="291" t="s">
        <v>109</v>
      </c>
      <c r="I31" s="291">
        <v>0.07260812826746585</v>
      </c>
      <c r="J31" s="291" t="s">
        <v>109</v>
      </c>
      <c r="K31" s="291" t="s">
        <v>109</v>
      </c>
      <c r="L31" s="291" t="s">
        <v>109</v>
      </c>
      <c r="M31" s="291" t="s">
        <v>109</v>
      </c>
      <c r="N31" s="291">
        <v>1</v>
      </c>
    </row>
    <row r="32" spans="1:15" ht="12.75">
      <c r="A32" s="296">
        <v>575</v>
      </c>
      <c r="B32" s="290" t="s">
        <v>117</v>
      </c>
      <c r="C32" s="290">
        <v>1328330</v>
      </c>
      <c r="D32" s="290">
        <v>378168</v>
      </c>
      <c r="E32" s="290">
        <v>83746</v>
      </c>
      <c r="F32" s="290">
        <v>12887095</v>
      </c>
      <c r="G32" s="290">
        <v>2778295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17455634</v>
      </c>
      <c r="O32" s="28"/>
    </row>
    <row r="33" spans="1:14" ht="12.75">
      <c r="A33" s="291">
        <v>0.06608435811975635</v>
      </c>
      <c r="B33" s="292" t="s">
        <v>100</v>
      </c>
      <c r="C33" s="291">
        <v>0.013028597306667333</v>
      </c>
      <c r="D33" s="291">
        <v>0.028857087109000885</v>
      </c>
      <c r="E33" s="291">
        <v>0.029502592476990403</v>
      </c>
      <c r="F33" s="291">
        <v>0.0699782339811191</v>
      </c>
      <c r="G33" s="291">
        <v>0.03181621889158246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>
        <v>0.011197209496305139</v>
      </c>
    </row>
    <row r="34" spans="1:14" ht="12.75">
      <c r="A34" s="295"/>
      <c r="B34" s="292" t="s">
        <v>101</v>
      </c>
      <c r="C34" s="291">
        <v>0.07609749379484011</v>
      </c>
      <c r="D34" s="291">
        <v>0.0216645239009938</v>
      </c>
      <c r="E34" s="291">
        <v>0.004797648713303682</v>
      </c>
      <c r="F34" s="291">
        <v>0.7382771086973983</v>
      </c>
      <c r="G34" s="291">
        <v>0.15916322489346418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>
        <v>1</v>
      </c>
    </row>
    <row r="35" spans="1:15" ht="12.75">
      <c r="A35" s="296">
        <v>634</v>
      </c>
      <c r="B35" s="290" t="s">
        <v>118</v>
      </c>
      <c r="C35" s="290">
        <v>2581864</v>
      </c>
      <c r="D35" s="290">
        <v>832697</v>
      </c>
      <c r="E35" s="290">
        <v>166820</v>
      </c>
      <c r="F35" s="290">
        <v>16272220</v>
      </c>
      <c r="G35" s="290">
        <v>3373505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23227106</v>
      </c>
      <c r="O35" s="28"/>
    </row>
    <row r="36" spans="1:14" ht="12.75">
      <c r="A36" s="291">
        <v>0.07286518790943569</v>
      </c>
      <c r="B36" s="292" t="s">
        <v>100</v>
      </c>
      <c r="C36" s="291">
        <v>0.025323576488208013</v>
      </c>
      <c r="D36" s="291">
        <v>0.06354109777771708</v>
      </c>
      <c r="E36" s="291">
        <v>0.05876844836782102</v>
      </c>
      <c r="F36" s="291">
        <v>0.08835980634520393</v>
      </c>
      <c r="G36" s="291">
        <v>0.03863238911341232</v>
      </c>
      <c r="H36" s="291" t="s">
        <v>109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>
        <v>0.010323460052664934</v>
      </c>
    </row>
    <row r="37" spans="1:14" ht="12.75">
      <c r="A37" s="295"/>
      <c r="B37" s="292" t="s">
        <v>101</v>
      </c>
      <c r="C37" s="291">
        <v>0.11115736932530466</v>
      </c>
      <c r="D37" s="291">
        <v>0.0358502260247144</v>
      </c>
      <c r="E37" s="291">
        <v>0.007182125917882322</v>
      </c>
      <c r="F37" s="291">
        <v>0.7005702733693987</v>
      </c>
      <c r="G37" s="291">
        <v>0.14524000536269993</v>
      </c>
      <c r="H37" s="291" t="s">
        <v>109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>
        <v>1</v>
      </c>
    </row>
    <row r="38" spans="1:15" ht="12.75">
      <c r="A38" s="296">
        <v>68</v>
      </c>
      <c r="B38" s="290" t="s">
        <v>119</v>
      </c>
      <c r="C38" s="290">
        <v>110485</v>
      </c>
      <c r="D38" s="290">
        <v>148726</v>
      </c>
      <c r="E38" s="290">
        <v>32936</v>
      </c>
      <c r="F38" s="290">
        <v>1266255</v>
      </c>
      <c r="G38" s="290">
        <v>332300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1890702</v>
      </c>
      <c r="O38" s="28"/>
    </row>
    <row r="39" spans="1:14" ht="12.75">
      <c r="A39" s="291">
        <v>0.007815193655901621</v>
      </c>
      <c r="B39" s="292" t="s">
        <v>100</v>
      </c>
      <c r="C39" s="291">
        <v>0.0010836648825420946</v>
      </c>
      <c r="D39" s="291">
        <v>0.011348922006550702</v>
      </c>
      <c r="E39" s="291">
        <v>0.011602911014521957</v>
      </c>
      <c r="F39" s="291">
        <v>0.006875893183821642</v>
      </c>
      <c r="G39" s="291">
        <v>0.003805402067697221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>
        <v>0.000840336569200386</v>
      </c>
    </row>
    <row r="40" spans="1:14" ht="12.75">
      <c r="A40" s="295"/>
      <c r="B40" s="292" t="s">
        <v>101</v>
      </c>
      <c r="C40" s="291">
        <v>0.05843596716986601</v>
      </c>
      <c r="D40" s="291">
        <v>0.07866178805544184</v>
      </c>
      <c r="E40" s="291">
        <v>0.01741998474640636</v>
      </c>
      <c r="F40" s="291">
        <v>0.6697274345719209</v>
      </c>
      <c r="G40" s="291">
        <v>0.1757548254563649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>
        <v>1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5054</v>
      </c>
      <c r="B53" s="298" t="s">
        <v>102</v>
      </c>
      <c r="C53" s="290">
        <v>8992189</v>
      </c>
      <c r="D53" s="290">
        <v>5650063</v>
      </c>
      <c r="E53" s="290">
        <v>1147265</v>
      </c>
      <c r="F53" s="290">
        <v>135924610</v>
      </c>
      <c r="G53" s="290">
        <v>33246245</v>
      </c>
      <c r="H53" s="290">
        <v>0</v>
      </c>
      <c r="I53" s="290">
        <v>54415</v>
      </c>
      <c r="J53" s="290">
        <v>0</v>
      </c>
      <c r="K53" s="290">
        <v>0</v>
      </c>
      <c r="L53" s="290">
        <v>0</v>
      </c>
      <c r="M53" s="290">
        <v>0</v>
      </c>
      <c r="N53" s="290">
        <v>185014787</v>
      </c>
      <c r="O53" s="28"/>
    </row>
    <row r="54" spans="1:14" ht="12.75">
      <c r="A54" s="285">
        <v>0.580852775543041</v>
      </c>
      <c r="B54" s="299" t="s">
        <v>103</v>
      </c>
      <c r="C54" s="285">
        <v>0.0881976687919746</v>
      </c>
      <c r="D54" s="285">
        <v>0.4311426671805728</v>
      </c>
      <c r="E54" s="285">
        <v>0.4041660707151911</v>
      </c>
      <c r="F54" s="285">
        <v>0.7380844296074764</v>
      </c>
      <c r="G54" s="285">
        <v>0.3807262397417045</v>
      </c>
      <c r="H54" s="285" t="s">
        <v>109</v>
      </c>
      <c r="I54" s="285">
        <v>0.00040009590831623776</v>
      </c>
      <c r="J54" s="285" t="s">
        <v>109</v>
      </c>
      <c r="K54" s="285" t="s">
        <v>109</v>
      </c>
      <c r="L54" s="285" t="s">
        <v>109</v>
      </c>
      <c r="M54" s="285" t="s">
        <v>109</v>
      </c>
      <c r="N54" s="285">
        <v>0.08223119844318151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54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2021-03-08T13:41:05Z</dcterms:created>
  <dcterms:modified xsi:type="dcterms:W3CDTF">2021-03-08T13:44:25Z</dcterms:modified>
  <cp:category/>
  <cp:version/>
  <cp:contentType/>
  <cp:contentStatus/>
</cp:coreProperties>
</file>