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</externalReference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<sst xmlns="http://schemas.openxmlformats.org/spreadsheetml/2006/main" count="662" uniqueCount="112">
  <si>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</si>
  <si>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</si>
  <si>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</si>
  <si>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</si>
  <si>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</si>
  <si>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</si>
  <si>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</si>
  <si>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</si>
  <si>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</si>
  <si>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'--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</si>
  <si>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</si>
  <si>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</si>
  <si>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</si>
  <si>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</si>
  <si>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</si>
  <si>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</si>
  <si>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</si>
  <si>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</si>
  <si>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</si>
  <si>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2010 - 2020 Certificate of Taxes Levied Reports CTL     NE Dept. of Revenue, Property Assessment Division                Prepared as of 03/01/2021</t>
  </si>
  <si>
    <t>Source: 2010 - 2020 Certificate of Taxes Levied Reports CTL     NE Dept. of Revenue, Property Assessment Division         Prepared as of 03/01/2021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</si>
  <si>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</si>
  <si>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</si>
  <si>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</si>
  <si>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</si>
  <si>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</si>
  <si>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</si>
  <si>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</si>
  <si>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</si>
  <si>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</si>
  <si>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</si>
  <si>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</si>
  <si>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</si>
  <si>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</si>
  <si>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</si>
  <si>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</si>
  <si>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</si>
  <si>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</si>
  <si>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</si>
  <si>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</si>
  <si>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</si>
  <si>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</si>
  <si>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</si>
  <si>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</si>
  <si>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</si>
  <si>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</si>
  <si>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</si>
  <si>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2010 - 2020 CTL</t>
  </si>
  <si>
    <t>Growth Value; 2010-2020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</si>
  <si>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</si>
  <si>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</si>
  <si>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</si>
  <si>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</si>
  <si>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</si>
  <si>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</si>
  <si>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</si>
  <si>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</si>
  <si>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</si>
  <si>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</si>
  <si>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</si>
  <si>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</si>
  <si>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</si>
  <si>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</si>
  <si>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</si>
  <si>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</si>
  <si>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</si>
  <si>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r>
      <t xml:space="preserve">CHART 4 - AGRICULTURAL LAND - AVERAGE VALUE PER ACRE -  Cumulative % Change 2010-2020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</si>
  <si>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</si>
  <si>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</si>
  <si>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</si>
  <si>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</si>
  <si>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</si>
  <si>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</si>
  <si>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</si>
  <si>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</si>
  <si>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</si>
  <si>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</si>
  <si>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</si>
  <si>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</si>
  <si>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</si>
  <si>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2010 - 2020 County Abstract Reports</t>
  </si>
  <si>
    <t>Agland Assessment Level 1998 to 2006 = 80%; 2007 &amp; forward = 75%    NE Dept. of Revenue, Property Assessment Division    Prepared as of 03/01/2021</t>
  </si>
  <si>
    <t>CHART 4</t>
  </si>
  <si>
    <t>CHART 5  -  2020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</si>
  <si>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</si>
  <si>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</si>
  <si>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</si>
  <si>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</si>
  <si>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</si>
  <si>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</si>
  <si>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</si>
  <si>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</si>
  <si>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</si>
  <si>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</si>
  <si>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</si>
  <si>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</si>
  <si>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</si>
  <si>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</si>
  <si>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</si>
  <si>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</si>
  <si>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</si>
  <si>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</si>
  <si>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</si>
  <si>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</si>
  <si>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2020 Certificate of Taxes Levied CTL, 2010 US Census; Dec. 2020 Municipality Population per  Research Division        NE Dept. of Revenue, Property Assessment  Division     Prepared as of 03/01/2021</t>
  </si>
  <si>
    <t>CHART 5</t>
  </si>
  <si>
    <t>KEITH</t>
  </si>
  <si>
    <t xml:space="preserve">  </t>
  </si>
  <si>
    <t xml:space="preserve"> </t>
  </si>
  <si>
    <t>BRULE</t>
  </si>
  <si>
    <t>OGALLALA</t>
  </si>
  <si>
    <t>PAXTON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</si>
</sst>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3" fillId="32" borderId="7" applyNumberFormat="0" applyFont="0" applyAlignment="0" applyProtection="0"/>
    <xf numFmtId="0" fontId="56" fillId="27" borderId="8" applyNumberFormat="0" applyAlignment="0" applyProtection="0"/>
    <xf numFmtId="9" fontId="4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37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38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37" fontId="0" fillId="0" borderId="20" xfId="0" applyNumberFormat="1" applyFont="1" applyFill="1" applyBorder="1" applyAlignment="1">
      <alignment horizontal="right"/>
    </xf>
    <xf numFmtId="0" fontId="5" fillId="0" borderId="21" xfId="0" applyFont="1" applyBorder="1" applyAlignment="1">
      <alignment horizontal="center"/>
    </xf>
    <xf numFmtId="0" fontId="5" fillId="39" borderId="22" xfId="0" applyFont="1" applyFill="1" applyBorder="1" applyAlignment="1">
      <alignment horizontal="center"/>
    </xf>
    <xf numFmtId="0" fontId="5" fillId="40" borderId="22" xfId="0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0" fontId="5" fillId="0" borderId="21" xfId="0" applyFont="1" applyBorder="1" applyAlignment="1" quotePrefix="1">
      <alignment horizontal="center"/>
    </xf>
    <xf numFmtId="0" fontId="5" fillId="38" borderId="21" xfId="0" applyFont="1" applyFill="1" applyBorder="1" applyAlignment="1" quotePrefix="1">
      <alignment horizontal="center"/>
    </xf>
    <xf numFmtId="3" fontId="0" fillId="0" borderId="0" xfId="0" applyNumberFormat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3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6" xfId="0" applyNumberFormat="1" applyFont="1" applyFill="1" applyBorder="1" applyAlignment="1">
      <alignment/>
    </xf>
    <xf numFmtId="10" fontId="4" fillId="37" borderId="26" xfId="0" applyNumberFormat="1" applyFont="1" applyFill="1" applyBorder="1" applyAlignment="1">
      <alignment/>
    </xf>
    <xf numFmtId="10" fontId="4" fillId="38" borderId="26" xfId="0" applyNumberFormat="1" applyFont="1" applyFill="1" applyBorder="1" applyAlignment="1">
      <alignment/>
    </xf>
    <xf numFmtId="10" fontId="4" fillId="40" borderId="26" xfId="0" applyNumberFormat="1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37" fontId="0" fillId="0" borderId="28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10" fontId="4" fillId="0" borderId="29" xfId="0" applyNumberFormat="1" applyFont="1" applyFill="1" applyBorder="1" applyAlignment="1">
      <alignment horizontal="right"/>
    </xf>
    <xf numFmtId="10" fontId="4" fillId="39" borderId="30" xfId="0" applyNumberFormat="1" applyFont="1" applyFill="1" applyBorder="1" applyAlignment="1">
      <alignment/>
    </xf>
    <xf numFmtId="10" fontId="4" fillId="37" borderId="30" xfId="0" applyNumberFormat="1" applyFont="1" applyFill="1" applyBorder="1" applyAlignment="1">
      <alignment/>
    </xf>
    <xf numFmtId="10" fontId="4" fillId="38" borderId="3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6" fillId="0" borderId="23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6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3" xfId="0" applyFont="1" applyFill="1" applyBorder="1" applyAlignment="1">
      <alignment horizontal="center"/>
    </xf>
    <xf numFmtId="0" fontId="2" fillId="39" borderId="2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55">
      <alignment/>
      <protection/>
    </xf>
    <xf numFmtId="0" fontId="2" fillId="0" borderId="10" xfId="55" applyFont="1" applyBorder="1" applyAlignment="1">
      <alignment horizontal="center"/>
      <protection/>
    </xf>
    <xf numFmtId="0" fontId="2" fillId="0" borderId="11" xfId="55" applyFont="1" applyBorder="1" applyAlignment="1">
      <alignment horizontal="centerContinuous"/>
      <protection/>
    </xf>
    <xf numFmtId="0" fontId="2" fillId="0" borderId="12" xfId="55" applyFont="1" applyBorder="1" applyAlignment="1">
      <alignment horizontal="centerContinuous"/>
      <protection/>
    </xf>
    <xf numFmtId="0" fontId="4" fillId="0" borderId="12" xfId="55" applyFont="1" applyBorder="1" applyAlignment="1">
      <alignment horizontal="centerContinuous"/>
      <protection/>
    </xf>
    <xf numFmtId="0" fontId="4" fillId="33" borderId="13" xfId="55" applyFont="1" applyFill="1" applyBorder="1" applyAlignment="1">
      <alignment horizontal="centerContinuous"/>
      <protection/>
    </xf>
    <xf numFmtId="0" fontId="4" fillId="0" borderId="0" xfId="55" applyFont="1" applyFill="1" applyBorder="1" applyAlignment="1">
      <alignment horizontal="centerContinuous"/>
      <protection/>
    </xf>
    <xf numFmtId="0" fontId="0" fillId="0" borderId="0" xfId="55" applyFill="1" applyBorder="1">
      <alignment/>
      <protection/>
    </xf>
    <xf numFmtId="0" fontId="0" fillId="0" borderId="0" xfId="55" applyFill="1">
      <alignment/>
      <protection/>
    </xf>
    <xf numFmtId="0" fontId="2" fillId="0" borderId="14" xfId="55" applyFont="1" applyBorder="1" applyAlignment="1">
      <alignment horizontal="center"/>
      <protection/>
    </xf>
    <xf numFmtId="0" fontId="2" fillId="0" borderId="15" xfId="55" applyFont="1" applyBorder="1" applyAlignment="1">
      <alignment horizontal="centerContinuous"/>
      <protection/>
    </xf>
    <xf numFmtId="0" fontId="2" fillId="0" borderId="0" xfId="55" applyFont="1" applyBorder="1" applyAlignment="1">
      <alignment horizontal="centerContinuous"/>
      <protection/>
    </xf>
    <xf numFmtId="0" fontId="0" fillId="0" borderId="0" xfId="55" applyFont="1" applyBorder="1" applyAlignment="1">
      <alignment horizontal="centerContinuous"/>
      <protection/>
    </xf>
    <xf numFmtId="0" fontId="4" fillId="0" borderId="0" xfId="55" applyFont="1" applyBorder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4" fillId="36" borderId="16" xfId="55" applyFont="1" applyFill="1" applyBorder="1" applyAlignment="1">
      <alignment horizontal="center"/>
      <protection/>
    </xf>
    <xf numFmtId="0" fontId="2" fillId="0" borderId="1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2" fillId="0" borderId="31" xfId="55" applyFont="1" applyBorder="1" applyAlignment="1">
      <alignment horizontal="center"/>
      <protection/>
    </xf>
    <xf numFmtId="0" fontId="2" fillId="0" borderId="32" xfId="55" applyFont="1" applyBorder="1" applyAlignment="1">
      <alignment horizontal="center"/>
      <protection/>
    </xf>
    <xf numFmtId="0" fontId="2" fillId="0" borderId="17" xfId="55" applyFont="1" applyBorder="1" applyAlignment="1">
      <alignment horizontal="center"/>
      <protection/>
    </xf>
    <xf numFmtId="0" fontId="0" fillId="0" borderId="17" xfId="55" applyFont="1" applyBorder="1" applyAlignment="1">
      <alignment horizontal="center"/>
      <protection/>
    </xf>
    <xf numFmtId="0" fontId="4" fillId="0" borderId="17" xfId="55" applyFont="1" applyBorder="1" applyAlignment="1">
      <alignment horizontal="center"/>
      <protection/>
    </xf>
    <xf numFmtId="0" fontId="4" fillId="0" borderId="17" xfId="55" applyFont="1" applyFill="1" applyBorder="1" applyAlignment="1">
      <alignment horizontal="center"/>
      <protection/>
    </xf>
    <xf numFmtId="0" fontId="4" fillId="36" borderId="18" xfId="55" applyFont="1" applyFill="1" applyBorder="1" applyAlignment="1">
      <alignment horizontal="center"/>
      <protection/>
    </xf>
    <xf numFmtId="0" fontId="2" fillId="0" borderId="3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37" borderId="18" xfId="0" applyFont="1" applyFill="1" applyBorder="1" applyAlignment="1">
      <alignment horizontal="center"/>
    </xf>
    <xf numFmtId="0" fontId="2" fillId="0" borderId="24" xfId="55" applyFont="1" applyFill="1" applyBorder="1" applyAlignment="1">
      <alignment horizontal="center"/>
      <protection/>
    </xf>
    <xf numFmtId="37" fontId="0" fillId="0" borderId="33" xfId="55" applyNumberFormat="1" applyFont="1" applyFill="1" applyBorder="1" applyAlignment="1">
      <alignment horizontal="right"/>
      <protection/>
    </xf>
    <xf numFmtId="37" fontId="0" fillId="0" borderId="34" xfId="55" applyNumberFormat="1" applyFont="1" applyFill="1" applyBorder="1" applyAlignment="1">
      <alignment horizontal="right"/>
      <protection/>
    </xf>
    <xf numFmtId="10" fontId="0" fillId="0" borderId="34" xfId="55" applyNumberFormat="1" applyFont="1" applyFill="1" applyBorder="1" applyAlignment="1">
      <alignment horizontal="right"/>
      <protection/>
    </xf>
    <xf numFmtId="3" fontId="0" fillId="0" borderId="34" xfId="55" applyNumberFormat="1" applyFont="1" applyFill="1" applyBorder="1" applyAlignment="1">
      <alignment horizontal="right"/>
      <protection/>
    </xf>
    <xf numFmtId="0" fontId="5" fillId="0" borderId="0" xfId="0" applyFont="1" applyAlignment="1">
      <alignment horizontal="center" vertical="center"/>
    </xf>
    <xf numFmtId="0" fontId="5" fillId="39" borderId="22" xfId="0" applyFont="1" applyFill="1" applyBorder="1" applyAlignment="1">
      <alignment horizontal="center" vertical="center"/>
    </xf>
    <xf numFmtId="37" fontId="0" fillId="0" borderId="35" xfId="55" applyNumberFormat="1" applyFont="1" applyFill="1" applyBorder="1" applyAlignment="1">
      <alignment horizontal="right"/>
      <protection/>
    </xf>
    <xf numFmtId="37" fontId="0" fillId="0" borderId="36" xfId="55" applyNumberFormat="1" applyFont="1" applyFill="1" applyBorder="1" applyAlignment="1">
      <alignment horizontal="right"/>
      <protection/>
    </xf>
    <xf numFmtId="10" fontId="0" fillId="0" borderId="36" xfId="55" applyNumberFormat="1" applyFont="1" applyFill="1" applyBorder="1" applyAlignment="1">
      <alignment horizontal="right"/>
      <protection/>
    </xf>
    <xf numFmtId="0" fontId="5" fillId="0" borderId="12" xfId="0" applyFont="1" applyBorder="1" applyAlignment="1">
      <alignment horizontal="center" vertical="center"/>
    </xf>
    <xf numFmtId="0" fontId="5" fillId="40" borderId="22" xfId="0" applyFont="1" applyFill="1" applyBorder="1" applyAlignment="1">
      <alignment horizontal="center" vertical="center"/>
    </xf>
    <xf numFmtId="3" fontId="0" fillId="0" borderId="0" xfId="55" applyNumberFormat="1">
      <alignment/>
      <protection/>
    </xf>
    <xf numFmtId="10" fontId="4" fillId="0" borderId="34" xfId="55" applyNumberFormat="1" applyFont="1" applyFill="1" applyBorder="1" applyAlignment="1">
      <alignment horizontal="right"/>
      <protection/>
    </xf>
    <xf numFmtId="10" fontId="4" fillId="36" borderId="26" xfId="55" applyNumberFormat="1" applyFont="1" applyFill="1" applyBorder="1">
      <alignment/>
      <protection/>
    </xf>
    <xf numFmtId="10" fontId="4" fillId="40" borderId="26" xfId="55" applyNumberFormat="1" applyFont="1" applyFill="1" applyBorder="1">
      <alignment/>
      <protection/>
    </xf>
    <xf numFmtId="0" fontId="2" fillId="0" borderId="37" xfId="55" applyFont="1" applyFill="1" applyBorder="1" applyAlignment="1">
      <alignment horizontal="center"/>
      <protection/>
    </xf>
    <xf numFmtId="37" fontId="0" fillId="0" borderId="38" xfId="55" applyNumberFormat="1" applyFont="1" applyFill="1" applyBorder="1" applyAlignment="1">
      <alignment horizontal="right"/>
      <protection/>
    </xf>
    <xf numFmtId="37" fontId="0" fillId="0" borderId="39" xfId="55" applyNumberFormat="1" applyFont="1" applyFill="1" applyBorder="1" applyAlignment="1">
      <alignment horizontal="right"/>
      <protection/>
    </xf>
    <xf numFmtId="10" fontId="0" fillId="0" borderId="39" xfId="55" applyNumberFormat="1" applyFont="1" applyFill="1" applyBorder="1" applyAlignment="1">
      <alignment horizontal="right"/>
      <protection/>
    </xf>
    <xf numFmtId="3" fontId="0" fillId="0" borderId="39" xfId="55" applyNumberFormat="1" applyFont="1" applyFill="1" applyBorder="1" applyAlignment="1">
      <alignment horizontal="right"/>
      <protection/>
    </xf>
    <xf numFmtId="10" fontId="4" fillId="36" borderId="40" xfId="55" applyNumberFormat="1" applyFont="1" applyFill="1" applyBorder="1">
      <alignment/>
      <protection/>
    </xf>
    <xf numFmtId="10" fontId="4" fillId="37" borderId="40" xfId="55" applyNumberFormat="1" applyFont="1" applyFill="1" applyBorder="1">
      <alignment/>
      <protection/>
    </xf>
    <xf numFmtId="0" fontId="6" fillId="0" borderId="27" xfId="55" applyFont="1" applyBorder="1" applyAlignment="1">
      <alignment horizontal="center"/>
      <protection/>
    </xf>
    <xf numFmtId="10" fontId="2" fillId="0" borderId="41" xfId="55" applyNumberFormat="1" applyFont="1" applyFill="1" applyBorder="1" applyAlignment="1">
      <alignment horizontal="center"/>
      <protection/>
    </xf>
    <xf numFmtId="10" fontId="2" fillId="0" borderId="42" xfId="55" applyNumberFormat="1" applyFont="1" applyFill="1" applyBorder="1" applyAlignment="1">
      <alignment horizontal="center"/>
      <protection/>
    </xf>
    <xf numFmtId="0" fontId="0" fillId="0" borderId="42" xfId="55" applyFont="1" applyBorder="1" applyAlignment="1">
      <alignment horizontal="right"/>
      <protection/>
    </xf>
    <xf numFmtId="0" fontId="0" fillId="0" borderId="42" xfId="55" applyFont="1" applyBorder="1" applyAlignment="1" quotePrefix="1">
      <alignment horizontal="right"/>
      <protection/>
    </xf>
    <xf numFmtId="10" fontId="2" fillId="41" borderId="29" xfId="55" applyNumberFormat="1" applyFont="1" applyFill="1" applyBorder="1" applyAlignment="1">
      <alignment horizontal="right"/>
      <protection/>
    </xf>
    <xf numFmtId="10" fontId="0" fillId="36" borderId="30" xfId="55" applyNumberFormat="1" applyFont="1" applyFill="1" applyBorder="1" applyAlignment="1">
      <alignment horizontal="right"/>
      <protection/>
    </xf>
    <xf numFmtId="0" fontId="0" fillId="0" borderId="42" xfId="55" applyFont="1" applyBorder="1">
      <alignment/>
      <protection/>
    </xf>
    <xf numFmtId="3" fontId="0" fillId="0" borderId="42" xfId="55" applyNumberFormat="1" applyFont="1" applyFill="1" applyBorder="1" applyAlignment="1">
      <alignment horizontal="right"/>
      <protection/>
    </xf>
    <xf numFmtId="0" fontId="0" fillId="37" borderId="30" xfId="55" applyFont="1" applyFill="1" applyBorder="1">
      <alignment/>
      <protection/>
    </xf>
    <xf numFmtId="0" fontId="2" fillId="0" borderId="17" xfId="55" applyFont="1" applyFill="1" applyBorder="1">
      <alignment/>
      <protection/>
    </xf>
    <xf numFmtId="37" fontId="0" fillId="0" borderId="17" xfId="55" applyNumberFormat="1" applyFont="1" applyFill="1" applyBorder="1" applyAlignment="1">
      <alignment horizontal="right"/>
      <protection/>
    </xf>
    <xf numFmtId="37" fontId="0" fillId="0" borderId="0" xfId="55" applyNumberFormat="1" applyFont="1" applyFill="1" applyBorder="1" applyAlignment="1">
      <alignment horizontal="right"/>
      <protection/>
    </xf>
    <xf numFmtId="3" fontId="0" fillId="0" borderId="0" xfId="55" applyNumberFormat="1" applyFont="1" applyFill="1" applyBorder="1" applyAlignment="1">
      <alignment horizontal="right"/>
      <protection/>
    </xf>
    <xf numFmtId="10" fontId="4" fillId="0" borderId="0" xfId="55" applyNumberFormat="1" applyFont="1" applyFill="1" applyBorder="1" applyAlignment="1">
      <alignment horizontal="right"/>
      <protection/>
    </xf>
    <xf numFmtId="10" fontId="4" fillId="0" borderId="0" xfId="55" applyNumberFormat="1" applyFont="1" applyFill="1" applyBorder="1">
      <alignment/>
      <protection/>
    </xf>
    <xf numFmtId="0" fontId="4" fillId="0" borderId="12" xfId="55" applyFont="1" applyBorder="1" applyAlignment="1">
      <alignment horizontal="center"/>
      <protection/>
    </xf>
    <xf numFmtId="0" fontId="4" fillId="42" borderId="13" xfId="55" applyFont="1" applyFill="1" applyBorder="1" applyAlignment="1">
      <alignment horizontal="centerContinuous"/>
      <protection/>
    </xf>
    <xf numFmtId="0" fontId="0" fillId="0" borderId="43" xfId="55" applyFont="1" applyFill="1" applyBorder="1" applyAlignment="1">
      <alignment horizontal="center"/>
      <protection/>
    </xf>
    <xf numFmtId="0" fontId="2" fillId="0" borderId="0" xfId="55" applyFont="1" applyBorder="1" applyAlignment="1">
      <alignment horizontal="center"/>
      <protection/>
    </xf>
    <xf numFmtId="0" fontId="4" fillId="43" borderId="16" xfId="55" applyFont="1" applyFill="1" applyBorder="1" applyAlignment="1">
      <alignment horizontal="center"/>
      <protection/>
    </xf>
    <xf numFmtId="0" fontId="0" fillId="0" borderId="44" xfId="55" applyFont="1" applyBorder="1" applyAlignment="1">
      <alignment horizontal="center"/>
      <protection/>
    </xf>
    <xf numFmtId="0" fontId="4" fillId="43" borderId="18" xfId="55" applyFont="1" applyFill="1" applyBorder="1" applyAlignment="1">
      <alignment horizontal="center"/>
      <protection/>
    </xf>
    <xf numFmtId="3" fontId="0" fillId="0" borderId="36" xfId="55" applyNumberFormat="1" applyFont="1" applyFill="1" applyBorder="1" applyAlignment="1">
      <alignment horizontal="right"/>
      <protection/>
    </xf>
    <xf numFmtId="3" fontId="0" fillId="0" borderId="36" xfId="55" applyNumberFormat="1" applyBorder="1">
      <alignment/>
      <protection/>
    </xf>
    <xf numFmtId="0" fontId="5" fillId="30" borderId="22" xfId="0" applyFont="1" applyFill="1" applyBorder="1" applyAlignment="1">
      <alignment horizontal="center" vertical="center"/>
    </xf>
    <xf numFmtId="0" fontId="4" fillId="0" borderId="0" xfId="55" applyFont="1" applyFill="1" applyAlignment="1">
      <alignment horizontal="left"/>
      <protection/>
    </xf>
    <xf numFmtId="3" fontId="0" fillId="0" borderId="34" xfId="55" applyNumberFormat="1" applyBorder="1">
      <alignment/>
      <protection/>
    </xf>
    <xf numFmtId="10" fontId="4" fillId="43" borderId="26" xfId="55" applyNumberFormat="1" applyFont="1" applyFill="1" applyBorder="1">
      <alignment/>
      <protection/>
    </xf>
    <xf numFmtId="37" fontId="4" fillId="0" borderId="0" xfId="55" applyNumberFormat="1" applyFont="1" applyFill="1" applyBorder="1" applyAlignment="1">
      <alignment horizontal="left"/>
      <protection/>
    </xf>
    <xf numFmtId="0" fontId="4" fillId="0" borderId="0" xfId="55" applyFont="1" applyAlignment="1">
      <alignment horizontal="left"/>
      <protection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10" fontId="4" fillId="43" borderId="40" xfId="55" applyNumberFormat="1" applyFont="1" applyFill="1" applyBorder="1">
      <alignment/>
      <protection/>
    </xf>
    <xf numFmtId="10" fontId="2" fillId="0" borderId="28" xfId="55" applyNumberFormat="1" applyFont="1" applyFill="1" applyBorder="1" applyAlignment="1">
      <alignment horizontal="center"/>
      <protection/>
    </xf>
    <xf numFmtId="10" fontId="2" fillId="0" borderId="29" xfId="55" applyNumberFormat="1" applyFont="1" applyFill="1" applyBorder="1" applyAlignment="1">
      <alignment horizontal="center"/>
      <protection/>
    </xf>
    <xf numFmtId="0" fontId="0" fillId="43" borderId="30" xfId="55" applyFont="1" applyFill="1" applyBorder="1">
      <alignment/>
      <protection/>
    </xf>
    <xf numFmtId="0" fontId="4" fillId="0" borderId="0" xfId="55" applyFont="1">
      <alignment/>
      <protection/>
    </xf>
    <xf numFmtId="0" fontId="2" fillId="0" borderId="0" xfId="55" applyFont="1">
      <alignment/>
      <protection/>
    </xf>
    <xf numFmtId="0" fontId="2" fillId="0" borderId="23" xfId="55" applyFont="1" applyFill="1" applyBorder="1" applyAlignment="1">
      <alignment horizontal="center"/>
      <protection/>
    </xf>
    <xf numFmtId="10" fontId="6" fillId="0" borderId="0" xfId="55" applyNumberFormat="1" applyFont="1" applyFill="1" applyBorder="1" applyAlignment="1">
      <alignment horizontal="right"/>
      <protection/>
    </xf>
    <xf numFmtId="0" fontId="0" fillId="0" borderId="0" xfId="55" applyFill="1" quotePrefix="1">
      <alignment/>
      <protection/>
    </xf>
    <xf numFmtId="0" fontId="2" fillId="36" borderId="23" xfId="55" applyFont="1" applyFill="1" applyBorder="1" applyAlignment="1">
      <alignment horizontal="center"/>
      <protection/>
    </xf>
    <xf numFmtId="0" fontId="7" fillId="0" borderId="0" xfId="55" applyFont="1" applyFill="1" applyBorder="1" applyAlignment="1">
      <alignment horizontal="center"/>
      <protection/>
    </xf>
    <xf numFmtId="0" fontId="8" fillId="0" borderId="0" xfId="55" applyFont="1" applyBorder="1" applyAlignment="1">
      <alignment horizontal="center"/>
      <protection/>
    </xf>
    <xf numFmtId="0" fontId="8" fillId="0" borderId="0" xfId="55" applyFont="1" applyFill="1" applyBorder="1" applyAlignment="1">
      <alignment horizontal="center"/>
      <protection/>
    </xf>
    <xf numFmtId="0" fontId="9" fillId="0" borderId="0" xfId="55" applyFont="1" applyAlignment="1">
      <alignment horizontal="right"/>
      <protection/>
    </xf>
    <xf numFmtId="0" fontId="9" fillId="0" borderId="0" xfId="55" applyFont="1" applyAlignment="1" quotePrefix="1">
      <alignment horizontal="left"/>
      <protection/>
    </xf>
    <xf numFmtId="0" fontId="2" fillId="0" borderId="0" xfId="55" applyFont="1" applyAlignment="1">
      <alignment horizontal="center"/>
      <protection/>
    </xf>
    <xf numFmtId="44" fontId="0" fillId="0" borderId="0" xfId="44" applyFont="1" applyAlignment="1">
      <alignment/>
    </xf>
    <xf numFmtId="0" fontId="4" fillId="44" borderId="13" xfId="0" applyFont="1" applyFill="1" applyBorder="1" applyAlignment="1">
      <alignment horizontal="centerContinuous"/>
    </xf>
    <xf numFmtId="0" fontId="2" fillId="45" borderId="12" xfId="0" applyFont="1" applyFill="1" applyBorder="1" applyAlignment="1">
      <alignment horizontal="center"/>
    </xf>
    <xf numFmtId="0" fontId="4" fillId="30" borderId="18" xfId="0" applyFont="1" applyFill="1" applyBorder="1" applyAlignment="1">
      <alignment horizontal="center"/>
    </xf>
    <xf numFmtId="37" fontId="0" fillId="0" borderId="45" xfId="0" applyNumberFormat="1" applyFont="1" applyFill="1" applyBorder="1" applyAlignment="1">
      <alignment horizontal="right"/>
    </xf>
    <xf numFmtId="0" fontId="5" fillId="0" borderId="46" xfId="0" applyFont="1" applyBorder="1" applyAlignment="1" quotePrefix="1">
      <alignment horizontal="center"/>
    </xf>
    <xf numFmtId="0" fontId="5" fillId="30" borderId="47" xfId="0" applyFont="1" applyFill="1" applyBorder="1" applyAlignment="1">
      <alignment horizontal="center"/>
    </xf>
    <xf numFmtId="10" fontId="4" fillId="36" borderId="26" xfId="0" applyNumberFormat="1" applyFont="1" applyFill="1" applyBorder="1" applyAlignment="1">
      <alignment/>
    </xf>
    <xf numFmtId="10" fontId="4" fillId="37" borderId="26" xfId="0" applyNumberFormat="1" applyFont="1" applyFill="1" applyBorder="1" applyAlignment="1">
      <alignment/>
    </xf>
    <xf numFmtId="10" fontId="4" fillId="30" borderId="26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0" fontId="4" fillId="36" borderId="30" xfId="0" applyNumberFormat="1" applyFont="1" applyFill="1" applyBorder="1" applyAlignment="1">
      <alignment/>
    </xf>
    <xf numFmtId="10" fontId="4" fillId="37" borderId="30" xfId="0" applyNumberFormat="1" applyFont="1" applyFill="1" applyBorder="1" applyAlignment="1">
      <alignment/>
    </xf>
    <xf numFmtId="10" fontId="4" fillId="43" borderId="3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0" borderId="13" xfId="0" applyFont="1" applyFill="1" applyBorder="1" applyAlignment="1">
      <alignment horizontal="centerContinuous"/>
    </xf>
    <xf numFmtId="0" fontId="4" fillId="41" borderId="16" xfId="0" applyFont="1" applyFill="1" applyBorder="1" applyAlignment="1">
      <alignment horizontal="center"/>
    </xf>
    <xf numFmtId="0" fontId="4" fillId="39" borderId="16" xfId="0" applyFont="1" applyFill="1" applyBorder="1" applyAlignment="1">
      <alignment horizontal="center"/>
    </xf>
    <xf numFmtId="0" fontId="5" fillId="46" borderId="22" xfId="0" applyFont="1" applyFill="1" applyBorder="1" applyAlignment="1">
      <alignment horizontal="center"/>
    </xf>
    <xf numFmtId="10" fontId="4" fillId="41" borderId="26" xfId="0" applyNumberFormat="1" applyFont="1" applyFill="1" applyBorder="1" applyAlignment="1">
      <alignment/>
    </xf>
    <xf numFmtId="10" fontId="4" fillId="39" borderId="26" xfId="0" applyNumberFormat="1" applyFont="1" applyFill="1" applyBorder="1" applyAlignment="1">
      <alignment/>
    </xf>
    <xf numFmtId="10" fontId="4" fillId="46" borderId="26" xfId="0" applyNumberFormat="1" applyFont="1" applyFill="1" applyBorder="1" applyAlignment="1">
      <alignment/>
    </xf>
    <xf numFmtId="10" fontId="4" fillId="46" borderId="30" xfId="0" applyNumberFormat="1" applyFont="1" applyFill="1" applyBorder="1" applyAlignment="1">
      <alignment/>
    </xf>
    <xf numFmtId="10" fontId="4" fillId="39" borderId="3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36" borderId="23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6" fillId="36" borderId="0" xfId="0" applyFont="1" applyFill="1" applyBorder="1" applyAlignment="1">
      <alignment horizontal="center"/>
    </xf>
    <xf numFmtId="0" fontId="6" fillId="37" borderId="0" xfId="0" applyFont="1" applyFill="1" applyBorder="1" applyAlignment="1">
      <alignment horizontal="center"/>
    </xf>
    <xf numFmtId="0" fontId="6" fillId="43" borderId="0" xfId="0" applyFont="1" applyFill="1" applyBorder="1" applyAlignment="1">
      <alignment horizontal="center"/>
    </xf>
    <xf numFmtId="0" fontId="4" fillId="43" borderId="16" xfId="0" applyFont="1" applyFill="1" applyBorder="1" applyAlignment="1">
      <alignment horizontal="center"/>
    </xf>
    <xf numFmtId="0" fontId="2" fillId="0" borderId="19" xfId="0" applyFont="1" applyBorder="1" applyAlignment="1">
      <alignment/>
    </xf>
    <xf numFmtId="37" fontId="0" fillId="0" borderId="21" xfId="0" applyNumberFormat="1" applyFont="1" applyFill="1" applyBorder="1" applyAlignment="1">
      <alignment horizontal="right"/>
    </xf>
    <xf numFmtId="37" fontId="2" fillId="36" borderId="21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36" borderId="22" xfId="0" applyNumberFormat="1" applyFont="1" applyFill="1" applyBorder="1" applyAlignment="1">
      <alignment/>
    </xf>
    <xf numFmtId="37" fontId="2" fillId="37" borderId="21" xfId="0" applyNumberFormat="1" applyFont="1" applyFill="1" applyBorder="1" applyAlignment="1">
      <alignment horizontal="right"/>
    </xf>
    <xf numFmtId="10" fontId="4" fillId="37" borderId="22" xfId="0" applyNumberFormat="1" applyFont="1" applyFill="1" applyBorder="1" applyAlignment="1">
      <alignment/>
    </xf>
    <xf numFmtId="37" fontId="2" fillId="43" borderId="21" xfId="0" applyNumberFormat="1" applyFont="1" applyFill="1" applyBorder="1" applyAlignment="1">
      <alignment horizontal="right"/>
    </xf>
    <xf numFmtId="10" fontId="4" fillId="0" borderId="22" xfId="0" applyNumberFormat="1" applyFont="1" applyBorder="1" applyAlignment="1" quotePrefix="1">
      <alignment horizontal="center"/>
    </xf>
    <xf numFmtId="10" fontId="4" fillId="43" borderId="19" xfId="0" applyNumberFormat="1" applyFont="1" applyFill="1" applyBorder="1" applyAlignment="1">
      <alignment/>
    </xf>
    <xf numFmtId="0" fontId="2" fillId="0" borderId="24" xfId="0" applyFont="1" applyBorder="1" applyAlignment="1">
      <alignment/>
    </xf>
    <xf numFmtId="37" fontId="0" fillId="0" borderId="23" xfId="0" applyNumberFormat="1" applyFont="1" applyFill="1" applyBorder="1" applyAlignment="1">
      <alignment horizontal="right"/>
    </xf>
    <xf numFmtId="37" fontId="2" fillId="36" borderId="23" xfId="0" applyNumberFormat="1" applyFont="1" applyFill="1" applyBorder="1" applyAlignment="1">
      <alignment horizontal="right"/>
    </xf>
    <xf numFmtId="10" fontId="4" fillId="0" borderId="23" xfId="0" applyNumberFormat="1" applyFont="1" applyBorder="1" applyAlignment="1" quotePrefix="1">
      <alignment horizontal="center"/>
    </xf>
    <xf numFmtId="37" fontId="2" fillId="37" borderId="23" xfId="0" applyNumberFormat="1" applyFont="1" applyFill="1" applyBorder="1" applyAlignment="1">
      <alignment horizontal="right"/>
    </xf>
    <xf numFmtId="37" fontId="2" fillId="43" borderId="23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10" fontId="4" fillId="43" borderId="24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37" fontId="0" fillId="0" borderId="29" xfId="0" applyNumberFormat="1" applyFont="1" applyFill="1" applyBorder="1" applyAlignment="1">
      <alignment horizontal="right"/>
    </xf>
    <xf numFmtId="37" fontId="2" fillId="36" borderId="29" xfId="0" applyNumberFormat="1" applyFont="1" applyFill="1" applyBorder="1" applyAlignment="1">
      <alignment horizontal="right"/>
    </xf>
    <xf numFmtId="10" fontId="4" fillId="0" borderId="29" xfId="0" applyNumberFormat="1" applyFont="1" applyBorder="1" applyAlignment="1" quotePrefix="1">
      <alignment horizontal="center"/>
    </xf>
    <xf numFmtId="37" fontId="2" fillId="37" borderId="29" xfId="0" applyNumberFormat="1" applyFont="1" applyFill="1" applyBorder="1" applyAlignment="1">
      <alignment horizontal="right"/>
    </xf>
    <xf numFmtId="37" fontId="2" fillId="43" borderId="29" xfId="0" applyNumberFormat="1" applyFont="1" applyFill="1" applyBorder="1" applyAlignment="1">
      <alignment horizontal="right"/>
    </xf>
    <xf numFmtId="10" fontId="4" fillId="0" borderId="30" xfId="0" applyNumberFormat="1" applyFont="1" applyBorder="1" applyAlignment="1" quotePrefix="1">
      <alignment horizontal="center"/>
    </xf>
    <xf numFmtId="10" fontId="4" fillId="43" borderId="27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3" xfId="0" applyNumberFormat="1" applyFont="1" applyFill="1" applyBorder="1" applyAlignment="1">
      <alignment horizontal="right"/>
    </xf>
    <xf numFmtId="37" fontId="14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6" fillId="41" borderId="0" xfId="0" applyFont="1" applyFill="1" applyBorder="1" applyAlignment="1">
      <alignment horizontal="center"/>
    </xf>
    <xf numFmtId="0" fontId="6" fillId="47" borderId="0" xfId="0" applyFont="1" applyFill="1" applyBorder="1" applyAlignment="1">
      <alignment horizontal="center"/>
    </xf>
    <xf numFmtId="0" fontId="4" fillId="47" borderId="16" xfId="0" applyFont="1" applyFill="1" applyBorder="1" applyAlignment="1">
      <alignment horizontal="center"/>
    </xf>
    <xf numFmtId="37" fontId="2" fillId="41" borderId="21" xfId="0" applyNumberFormat="1" applyFont="1" applyFill="1" applyBorder="1" applyAlignment="1">
      <alignment horizontal="right"/>
    </xf>
    <xf numFmtId="10" fontId="4" fillId="46" borderId="22" xfId="0" applyNumberFormat="1" applyFont="1" applyFill="1" applyBorder="1" applyAlignment="1">
      <alignment/>
    </xf>
    <xf numFmtId="37" fontId="2" fillId="47" borderId="21" xfId="0" applyNumberFormat="1" applyFont="1" applyFill="1" applyBorder="1" applyAlignment="1">
      <alignment horizontal="right"/>
    </xf>
    <xf numFmtId="10" fontId="4" fillId="48" borderId="22" xfId="0" applyNumberFormat="1" applyFont="1" applyFill="1" applyBorder="1" applyAlignment="1">
      <alignment/>
    </xf>
    <xf numFmtId="37" fontId="2" fillId="41" borderId="23" xfId="0" applyNumberFormat="1" applyFont="1" applyFill="1" applyBorder="1" applyAlignment="1">
      <alignment horizontal="right"/>
    </xf>
    <xf numFmtId="37" fontId="2" fillId="47" borderId="23" xfId="0" applyNumberFormat="1" applyFont="1" applyFill="1" applyBorder="1" applyAlignment="1">
      <alignment horizontal="right"/>
    </xf>
    <xf numFmtId="10" fontId="4" fillId="48" borderId="26" xfId="0" applyNumberFormat="1" applyFont="1" applyFill="1" applyBorder="1" applyAlignment="1">
      <alignment/>
    </xf>
    <xf numFmtId="37" fontId="0" fillId="0" borderId="48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 quotePrefix="1">
      <alignment horizontal="center"/>
    </xf>
    <xf numFmtId="37" fontId="2" fillId="46" borderId="23" xfId="0" applyNumberFormat="1" applyFont="1" applyFill="1" applyBorder="1" applyAlignment="1">
      <alignment horizontal="right"/>
    </xf>
    <xf numFmtId="164" fontId="0" fillId="0" borderId="28" xfId="42" applyNumberFormat="1" applyFont="1" applyBorder="1" applyAlignment="1">
      <alignment/>
    </xf>
    <xf numFmtId="37" fontId="2" fillId="41" borderId="29" xfId="0" applyNumberFormat="1" applyFont="1" applyFill="1" applyBorder="1" applyAlignment="1">
      <alignment horizontal="right"/>
    </xf>
    <xf numFmtId="37" fontId="2" fillId="47" borderId="29" xfId="0" applyNumberFormat="1" applyFont="1" applyFill="1" applyBorder="1" applyAlignment="1">
      <alignment horizontal="right"/>
    </xf>
    <xf numFmtId="10" fontId="4" fillId="48" borderId="30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3" xfId="0" applyNumberFormat="1" applyFont="1" applyFill="1" applyBorder="1" applyAlignment="1">
      <alignment horizontal="center"/>
    </xf>
    <xf numFmtId="37" fontId="7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6" fillId="41" borderId="23" xfId="0" applyFont="1" applyFill="1" applyBorder="1" applyAlignment="1">
      <alignment horizontal="center"/>
    </xf>
    <xf numFmtId="0" fontId="2" fillId="41" borderId="23" xfId="0" applyFont="1" applyFill="1" applyBorder="1" applyAlignment="1">
      <alignment/>
    </xf>
    <xf numFmtId="1" fontId="6" fillId="41" borderId="23" xfId="0" applyNumberFormat="1" applyFont="1" applyFill="1" applyBorder="1" applyAlignment="1">
      <alignment horizontal="center"/>
    </xf>
    <xf numFmtId="3" fontId="2" fillId="0" borderId="23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" fontId="15" fillId="36" borderId="49" xfId="0" applyNumberFormat="1" applyFont="1" applyFill="1" applyBorder="1" applyAlignment="1">
      <alignment horizontal="left"/>
    </xf>
    <xf numFmtId="1" fontId="15" fillId="36" borderId="50" xfId="0" applyNumberFormat="1" applyFont="1" applyFill="1" applyBorder="1" applyAlignment="1">
      <alignment/>
    </xf>
    <xf numFmtId="10" fontId="15" fillId="36" borderId="23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1" borderId="23" xfId="0" applyNumberFormat="1" applyFont="1" applyFill="1" applyBorder="1" applyAlignment="1">
      <alignment/>
    </xf>
    <xf numFmtId="1" fontId="6" fillId="41" borderId="50" xfId="0" applyNumberFormat="1" applyFont="1" applyFill="1" applyBorder="1" applyAlignment="1">
      <alignment horizontal="center"/>
    </xf>
    <xf numFmtId="3" fontId="2" fillId="47" borderId="23" xfId="0" applyNumberFormat="1" applyFont="1" applyFill="1" applyBorder="1" applyAlignment="1">
      <alignment/>
    </xf>
    <xf numFmtId="10" fontId="16" fillId="0" borderId="23" xfId="0" applyNumberFormat="1" applyFont="1" applyBorder="1" applyAlignment="1">
      <alignment/>
    </xf>
    <xf numFmtId="3" fontId="16" fillId="0" borderId="23" xfId="0" applyNumberFormat="1" applyFont="1" applyBorder="1" applyAlignment="1">
      <alignment/>
    </xf>
    <xf numFmtId="0" fontId="9" fillId="0" borderId="0" xfId="0" applyFont="1" applyAlignment="1">
      <alignment/>
    </xf>
    <xf numFmtId="3" fontId="9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2" fillId="47" borderId="23" xfId="0" applyNumberFormat="1" applyFont="1" applyFill="1" applyBorder="1" applyAlignment="1">
      <alignment/>
    </xf>
    <xf numFmtId="1" fontId="2" fillId="47" borderId="50" xfId="0" applyNumberFormat="1" applyFont="1" applyFill="1" applyBorder="1" applyAlignment="1">
      <alignment/>
    </xf>
    <xf numFmtId="0" fontId="15" fillId="36" borderId="49" xfId="0" applyFont="1" applyFill="1" applyBorder="1" applyAlignment="1">
      <alignment/>
    </xf>
    <xf numFmtId="0" fontId="16" fillId="0" borderId="0" xfId="0" applyFont="1" applyAlignment="1">
      <alignment/>
    </xf>
    <xf numFmtId="1" fontId="2" fillId="0" borderId="23" xfId="0" applyNumberFormat="1" applyFont="1" applyFill="1" applyBorder="1" applyAlignment="1">
      <alignment horizontal="center"/>
    </xf>
    <xf numFmtId="1" fontId="2" fillId="36" borderId="2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55" applyFont="1" applyBorder="1" applyAlignment="1">
      <alignment horizontal="center"/>
      <protection/>
    </xf>
    <xf numFmtId="0" fontId="2" fillId="0" borderId="12" xfId="55" applyFont="1" applyBorder="1" applyAlignment="1">
      <alignment horizontal="center"/>
      <protection/>
    </xf>
    <xf numFmtId="3" fontId="2" fillId="48" borderId="23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2010-2020</a:t>
            </a:r>
          </a:p>
        </c:rich>
      </c:tx>
      <c:layout>
        <c:manualLayout>
          <c:xMode val="factor"/>
          <c:yMode val="factor"/>
          <c:x val="-0.054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5"/>
          <c:y val="0.11425"/>
          <c:w val="0.92925"/>
          <c:h val="0.8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34905213"/>
        <c:axId val="45711462"/>
      </c:lineChart>
      <c:catAx>
        <c:axId val="34905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45711462"/>
        <c:crosses val="autoZero"/>
        <c:auto val="0"/>
        <c:lblOffset val="100"/>
        <c:tickLblSkip val="1"/>
        <c:noMultiLvlLbl val="0"/>
      </c:catAx>
      <c:valAx>
        <c:axId val="4571146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905213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2010-2020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chart2grwth!$I$47:$I$57</c:f>
              <c:numCache/>
            </c:numRef>
          </c:val>
          <c:smooth val="0"/>
        </c:ser>
        <c:marker val="1"/>
        <c:axId val="8749975"/>
        <c:axId val="11640912"/>
      </c:lineChart>
      <c:catAx>
        <c:axId val="8749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1640912"/>
        <c:crosses val="autoZero"/>
        <c:auto val="0"/>
        <c:lblOffset val="100"/>
        <c:tickLblSkip val="1"/>
        <c:noMultiLvlLbl val="0"/>
      </c:catAx>
      <c:valAx>
        <c:axId val="1164091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749975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22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2010-2020</a:t>
            </a:r>
          </a:p>
        </c:rich>
      </c:tx>
      <c:layout>
        <c:manualLayout>
          <c:xMode val="factor"/>
          <c:yMode val="factor"/>
          <c:x val="-0.0685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6525"/>
          <c:w val="0.88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37659345"/>
        <c:axId val="3389786"/>
      </c:lineChart>
      <c:catAx>
        <c:axId val="37659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389786"/>
        <c:crosses val="autoZero"/>
        <c:auto val="0"/>
        <c:lblOffset val="100"/>
        <c:tickLblSkip val="1"/>
        <c:noMultiLvlLbl val="0"/>
      </c:catAx>
      <c:valAx>
        <c:axId val="338978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7659345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1002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677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24890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R&amp;O%20(2010-2020)\2021%20Opinion\History%20Value%20Charts\COPY_TERC2021%20Cnty%20charts%201-5%20data%202010-2020%20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2020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cntysect2020"/>
      <sheetName val="citysect2020"/>
      <sheetName val="blcntysv2020 modify"/>
      <sheetName val="blcntysv2020 export"/>
      <sheetName val="blcitysv2020 modify"/>
      <sheetName val="blcitysv2020 ex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62"/>
  <sheetViews>
    <sheetView tabSelected="1" zoomScale="110" zoomScaleNormal="110" zoomScalePageLayoutView="0" workbookViewId="0" topLeftCell="A13">
      <selection activeCell="B29" sqref="B29:M44"/>
    </sheetView>
  </sheetViews>
  <sheetFormatPr defaultColWidth="9.140625" defaultRowHeight="12.75"/>
  <cols>
    <col min="1" max="1" width="8.421875" style="0" customWidth="1"/>
    <col min="2" max="2" width="18.0039062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4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297" t="s">
        <v>3</v>
      </c>
      <c r="K27" s="298"/>
      <c r="L27" s="298"/>
      <c r="M27" s="7"/>
      <c r="N27" s="8"/>
    </row>
    <row r="28" spans="1:13" ht="13.5" thickBot="1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3" t="s">
        <v>5</v>
      </c>
      <c r="G28" s="11" t="s">
        <v>6</v>
      </c>
      <c r="H28" s="11" t="s">
        <v>7</v>
      </c>
      <c r="I28" s="14" t="s">
        <v>8</v>
      </c>
      <c r="J28" s="15" t="s">
        <v>5</v>
      </c>
      <c r="K28" s="16" t="s">
        <v>6</v>
      </c>
      <c r="L28" s="16" t="s">
        <v>7</v>
      </c>
      <c r="M28" s="17" t="s">
        <v>8</v>
      </c>
    </row>
    <row r="29" spans="1:14" ht="12.75">
      <c r="A29" s="18">
        <v>2010</v>
      </c>
      <c r="B29" s="19">
        <v>334129510</v>
      </c>
      <c r="C29" s="20" t="s">
        <v>9</v>
      </c>
      <c r="D29" s="20" t="s">
        <v>9</v>
      </c>
      <c r="E29" s="21" t="s">
        <v>9</v>
      </c>
      <c r="F29" s="19">
        <v>86954055</v>
      </c>
      <c r="G29" s="20" t="s">
        <v>9</v>
      </c>
      <c r="H29" s="20" t="s">
        <v>9</v>
      </c>
      <c r="I29" s="22" t="s">
        <v>9</v>
      </c>
      <c r="J29" s="19">
        <v>317502475</v>
      </c>
      <c r="K29" s="23" t="s">
        <v>9</v>
      </c>
      <c r="L29" s="24" t="s">
        <v>10</v>
      </c>
      <c r="M29" s="25" t="s">
        <v>10</v>
      </c>
      <c r="N29" s="26"/>
    </row>
    <row r="30" spans="1:14" ht="12.75">
      <c r="A30" s="27">
        <v>2011</v>
      </c>
      <c r="B30" s="28">
        <v>329377695</v>
      </c>
      <c r="C30" s="29">
        <v>-4751815</v>
      </c>
      <c r="D30" s="30">
        <v>-0.014221476576552606</v>
      </c>
      <c r="E30" s="31">
        <v>-0.014221476576552606</v>
      </c>
      <c r="F30" s="28">
        <v>87666360</v>
      </c>
      <c r="G30" s="29">
        <v>712305</v>
      </c>
      <c r="H30" s="30">
        <v>0.008191739879181023</v>
      </c>
      <c r="I30" s="32">
        <v>0.008191739879181023</v>
      </c>
      <c r="J30" s="28">
        <v>338244890</v>
      </c>
      <c r="K30" s="29">
        <v>20742415</v>
      </c>
      <c r="L30" s="30">
        <v>0.06532993168006013</v>
      </c>
      <c r="M30" s="33">
        <v>0.06532993168006013</v>
      </c>
      <c r="N30" s="26"/>
    </row>
    <row r="31" spans="1:14" ht="12.75">
      <c r="A31" s="27">
        <v>2012</v>
      </c>
      <c r="B31" s="28">
        <v>333648235</v>
      </c>
      <c r="C31" s="29">
        <v>4270540</v>
      </c>
      <c r="D31" s="30">
        <v>0.01296548025208568</v>
      </c>
      <c r="E31" s="31">
        <v>-0.0014403845981757193</v>
      </c>
      <c r="F31" s="28">
        <v>92246280</v>
      </c>
      <c r="G31" s="29">
        <v>4579920</v>
      </c>
      <c r="H31" s="30">
        <v>0.05224261620991222</v>
      </c>
      <c r="I31" s="34">
        <v>0.060862314011692724</v>
      </c>
      <c r="J31" s="28">
        <v>350530405</v>
      </c>
      <c r="K31" s="29">
        <v>12285515</v>
      </c>
      <c r="L31" s="30">
        <v>0.03632136172108912</v>
      </c>
      <c r="M31" s="33">
        <v>0.10402416548091475</v>
      </c>
      <c r="N31" s="26"/>
    </row>
    <row r="32" spans="1:14" ht="12.75">
      <c r="A32" s="27">
        <v>2013</v>
      </c>
      <c r="B32" s="28">
        <v>341462055</v>
      </c>
      <c r="C32" s="29">
        <v>7813820</v>
      </c>
      <c r="D32" s="30">
        <v>0.023419335636527493</v>
      </c>
      <c r="E32" s="31">
        <v>0.021945218188001412</v>
      </c>
      <c r="F32" s="28">
        <v>95871540</v>
      </c>
      <c r="G32" s="29">
        <v>3625260</v>
      </c>
      <c r="H32" s="30">
        <v>0.03929979615438151</v>
      </c>
      <c r="I32" s="32">
        <v>0.10255398670021772</v>
      </c>
      <c r="J32" s="28">
        <v>436629290</v>
      </c>
      <c r="K32" s="29">
        <v>86098885</v>
      </c>
      <c r="L32" s="30">
        <v>0.24562458426395278</v>
      </c>
      <c r="M32" s="33">
        <v>0.37519964214452184</v>
      </c>
      <c r="N32" s="26"/>
    </row>
    <row r="33" spans="1:14" ht="12.75">
      <c r="A33" s="27">
        <v>2014</v>
      </c>
      <c r="B33" s="28">
        <v>350691700</v>
      </c>
      <c r="C33" s="29">
        <v>9229645</v>
      </c>
      <c r="D33" s="30">
        <v>0.027029782269658045</v>
      </c>
      <c r="E33" s="31">
        <v>0.04956817492714127</v>
      </c>
      <c r="F33" s="28">
        <v>98592825</v>
      </c>
      <c r="G33" s="29">
        <v>2721285</v>
      </c>
      <c r="H33" s="30">
        <v>0.02838470102806318</v>
      </c>
      <c r="I33" s="32">
        <v>0.13384965198000254</v>
      </c>
      <c r="J33" s="28">
        <v>567610755</v>
      </c>
      <c r="K33" s="29">
        <v>130981465</v>
      </c>
      <c r="L33" s="30">
        <v>0.29998323062568705</v>
      </c>
      <c r="M33" s="33">
        <v>0.7877364735503243</v>
      </c>
      <c r="N33" s="26"/>
    </row>
    <row r="34" spans="1:14" ht="12.75">
      <c r="A34" s="27">
        <v>2015</v>
      </c>
      <c r="B34" s="28">
        <v>368082665</v>
      </c>
      <c r="C34" s="29">
        <v>17390965</v>
      </c>
      <c r="D34" s="30">
        <v>0.04959046649806653</v>
      </c>
      <c r="E34" s="31">
        <v>0.10161675034330252</v>
      </c>
      <c r="F34" s="28">
        <v>99107250</v>
      </c>
      <c r="G34" s="29">
        <v>514425</v>
      </c>
      <c r="H34" s="30">
        <v>0.005217671772768454</v>
      </c>
      <c r="I34" s="32">
        <v>0.13976570730370194</v>
      </c>
      <c r="J34" s="28">
        <v>706691440</v>
      </c>
      <c r="K34" s="29">
        <v>139080685</v>
      </c>
      <c r="L34" s="30">
        <v>0.24502827646385947</v>
      </c>
      <c r="M34" s="33">
        <v>1.2257824604359384</v>
      </c>
      <c r="N34" s="26"/>
    </row>
    <row r="35" spans="1:14" ht="12.75">
      <c r="A35" s="27">
        <v>2016</v>
      </c>
      <c r="B35" s="28">
        <v>413237412</v>
      </c>
      <c r="C35" s="29">
        <v>45154747</v>
      </c>
      <c r="D35" s="30">
        <v>0.12267555985012225</v>
      </c>
      <c r="E35" s="31">
        <v>0.2367582019319395</v>
      </c>
      <c r="F35" s="28">
        <v>107873128</v>
      </c>
      <c r="G35" s="29">
        <v>8765878</v>
      </c>
      <c r="H35" s="30">
        <v>0.08844840311884347</v>
      </c>
      <c r="I35" s="32">
        <v>0.24057616404433352</v>
      </c>
      <c r="J35" s="28">
        <v>782428060</v>
      </c>
      <c r="K35" s="29">
        <v>75736620</v>
      </c>
      <c r="L35" s="30">
        <v>0.1071707052232018</v>
      </c>
      <c r="M35" s="33">
        <v>1.4643211363942912</v>
      </c>
      <c r="N35" s="26"/>
    </row>
    <row r="36" spans="1:14" ht="12.75">
      <c r="A36" s="27">
        <v>2017</v>
      </c>
      <c r="B36" s="28">
        <v>439259790</v>
      </c>
      <c r="C36" s="29">
        <v>26022378</v>
      </c>
      <c r="D36" s="30">
        <v>0.06297197989421151</v>
      </c>
      <c r="E36" s="31">
        <v>0.31463931455799876</v>
      </c>
      <c r="F36" s="28">
        <v>128365990</v>
      </c>
      <c r="G36" s="29">
        <v>20492862</v>
      </c>
      <c r="H36" s="30">
        <v>0.18997188994093134</v>
      </c>
      <c r="I36" s="32">
        <v>0.47625076254350646</v>
      </c>
      <c r="J36" s="28">
        <v>768176910</v>
      </c>
      <c r="K36" s="29">
        <v>-14251150</v>
      </c>
      <c r="L36" s="30">
        <v>-0.018214006793161278</v>
      </c>
      <c r="M36" s="33">
        <v>1.4194359744754745</v>
      </c>
      <c r="N36" s="26"/>
    </row>
    <row r="37" spans="1:14" ht="12.75">
      <c r="A37" s="27">
        <v>2018</v>
      </c>
      <c r="B37" s="28">
        <v>460152436</v>
      </c>
      <c r="C37" s="29">
        <v>20892646</v>
      </c>
      <c r="D37" s="30">
        <v>0.047563301890209436</v>
      </c>
      <c r="E37" s="31">
        <v>0.37716790115305887</v>
      </c>
      <c r="F37" s="28">
        <v>130345150</v>
      </c>
      <c r="G37" s="29">
        <v>1979160</v>
      </c>
      <c r="H37" s="30">
        <v>0.015418102567510288</v>
      </c>
      <c r="I37" s="32">
        <v>0.4990117482157675</v>
      </c>
      <c r="J37" s="28">
        <v>733539115</v>
      </c>
      <c r="K37" s="29">
        <v>-34637795</v>
      </c>
      <c r="L37" s="30">
        <v>-0.04509090881161736</v>
      </c>
      <c r="M37" s="33">
        <v>1.3103414075748543</v>
      </c>
      <c r="N37" s="26"/>
    </row>
    <row r="38" spans="1:14" ht="12.75">
      <c r="A38" s="27">
        <v>2019</v>
      </c>
      <c r="B38" s="28">
        <v>516332990</v>
      </c>
      <c r="C38" s="29">
        <v>56180554</v>
      </c>
      <c r="D38" s="30">
        <v>0.12209118023662924</v>
      </c>
      <c r="E38" s="31">
        <v>0.5453079555888374</v>
      </c>
      <c r="F38" s="28">
        <v>126712020</v>
      </c>
      <c r="G38" s="29">
        <v>-3633130</v>
      </c>
      <c r="H38" s="30">
        <v>-0.027873150631227937</v>
      </c>
      <c r="I38" s="32">
        <v>0.4572295679597691</v>
      </c>
      <c r="J38" s="28">
        <v>732353790</v>
      </c>
      <c r="K38" s="29">
        <v>-1185325</v>
      </c>
      <c r="L38" s="30">
        <v>-0.0016158988331522034</v>
      </c>
      <c r="M38" s="33">
        <v>1.3066081295901708</v>
      </c>
      <c r="N38" s="26"/>
    </row>
    <row r="39" spans="1:14" ht="13.5" thickBot="1">
      <c r="A39" s="35">
        <v>2020</v>
      </c>
      <c r="B39" s="36">
        <v>613156999</v>
      </c>
      <c r="C39" s="37">
        <v>96824009</v>
      </c>
      <c r="D39" s="38">
        <v>0.18752241455654423</v>
      </c>
      <c r="E39" s="39">
        <v>0.8350878346542931</v>
      </c>
      <c r="F39" s="36">
        <v>137010450</v>
      </c>
      <c r="G39" s="37">
        <v>10298430</v>
      </c>
      <c r="H39" s="38">
        <v>0.08127429426190191</v>
      </c>
      <c r="I39" s="40">
        <v>0.5756648726732756</v>
      </c>
      <c r="J39" s="36">
        <v>708639255</v>
      </c>
      <c r="K39" s="37">
        <v>-23714535</v>
      </c>
      <c r="L39" s="38">
        <v>-0.032381255240039104</v>
      </c>
      <c r="M39" s="41">
        <v>1.2319172630071624</v>
      </c>
      <c r="N39" s="26"/>
    </row>
    <row r="40" spans="1:14" ht="6" customHeight="1">
      <c r="A40" s="42"/>
      <c r="B40" s="43"/>
      <c r="C40" s="44"/>
      <c r="D40" s="45"/>
      <c r="E40" s="46"/>
      <c r="F40" s="43"/>
      <c r="G40" s="44"/>
      <c r="H40" s="45"/>
      <c r="I40" s="46"/>
      <c r="J40" s="43"/>
      <c r="K40" s="44"/>
      <c r="L40" s="45"/>
      <c r="M40" s="46"/>
      <c r="N40" s="26"/>
    </row>
    <row r="41" spans="1:14" ht="12.75" customHeight="1">
      <c r="A41" s="47" t="s">
        <v>11</v>
      </c>
      <c r="C41" s="44" t="s">
        <v>12</v>
      </c>
      <c r="D41" s="48">
        <v>0.0625899049559112</v>
      </c>
      <c r="E41" s="46"/>
      <c r="F41" s="43"/>
      <c r="G41" s="44" t="s">
        <v>13</v>
      </c>
      <c r="H41" s="48">
        <v>0.046517235530366734</v>
      </c>
      <c r="I41" s="46"/>
      <c r="J41" s="43"/>
      <c r="K41" s="44" t="s">
        <v>14</v>
      </c>
      <c r="L41" s="48">
        <v>0.08359703776659895</v>
      </c>
      <c r="M41" s="46"/>
      <c r="N41" s="26"/>
    </row>
    <row r="42" spans="2:12" s="49" customFormat="1" ht="11.25">
      <c r="B42" s="50"/>
      <c r="C42" s="50"/>
      <c r="D42" s="50"/>
      <c r="H42" s="50"/>
      <c r="I42" s="50"/>
      <c r="J42" s="50"/>
      <c r="L42" s="51"/>
    </row>
    <row r="43" spans="1:2" ht="12.75">
      <c r="A43" s="52" t="s">
        <v>15</v>
      </c>
      <c r="B43" s="53">
        <v>51</v>
      </c>
    </row>
    <row r="44" spans="1:12" ht="12.75">
      <c r="A44" s="52" t="s">
        <v>16</v>
      </c>
      <c r="B44" s="54" t="s">
        <v>106</v>
      </c>
      <c r="C44" s="55"/>
      <c r="D44" s="56"/>
      <c r="E44" s="57"/>
      <c r="F44" s="58"/>
      <c r="G44" s="59"/>
      <c r="K44" s="60" t="s">
        <v>17</v>
      </c>
      <c r="L44" s="61"/>
    </row>
    <row r="45" ht="6" customHeight="1"/>
    <row r="46" ht="12.75">
      <c r="A46" s="49" t="s">
        <v>18</v>
      </c>
    </row>
    <row r="47" s="63" customFormat="1" ht="12.75">
      <c r="A47" s="62" t="s">
        <v>19</v>
      </c>
    </row>
    <row r="58" spans="2:6" ht="12.75">
      <c r="B58" s="64"/>
      <c r="C58" s="64"/>
      <c r="D58" s="64"/>
      <c r="E58" s="64"/>
      <c r="F58" s="64"/>
    </row>
    <row r="62" ht="12.75">
      <c r="A62" t="s">
        <v>20</v>
      </c>
    </row>
  </sheetData>
  <sheetProtection/>
  <mergeCells count="1">
    <mergeCell ref="J27:L27"/>
  </mergeCells>
  <printOptions horizontalCentered="1"/>
  <pageMargins left="0.5" right="0.5" top="0.5" bottom="0.25" header="0" footer="0"/>
  <pageSetup fitToHeight="1" fitToWidth="1"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2"/>
  <sheetViews>
    <sheetView zoomScalePageLayoutView="0" workbookViewId="0" topLeftCell="A26">
      <selection activeCell="B47" sqref="B47:I59"/>
    </sheetView>
  </sheetViews>
  <sheetFormatPr defaultColWidth="9.140625" defaultRowHeight="12.75"/>
  <cols>
    <col min="1" max="1" width="13.8515625" style="65" customWidth="1"/>
    <col min="2" max="2" width="18.140625" style="65" customWidth="1"/>
    <col min="3" max="3" width="14.00390625" style="65" customWidth="1"/>
    <col min="4" max="4" width="16.140625" style="65" customWidth="1"/>
    <col min="5" max="5" width="16.140625" style="65" bestFit="1" customWidth="1"/>
    <col min="6" max="6" width="8.8515625" style="65" customWidth="1"/>
    <col min="7" max="7" width="13.7109375" style="65" customWidth="1"/>
    <col min="8" max="8" width="15.140625" style="65" customWidth="1"/>
    <col min="9" max="9" width="15.28125" style="65" customWidth="1"/>
    <col min="10" max="10" width="9.28125" style="65" customWidth="1"/>
    <col min="11" max="11" width="15.28125" style="65" customWidth="1"/>
    <col min="12" max="12" width="10.7109375" style="65" customWidth="1"/>
    <col min="13" max="13" width="12.28125" style="65" customWidth="1"/>
    <col min="14" max="14" width="15.140625" style="65" customWidth="1"/>
    <col min="15" max="15" width="12.57421875" style="65" customWidth="1"/>
    <col min="16" max="16" width="8.28125" style="65" bestFit="1" customWidth="1"/>
    <col min="17" max="17" width="8.7109375" style="65" bestFit="1" customWidth="1"/>
    <col min="18" max="18" width="16.421875" style="65" bestFit="1" customWidth="1"/>
    <col min="19" max="16384" width="9.140625" style="65" customWidth="1"/>
  </cols>
  <sheetData>
    <row r="26" ht="6.75" customHeight="1" thickBot="1"/>
    <row r="27" spans="1:15" s="73" customFormat="1" ht="14.25">
      <c r="A27" s="66"/>
      <c r="B27" s="67" t="s">
        <v>1</v>
      </c>
      <c r="C27" s="68"/>
      <c r="D27" s="68"/>
      <c r="E27" s="69"/>
      <c r="F27" s="69"/>
      <c r="G27" s="70"/>
      <c r="H27" s="297" t="s">
        <v>21</v>
      </c>
      <c r="I27" s="298"/>
      <c r="J27" s="298"/>
      <c r="K27" s="298"/>
      <c r="L27" s="298"/>
      <c r="M27" s="6"/>
      <c r="N27" s="71"/>
      <c r="O27" s="72"/>
    </row>
    <row r="28" spans="1:13" ht="12.75">
      <c r="A28" s="74" t="s">
        <v>0</v>
      </c>
      <c r="B28" s="75"/>
      <c r="C28" s="76" t="s">
        <v>22</v>
      </c>
      <c r="D28" s="77" t="s">
        <v>23</v>
      </c>
      <c r="E28" s="78" t="s">
        <v>24</v>
      </c>
      <c r="F28" s="79" t="s">
        <v>7</v>
      </c>
      <c r="G28" s="80" t="s">
        <v>8</v>
      </c>
      <c r="H28" s="81"/>
      <c r="I28" s="82" t="s">
        <v>22</v>
      </c>
      <c r="J28" s="83" t="s">
        <v>23</v>
      </c>
      <c r="K28" s="11" t="s">
        <v>24</v>
      </c>
      <c r="L28" s="84" t="s">
        <v>7</v>
      </c>
      <c r="M28" s="14" t="s">
        <v>8</v>
      </c>
    </row>
    <row r="29" spans="1:13" ht="13.5" thickBot="1">
      <c r="A29" s="85" t="s">
        <v>4</v>
      </c>
      <c r="B29" s="86" t="s">
        <v>5</v>
      </c>
      <c r="C29" s="87" t="s">
        <v>5</v>
      </c>
      <c r="D29" s="88" t="s">
        <v>25</v>
      </c>
      <c r="E29" s="89" t="s">
        <v>26</v>
      </c>
      <c r="F29" s="90" t="s">
        <v>27</v>
      </c>
      <c r="G29" s="91" t="s">
        <v>27</v>
      </c>
      <c r="H29" s="92" t="s">
        <v>5</v>
      </c>
      <c r="I29" s="15" t="s">
        <v>5</v>
      </c>
      <c r="J29" s="93" t="s">
        <v>25</v>
      </c>
      <c r="K29" s="16" t="s">
        <v>26</v>
      </c>
      <c r="L29" s="94" t="s">
        <v>27</v>
      </c>
      <c r="M29" s="95" t="s">
        <v>27</v>
      </c>
    </row>
    <row r="30" spans="1:18" ht="13.5" customHeight="1">
      <c r="A30" s="96">
        <v>2010</v>
      </c>
      <c r="B30" s="97">
        <v>334129510</v>
      </c>
      <c r="C30" s="98">
        <v>3136775</v>
      </c>
      <c r="D30" s="99">
        <v>0.009387901715116394</v>
      </c>
      <c r="E30" s="100">
        <v>330992735</v>
      </c>
      <c r="F30" s="101" t="s">
        <v>9</v>
      </c>
      <c r="G30" s="102" t="s">
        <v>9</v>
      </c>
      <c r="H30" s="103">
        <v>86954055</v>
      </c>
      <c r="I30" s="104">
        <v>1157285</v>
      </c>
      <c r="J30" s="105">
        <v>0.013309155047455808</v>
      </c>
      <c r="K30" s="100">
        <v>85796770</v>
      </c>
      <c r="L30" s="106" t="s">
        <v>9</v>
      </c>
      <c r="M30" s="107" t="s">
        <v>9</v>
      </c>
      <c r="R30" s="108"/>
    </row>
    <row r="31" spans="1:18" ht="13.5" customHeight="1">
      <c r="A31" s="96">
        <v>2011</v>
      </c>
      <c r="B31" s="97">
        <v>329377695</v>
      </c>
      <c r="C31" s="98">
        <v>3375563</v>
      </c>
      <c r="D31" s="99">
        <v>0.010248304761498801</v>
      </c>
      <c r="E31" s="100">
        <v>326002132</v>
      </c>
      <c r="F31" s="109">
        <v>-0.02432403531193638</v>
      </c>
      <c r="G31" s="110">
        <v>-0.02432403531193638</v>
      </c>
      <c r="H31" s="97">
        <v>87666360</v>
      </c>
      <c r="I31" s="98">
        <v>599350</v>
      </c>
      <c r="J31" s="99">
        <v>0.0068367159307173245</v>
      </c>
      <c r="K31" s="100">
        <v>87067010</v>
      </c>
      <c r="L31" s="109">
        <v>0.0012990193499314092</v>
      </c>
      <c r="M31" s="111">
        <v>0.0012990193499314092</v>
      </c>
      <c r="R31" s="108"/>
    </row>
    <row r="32" spans="1:18" ht="13.5" customHeight="1">
      <c r="A32" s="96">
        <v>2012</v>
      </c>
      <c r="B32" s="97">
        <v>333648235</v>
      </c>
      <c r="C32" s="98">
        <v>3574004</v>
      </c>
      <c r="D32" s="99">
        <v>0.010711892421669787</v>
      </c>
      <c r="E32" s="100">
        <v>330074231</v>
      </c>
      <c r="F32" s="109">
        <v>0.002114703000760267</v>
      </c>
      <c r="G32" s="110">
        <v>-0.012136847774984017</v>
      </c>
      <c r="H32" s="97">
        <v>92246280</v>
      </c>
      <c r="I32" s="98">
        <v>1702665</v>
      </c>
      <c r="J32" s="99">
        <v>0.01845781748597342</v>
      </c>
      <c r="K32" s="100">
        <v>90543615</v>
      </c>
      <c r="L32" s="109">
        <v>0.03282051404894648</v>
      </c>
      <c r="M32" s="111">
        <v>0.04128111104191748</v>
      </c>
      <c r="R32" s="108"/>
    </row>
    <row r="33" spans="1:18" ht="13.5" customHeight="1">
      <c r="A33" s="96">
        <v>2013</v>
      </c>
      <c r="B33" s="97">
        <v>341462055</v>
      </c>
      <c r="C33" s="98">
        <v>2062060</v>
      </c>
      <c r="D33" s="99">
        <v>0.006038914045661677</v>
      </c>
      <c r="E33" s="100">
        <v>339399995</v>
      </c>
      <c r="F33" s="109">
        <v>0.017238994235950326</v>
      </c>
      <c r="G33" s="110">
        <v>0.015773778855989105</v>
      </c>
      <c r="H33" s="97">
        <v>95871540</v>
      </c>
      <c r="I33" s="98">
        <v>2182705</v>
      </c>
      <c r="J33" s="99">
        <v>0.02276697547572512</v>
      </c>
      <c r="K33" s="100">
        <v>93688835</v>
      </c>
      <c r="L33" s="109">
        <v>0.015638083183408587</v>
      </c>
      <c r="M33" s="111">
        <v>0.0774521671243509</v>
      </c>
      <c r="R33" s="108"/>
    </row>
    <row r="34" spans="1:18" ht="13.5" customHeight="1">
      <c r="A34" s="96">
        <v>2014</v>
      </c>
      <c r="B34" s="97">
        <v>350691700</v>
      </c>
      <c r="C34" s="98">
        <v>6315095</v>
      </c>
      <c r="D34" s="99">
        <v>0.018007540526336952</v>
      </c>
      <c r="E34" s="100">
        <v>344376605</v>
      </c>
      <c r="F34" s="109">
        <v>0.008535501843682163</v>
      </c>
      <c r="G34" s="110">
        <v>0.03066803348198727</v>
      </c>
      <c r="H34" s="97">
        <v>98592825</v>
      </c>
      <c r="I34" s="98">
        <v>990265</v>
      </c>
      <c r="J34" s="99">
        <v>0.010043986466560828</v>
      </c>
      <c r="K34" s="100">
        <v>97602560</v>
      </c>
      <c r="L34" s="109">
        <v>0.018055619008519107</v>
      </c>
      <c r="M34" s="111">
        <v>0.12246128142040069</v>
      </c>
      <c r="R34" s="108"/>
    </row>
    <row r="35" spans="1:18" ht="13.5" customHeight="1">
      <c r="A35" s="96">
        <v>2015</v>
      </c>
      <c r="B35" s="97">
        <v>368082665</v>
      </c>
      <c r="C35" s="98">
        <v>4533360</v>
      </c>
      <c r="D35" s="99">
        <v>0.012316146428683351</v>
      </c>
      <c r="E35" s="100">
        <v>363549305</v>
      </c>
      <c r="F35" s="109">
        <v>0.03666355662252628</v>
      </c>
      <c r="G35" s="110">
        <v>0.0880490771377841</v>
      </c>
      <c r="H35" s="97">
        <v>99107250</v>
      </c>
      <c r="I35" s="98">
        <v>1328895</v>
      </c>
      <c r="J35" s="99">
        <v>0.01340865577442619</v>
      </c>
      <c r="K35" s="100">
        <v>97778355</v>
      </c>
      <c r="L35" s="109">
        <v>-0.008260945966402727</v>
      </c>
      <c r="M35" s="111">
        <v>0.12448298127097121</v>
      </c>
      <c r="R35" s="108"/>
    </row>
    <row r="36" spans="1:18" ht="13.5" customHeight="1">
      <c r="A36" s="96">
        <v>2016</v>
      </c>
      <c r="B36" s="97">
        <v>413237412</v>
      </c>
      <c r="C36" s="98">
        <v>5675133</v>
      </c>
      <c r="D36" s="99">
        <v>0.013733347550826303</v>
      </c>
      <c r="E36" s="100">
        <v>407562279</v>
      </c>
      <c r="F36" s="109">
        <v>0.10725746619988202</v>
      </c>
      <c r="G36" s="110">
        <v>0.21977337170847316</v>
      </c>
      <c r="H36" s="97">
        <v>107873128</v>
      </c>
      <c r="I36" s="98">
        <v>857120</v>
      </c>
      <c r="J36" s="99">
        <v>0.007945630351981635</v>
      </c>
      <c r="K36" s="100">
        <v>107016008</v>
      </c>
      <c r="L36" s="109">
        <v>0.07979999445045645</v>
      </c>
      <c r="M36" s="111">
        <v>0.23071900442135793</v>
      </c>
      <c r="R36" s="108"/>
    </row>
    <row r="37" spans="1:18" ht="13.5" customHeight="1">
      <c r="A37" s="96">
        <v>2017</v>
      </c>
      <c r="B37" s="97">
        <v>439259790</v>
      </c>
      <c r="C37" s="98">
        <v>7276707</v>
      </c>
      <c r="D37" s="99">
        <v>0.016565839090347877</v>
      </c>
      <c r="E37" s="100">
        <v>431983083</v>
      </c>
      <c r="F37" s="109">
        <v>0.045362957117735504</v>
      </c>
      <c r="G37" s="110">
        <v>0.29286121121118575</v>
      </c>
      <c r="H37" s="97">
        <v>128365990</v>
      </c>
      <c r="I37" s="98">
        <v>3723685</v>
      </c>
      <c r="J37" s="99">
        <v>0.029008345590603866</v>
      </c>
      <c r="K37" s="100">
        <v>124642305</v>
      </c>
      <c r="L37" s="109">
        <v>0.1554527741144208</v>
      </c>
      <c r="M37" s="111">
        <v>0.43342717024525196</v>
      </c>
      <c r="R37" s="108"/>
    </row>
    <row r="38" spans="1:18" ht="13.5" customHeight="1">
      <c r="A38" s="96">
        <v>2018</v>
      </c>
      <c r="B38" s="97">
        <v>460152436</v>
      </c>
      <c r="C38" s="98">
        <v>8682225</v>
      </c>
      <c r="D38" s="99">
        <v>0.018868149597278238</v>
      </c>
      <c r="E38" s="100">
        <v>451470211</v>
      </c>
      <c r="F38" s="109">
        <v>0.02779772079752622</v>
      </c>
      <c r="G38" s="110">
        <v>0.3511832911735333</v>
      </c>
      <c r="H38" s="97">
        <v>130345150</v>
      </c>
      <c r="I38" s="98">
        <v>2449165</v>
      </c>
      <c r="J38" s="99">
        <v>0.018789843734116688</v>
      </c>
      <c r="K38" s="100">
        <v>127895985</v>
      </c>
      <c r="L38" s="109">
        <v>-0.0036614449045265026</v>
      </c>
      <c r="M38" s="111">
        <v>0.4708455517111882</v>
      </c>
      <c r="R38" s="108"/>
    </row>
    <row r="39" spans="1:18" ht="13.5" customHeight="1">
      <c r="A39" s="96">
        <v>2019</v>
      </c>
      <c r="B39" s="97">
        <v>516332990</v>
      </c>
      <c r="C39" s="98">
        <v>9474572</v>
      </c>
      <c r="D39" s="99">
        <v>0.018349732020803085</v>
      </c>
      <c r="E39" s="100">
        <v>506858418</v>
      </c>
      <c r="F39" s="109">
        <v>0.10150110777638044</v>
      </c>
      <c r="G39" s="110">
        <v>0.5169519687141672</v>
      </c>
      <c r="H39" s="97">
        <v>126712020</v>
      </c>
      <c r="I39" s="98">
        <v>983120</v>
      </c>
      <c r="J39" s="99">
        <v>0.007758695662810837</v>
      </c>
      <c r="K39" s="100">
        <v>125728900</v>
      </c>
      <c r="L39" s="109">
        <v>-0.03541558700112739</v>
      </c>
      <c r="M39" s="111">
        <v>0.4459233672311199</v>
      </c>
      <c r="R39" s="108"/>
    </row>
    <row r="40" spans="1:18" ht="13.5" customHeight="1">
      <c r="A40" s="96">
        <v>2020</v>
      </c>
      <c r="B40" s="97">
        <v>613156999</v>
      </c>
      <c r="C40" s="98">
        <v>11992588</v>
      </c>
      <c r="D40" s="99">
        <v>0.019558755782872504</v>
      </c>
      <c r="E40" s="100">
        <v>601164411</v>
      </c>
      <c r="F40" s="109">
        <v>0.16429595366354569</v>
      </c>
      <c r="G40" s="110">
        <v>0.7991957998561695</v>
      </c>
      <c r="H40" s="97">
        <v>137010450</v>
      </c>
      <c r="I40" s="98">
        <v>4379690</v>
      </c>
      <c r="J40" s="99">
        <v>0.03196610185573436</v>
      </c>
      <c r="K40" s="100">
        <v>132630760</v>
      </c>
      <c r="L40" s="109">
        <v>0.04671017003753866</v>
      </c>
      <c r="M40" s="111">
        <v>0.5252970088628989</v>
      </c>
      <c r="R40" s="108"/>
    </row>
    <row r="41" spans="1:18" ht="13.5" customHeight="1">
      <c r="A41" s="112"/>
      <c r="B41" s="113"/>
      <c r="C41" s="114"/>
      <c r="D41" s="115"/>
      <c r="E41" s="116"/>
      <c r="F41" s="109"/>
      <c r="G41" s="117"/>
      <c r="H41" s="113"/>
      <c r="I41" s="114"/>
      <c r="J41" s="115"/>
      <c r="K41" s="116"/>
      <c r="L41" s="109"/>
      <c r="M41" s="118"/>
      <c r="R41" s="108"/>
    </row>
    <row r="42" spans="1:18" ht="13.5" thickBot="1">
      <c r="A42" s="119" t="s">
        <v>28</v>
      </c>
      <c r="B42" s="120">
        <v>0.0625899049559112</v>
      </c>
      <c r="C42" s="121"/>
      <c r="D42" s="122"/>
      <c r="E42" s="123" t="s">
        <v>29</v>
      </c>
      <c r="F42" s="124">
        <v>0.04864439259460525</v>
      </c>
      <c r="G42" s="125"/>
      <c r="H42" s="120">
        <v>0.046517235530366734</v>
      </c>
      <c r="I42" s="121"/>
      <c r="J42" s="126"/>
      <c r="K42" s="127" t="s">
        <v>30</v>
      </c>
      <c r="L42" s="124">
        <v>0.030243819632116486</v>
      </c>
      <c r="M42" s="128"/>
      <c r="R42" s="108"/>
    </row>
    <row r="43" spans="1:18" ht="6" customHeight="1" thickBot="1">
      <c r="A43" s="129"/>
      <c r="B43" s="130"/>
      <c r="C43" s="131"/>
      <c r="D43" s="131"/>
      <c r="E43" s="132"/>
      <c r="F43" s="133"/>
      <c r="G43" s="134"/>
      <c r="H43" s="131"/>
      <c r="I43" s="131"/>
      <c r="J43" s="131"/>
      <c r="K43" s="132"/>
      <c r="L43" s="133"/>
      <c r="M43" s="134"/>
      <c r="R43" s="108"/>
    </row>
    <row r="44" spans="1:18" ht="14.25">
      <c r="A44" s="66"/>
      <c r="B44" s="299" t="s">
        <v>31</v>
      </c>
      <c r="C44" s="300"/>
      <c r="D44" s="300"/>
      <c r="E44" s="300"/>
      <c r="F44" s="300"/>
      <c r="G44" s="300"/>
      <c r="H44" s="135"/>
      <c r="I44" s="136"/>
      <c r="L44" s="131"/>
      <c r="M44" s="132"/>
      <c r="N44" s="133"/>
      <c r="O44" s="132"/>
      <c r="P44" s="133"/>
      <c r="Q44" s="134"/>
      <c r="R44" s="108"/>
    </row>
    <row r="45" spans="1:18" ht="12.75">
      <c r="A45" s="74" t="s">
        <v>0</v>
      </c>
      <c r="B45" s="137" t="s">
        <v>32</v>
      </c>
      <c r="C45" s="77" t="s">
        <v>33</v>
      </c>
      <c r="D45" s="138" t="s">
        <v>34</v>
      </c>
      <c r="E45" s="138" t="s">
        <v>22</v>
      </c>
      <c r="F45" s="77" t="s">
        <v>23</v>
      </c>
      <c r="G45" s="78" t="s">
        <v>24</v>
      </c>
      <c r="H45" s="78" t="s">
        <v>7</v>
      </c>
      <c r="I45" s="139" t="s">
        <v>8</v>
      </c>
      <c r="N45" s="133"/>
      <c r="O45" s="132"/>
      <c r="P45" s="133"/>
      <c r="Q45" s="134"/>
      <c r="R45" s="108"/>
    </row>
    <row r="46" spans="1:18" ht="13.5" thickBot="1">
      <c r="A46" s="85" t="s">
        <v>4</v>
      </c>
      <c r="B46" s="140" t="s">
        <v>35</v>
      </c>
      <c r="C46" s="88" t="s">
        <v>36</v>
      </c>
      <c r="D46" s="87" t="s">
        <v>37</v>
      </c>
      <c r="E46" s="87" t="s">
        <v>5</v>
      </c>
      <c r="F46" s="88" t="s">
        <v>25</v>
      </c>
      <c r="G46" s="89" t="s">
        <v>26</v>
      </c>
      <c r="H46" s="89" t="s">
        <v>27</v>
      </c>
      <c r="I46" s="141" t="s">
        <v>27</v>
      </c>
      <c r="N46" s="133"/>
      <c r="O46" s="132"/>
      <c r="P46" s="133"/>
      <c r="Q46" s="134"/>
      <c r="R46" s="108"/>
    </row>
    <row r="47" spans="1:18" ht="12.75">
      <c r="A47" s="96">
        <v>2010</v>
      </c>
      <c r="B47" s="103">
        <v>33011130</v>
      </c>
      <c r="C47" s="142">
        <v>17112960</v>
      </c>
      <c r="D47" s="143">
        <v>50124090</v>
      </c>
      <c r="E47" s="142">
        <v>1445390</v>
      </c>
      <c r="F47" s="105">
        <v>0.02883623423387836</v>
      </c>
      <c r="G47" s="142">
        <v>48678700</v>
      </c>
      <c r="H47" s="106" t="s">
        <v>9</v>
      </c>
      <c r="I47" s="144" t="s">
        <v>9</v>
      </c>
      <c r="K47" s="145" t="s">
        <v>38</v>
      </c>
      <c r="L47" s="131"/>
      <c r="M47" s="73"/>
      <c r="N47" s="133"/>
      <c r="O47" s="132"/>
      <c r="P47" s="133"/>
      <c r="Q47" s="134"/>
      <c r="R47" s="108"/>
    </row>
    <row r="48" spans="1:18" ht="12.75">
      <c r="A48" s="96">
        <v>2011</v>
      </c>
      <c r="B48" s="97">
        <v>35743265</v>
      </c>
      <c r="C48" s="100">
        <v>18042740</v>
      </c>
      <c r="D48" s="146">
        <v>53786005</v>
      </c>
      <c r="E48" s="100">
        <v>1624760</v>
      </c>
      <c r="F48" s="99">
        <v>0.030207857973463544</v>
      </c>
      <c r="G48" s="100">
        <v>52161245</v>
      </c>
      <c r="H48" s="109">
        <v>0.040642234103402175</v>
      </c>
      <c r="I48" s="147">
        <v>0.040642234103402175</v>
      </c>
      <c r="K48" s="148" t="s">
        <v>39</v>
      </c>
      <c r="L48" s="131"/>
      <c r="N48" s="133"/>
      <c r="O48" s="132"/>
      <c r="P48" s="133"/>
      <c r="Q48" s="134"/>
      <c r="R48" s="108"/>
    </row>
    <row r="49" spans="1:18" ht="12.75">
      <c r="A49" s="96">
        <v>2012</v>
      </c>
      <c r="B49" s="97">
        <v>36824515</v>
      </c>
      <c r="C49" s="100">
        <v>17617475</v>
      </c>
      <c r="D49" s="146">
        <v>54441990</v>
      </c>
      <c r="E49" s="100">
        <v>1661988</v>
      </c>
      <c r="F49" s="99">
        <v>0.03052768644202756</v>
      </c>
      <c r="G49" s="100">
        <v>52780002</v>
      </c>
      <c r="H49" s="109">
        <v>-0.018703805943572124</v>
      </c>
      <c r="I49" s="147">
        <v>0.05298673751483568</v>
      </c>
      <c r="K49" s="149" t="s">
        <v>40</v>
      </c>
      <c r="L49" s="131"/>
      <c r="N49" s="133"/>
      <c r="O49" s="132"/>
      <c r="P49" s="133"/>
      <c r="Q49" s="134"/>
      <c r="R49" s="108"/>
    </row>
    <row r="50" spans="1:18" ht="12.75">
      <c r="A50" s="96">
        <v>2013</v>
      </c>
      <c r="B50" s="97">
        <v>37309115</v>
      </c>
      <c r="C50" s="100">
        <v>22844325</v>
      </c>
      <c r="D50" s="146">
        <v>60153440</v>
      </c>
      <c r="E50" s="100">
        <v>2707340</v>
      </c>
      <c r="F50" s="99">
        <v>0.04500723483145769</v>
      </c>
      <c r="G50" s="100">
        <v>57446100</v>
      </c>
      <c r="H50" s="109">
        <v>0.05518001821755597</v>
      </c>
      <c r="I50" s="147">
        <v>0.14607766445236212</v>
      </c>
      <c r="K50" s="145" t="s">
        <v>41</v>
      </c>
      <c r="L50" s="131"/>
      <c r="N50" s="133"/>
      <c r="O50" s="132"/>
      <c r="P50" s="133"/>
      <c r="Q50" s="134"/>
      <c r="R50" s="108"/>
    </row>
    <row r="51" spans="1:18" ht="12.75">
      <c r="A51" s="96">
        <v>2014</v>
      </c>
      <c r="B51" s="97">
        <v>38889360</v>
      </c>
      <c r="C51" s="100">
        <v>23410395</v>
      </c>
      <c r="D51" s="146">
        <v>62299755</v>
      </c>
      <c r="E51" s="100">
        <v>3127015</v>
      </c>
      <c r="F51" s="99">
        <v>0.05019305453127384</v>
      </c>
      <c r="G51" s="100">
        <v>59172740</v>
      </c>
      <c r="H51" s="109">
        <v>-0.016303307009540934</v>
      </c>
      <c r="I51" s="147">
        <v>0.18052497312170654</v>
      </c>
      <c r="K51" s="145" t="s">
        <v>42</v>
      </c>
      <c r="L51" s="131"/>
      <c r="N51" s="133"/>
      <c r="O51" s="132"/>
      <c r="P51" s="133"/>
      <c r="Q51" s="134"/>
      <c r="R51" s="108"/>
    </row>
    <row r="52" spans="1:18" ht="12.75">
      <c r="A52" s="96">
        <v>2015</v>
      </c>
      <c r="B52" s="97">
        <v>40009685</v>
      </c>
      <c r="C52" s="100">
        <v>23426275</v>
      </c>
      <c r="D52" s="146">
        <v>63435960</v>
      </c>
      <c r="E52" s="100">
        <v>1376065</v>
      </c>
      <c r="F52" s="99">
        <v>0.021692191621282313</v>
      </c>
      <c r="G52" s="100">
        <v>62059895</v>
      </c>
      <c r="H52" s="109">
        <v>-0.0038500953976464275</v>
      </c>
      <c r="I52" s="147">
        <v>0.23812512107451728</v>
      </c>
      <c r="K52" s="145" t="s">
        <v>43</v>
      </c>
      <c r="L52" s="131"/>
      <c r="N52" s="133"/>
      <c r="O52" s="132"/>
      <c r="P52" s="133"/>
      <c r="Q52" s="134"/>
      <c r="R52" s="108"/>
    </row>
    <row r="53" spans="1:18" ht="12.75">
      <c r="A53" s="96">
        <v>2016</v>
      </c>
      <c r="B53" s="97">
        <v>40139220</v>
      </c>
      <c r="C53" s="100">
        <v>23460265</v>
      </c>
      <c r="D53" s="146">
        <v>63599485</v>
      </c>
      <c r="E53" s="100">
        <v>1005280</v>
      </c>
      <c r="F53" s="99">
        <v>0.015806417300391663</v>
      </c>
      <c r="G53" s="100">
        <v>62594205</v>
      </c>
      <c r="H53" s="109">
        <v>-0.013269366460285302</v>
      </c>
      <c r="I53" s="147">
        <v>0.24878486572025546</v>
      </c>
      <c r="K53" s="145" t="s">
        <v>44</v>
      </c>
      <c r="L53" s="131"/>
      <c r="N53" s="133"/>
      <c r="O53" s="132"/>
      <c r="P53" s="133"/>
      <c r="Q53" s="134"/>
      <c r="R53" s="108"/>
    </row>
    <row r="54" spans="1:18" ht="12.75">
      <c r="A54" s="96">
        <v>2017</v>
      </c>
      <c r="B54" s="97">
        <v>40223197</v>
      </c>
      <c r="C54" s="100">
        <v>23932945</v>
      </c>
      <c r="D54" s="146">
        <v>64156142</v>
      </c>
      <c r="E54" s="100">
        <v>951390</v>
      </c>
      <c r="F54" s="99">
        <v>0.014829289454468755</v>
      </c>
      <c r="G54" s="100">
        <v>63204752</v>
      </c>
      <c r="H54" s="109">
        <v>-0.0062065439680840185</v>
      </c>
      <c r="I54" s="147">
        <v>0.26096557563439055</v>
      </c>
      <c r="K54" s="145" t="s">
        <v>45</v>
      </c>
      <c r="L54" s="131"/>
      <c r="N54" s="133"/>
      <c r="O54" s="132"/>
      <c r="P54" s="133"/>
      <c r="Q54" s="134"/>
      <c r="R54" s="108"/>
    </row>
    <row r="55" spans="1:18" ht="12.75">
      <c r="A55" s="96">
        <v>2018</v>
      </c>
      <c r="B55" s="97">
        <v>39903544</v>
      </c>
      <c r="C55" s="100">
        <v>24040580</v>
      </c>
      <c r="D55" s="146">
        <v>63944124</v>
      </c>
      <c r="E55" s="100">
        <v>779615</v>
      </c>
      <c r="F55" s="99">
        <v>0.012192128865507643</v>
      </c>
      <c r="G55" s="100">
        <v>63164509</v>
      </c>
      <c r="H55" s="109">
        <v>-0.015456555975575962</v>
      </c>
      <c r="I55" s="147">
        <v>0.26016270819081205</v>
      </c>
      <c r="K55" s="145" t="s">
        <v>46</v>
      </c>
      <c r="L55" s="131"/>
      <c r="N55" s="133"/>
      <c r="O55" s="132"/>
      <c r="P55" s="133"/>
      <c r="Q55" s="134"/>
      <c r="R55" s="108"/>
    </row>
    <row r="56" spans="1:18" ht="12.75">
      <c r="A56" s="96">
        <v>2019</v>
      </c>
      <c r="B56" s="97">
        <v>49916840</v>
      </c>
      <c r="C56" s="100">
        <v>36920685</v>
      </c>
      <c r="D56" s="146">
        <v>86837525</v>
      </c>
      <c r="E56" s="100">
        <v>768915</v>
      </c>
      <c r="F56" s="99">
        <v>0.008854639742438537</v>
      </c>
      <c r="G56" s="100">
        <v>86068610</v>
      </c>
      <c r="H56" s="109">
        <v>0.34599717090502324</v>
      </c>
      <c r="I56" s="147">
        <v>0.7171106747274614</v>
      </c>
      <c r="K56" s="150" t="s">
        <v>47</v>
      </c>
      <c r="L56" s="131"/>
      <c r="N56" s="133"/>
      <c r="O56" s="132"/>
      <c r="P56" s="133"/>
      <c r="Q56" s="134"/>
      <c r="R56" s="108"/>
    </row>
    <row r="57" spans="1:18" ht="12.75">
      <c r="A57" s="96">
        <v>2020</v>
      </c>
      <c r="B57" s="97">
        <v>57016145</v>
      </c>
      <c r="C57" s="100">
        <v>43851268</v>
      </c>
      <c r="D57" s="146">
        <v>100867413</v>
      </c>
      <c r="E57" s="100">
        <v>748705</v>
      </c>
      <c r="F57" s="99">
        <v>0.007422664840229421</v>
      </c>
      <c r="G57" s="100">
        <v>100118708</v>
      </c>
      <c r="H57" s="109">
        <v>0.15294290112483053</v>
      </c>
      <c r="I57" s="147">
        <v>0.997416970562458</v>
      </c>
      <c r="K57" s="151" t="s">
        <v>48</v>
      </c>
      <c r="L57" s="131"/>
      <c r="N57" s="133"/>
      <c r="O57" s="132"/>
      <c r="P57" s="133"/>
      <c r="Q57" s="134"/>
      <c r="R57" s="108"/>
    </row>
    <row r="58" spans="1:18" ht="12.75">
      <c r="A58" s="112"/>
      <c r="B58" s="97"/>
      <c r="C58" s="100"/>
      <c r="D58" s="146"/>
      <c r="E58" s="116"/>
      <c r="F58" s="115"/>
      <c r="G58" s="116"/>
      <c r="H58" s="109"/>
      <c r="I58" s="152"/>
      <c r="L58" s="131"/>
      <c r="N58" s="133"/>
      <c r="O58" s="132"/>
      <c r="P58" s="133"/>
      <c r="Q58" s="134"/>
      <c r="R58" s="108"/>
    </row>
    <row r="59" spans="1:18" ht="13.5" thickBot="1">
      <c r="A59" s="119" t="s">
        <v>28</v>
      </c>
      <c r="B59" s="153">
        <v>0.05616980188926699</v>
      </c>
      <c r="C59" s="154">
        <v>0.09866604374287997</v>
      </c>
      <c r="D59" s="154">
        <v>0.07243366393869174</v>
      </c>
      <c r="E59" s="121"/>
      <c r="F59" s="126"/>
      <c r="G59" s="127" t="s">
        <v>49</v>
      </c>
      <c r="H59" s="124">
        <v>0.052097264959610715</v>
      </c>
      <c r="I59" s="155"/>
      <c r="J59" s="156"/>
      <c r="L59" s="131"/>
      <c r="N59" s="133"/>
      <c r="O59" s="132"/>
      <c r="P59" s="133"/>
      <c r="Q59" s="134"/>
      <c r="R59" s="108"/>
    </row>
    <row r="60" spans="12:13" s="156" customFormat="1" ht="5.25" customHeight="1">
      <c r="L60" s="131"/>
      <c r="M60" s="65"/>
    </row>
    <row r="61" spans="1:12" ht="12.75">
      <c r="A61" s="157" t="s">
        <v>15</v>
      </c>
      <c r="B61" s="158">
        <v>51</v>
      </c>
      <c r="C61" s="138"/>
      <c r="E61" s="159"/>
      <c r="F61" s="73"/>
      <c r="G61" s="160"/>
      <c r="J61" s="156"/>
      <c r="K61" s="156" t="s">
        <v>50</v>
      </c>
      <c r="L61" s="131"/>
    </row>
    <row r="62" spans="1:15" ht="12.75">
      <c r="A62" s="157" t="s">
        <v>16</v>
      </c>
      <c r="B62" s="161" t="s">
        <v>106</v>
      </c>
      <c r="C62" s="162"/>
      <c r="D62" s="163"/>
      <c r="E62" s="164"/>
      <c r="G62" s="165"/>
      <c r="H62" s="166"/>
      <c r="I62" s="167" t="s">
        <v>51</v>
      </c>
      <c r="J62" s="156"/>
      <c r="K62" s="156"/>
      <c r="L62" s="131"/>
      <c r="O62" s="73"/>
    </row>
  </sheetData>
  <sheetProtection/>
  <mergeCells count="2">
    <mergeCell ref="H27:L27"/>
    <mergeCell ref="B44:G44"/>
  </mergeCells>
  <printOptions horizontalCentered="1"/>
  <pageMargins left="0.25" right="0.25" top="0.5" bottom="0.5" header="0" footer="0"/>
  <pageSetup fitToHeight="1" fitToWidth="1"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31">
      <selection activeCell="B47" sqref="B47:M60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4" width="11.140625" style="0" customWidth="1"/>
    <col min="5" max="5" width="8.7109375" style="0" customWidth="1"/>
    <col min="6" max="6" width="17.7109375" style="0" customWidth="1"/>
    <col min="7" max="7" width="14.7109375" style="0" customWidth="1"/>
    <col min="8" max="8" width="9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68"/>
    </row>
    <row r="28" ht="13.5" thickBot="1"/>
    <row r="29" spans="1:13" ht="13.5" customHeight="1">
      <c r="A29" s="1" t="s">
        <v>0</v>
      </c>
      <c r="B29" s="5" t="s">
        <v>52</v>
      </c>
      <c r="C29" s="3"/>
      <c r="D29" s="3"/>
      <c r="E29" s="169"/>
      <c r="F29" s="2" t="s">
        <v>53</v>
      </c>
      <c r="G29" s="3"/>
      <c r="H29" s="3"/>
      <c r="I29" s="6"/>
      <c r="J29" s="297" t="s">
        <v>54</v>
      </c>
      <c r="K29" s="298"/>
      <c r="L29" s="298"/>
      <c r="M29" s="170"/>
    </row>
    <row r="30" spans="1:13" ht="13.5" thickBot="1">
      <c r="A30" s="9" t="s">
        <v>4</v>
      </c>
      <c r="B30" s="13" t="s">
        <v>5</v>
      </c>
      <c r="C30" s="11" t="s">
        <v>55</v>
      </c>
      <c r="D30" s="11" t="s">
        <v>56</v>
      </c>
      <c r="E30" s="12" t="s">
        <v>8</v>
      </c>
      <c r="F30" s="10" t="s">
        <v>5</v>
      </c>
      <c r="G30" s="11" t="s">
        <v>55</v>
      </c>
      <c r="H30" s="11" t="s">
        <v>56</v>
      </c>
      <c r="I30" s="14" t="s">
        <v>8</v>
      </c>
      <c r="J30" s="92" t="s">
        <v>5</v>
      </c>
      <c r="K30" s="16" t="s">
        <v>55</v>
      </c>
      <c r="L30" s="16" t="s">
        <v>56</v>
      </c>
      <c r="M30" s="171" t="s">
        <v>8</v>
      </c>
    </row>
    <row r="31" spans="1:14" ht="12.75">
      <c r="A31" s="18">
        <v>2010</v>
      </c>
      <c r="B31" s="19">
        <v>155554455</v>
      </c>
      <c r="C31" s="20" t="s">
        <v>9</v>
      </c>
      <c r="D31" s="20" t="s">
        <v>9</v>
      </c>
      <c r="E31" s="21" t="s">
        <v>9</v>
      </c>
      <c r="F31" s="19">
        <v>47630205</v>
      </c>
      <c r="G31" s="20" t="s">
        <v>9</v>
      </c>
      <c r="H31" s="20" t="s">
        <v>9</v>
      </c>
      <c r="I31" s="22" t="s">
        <v>9</v>
      </c>
      <c r="J31" s="172">
        <v>111920430</v>
      </c>
      <c r="K31" s="23" t="s">
        <v>9</v>
      </c>
      <c r="L31" s="173" t="s">
        <v>10</v>
      </c>
      <c r="M31" s="174" t="s">
        <v>9</v>
      </c>
      <c r="N31" s="26"/>
    </row>
    <row r="32" spans="1:14" ht="12.75">
      <c r="A32" s="27">
        <v>2011</v>
      </c>
      <c r="B32" s="28">
        <v>170224510</v>
      </c>
      <c r="C32" s="29">
        <v>14670055</v>
      </c>
      <c r="D32" s="30">
        <v>0.09430816365882931</v>
      </c>
      <c r="E32" s="175">
        <v>0.09430816365882931</v>
      </c>
      <c r="F32" s="28">
        <v>54046205</v>
      </c>
      <c r="G32" s="29">
        <v>6416000</v>
      </c>
      <c r="H32" s="30">
        <v>0.13470443807663646</v>
      </c>
      <c r="I32" s="176">
        <v>0.13470443807663646</v>
      </c>
      <c r="J32" s="28">
        <v>110464590</v>
      </c>
      <c r="K32" s="29">
        <v>-1455840</v>
      </c>
      <c r="L32" s="30">
        <v>-0.013007812782706428</v>
      </c>
      <c r="M32" s="177">
        <v>-0.013007812782706428</v>
      </c>
      <c r="N32" s="26"/>
    </row>
    <row r="33" spans="1:14" ht="12.75">
      <c r="A33" s="27">
        <v>2012</v>
      </c>
      <c r="B33" s="28">
        <v>173179285</v>
      </c>
      <c r="C33" s="29">
        <v>2954775</v>
      </c>
      <c r="D33" s="30">
        <v>0.01735810548081472</v>
      </c>
      <c r="E33" s="175">
        <v>0.11330328019213592</v>
      </c>
      <c r="F33" s="28">
        <v>58967060</v>
      </c>
      <c r="G33" s="29">
        <v>4920855</v>
      </c>
      <c r="H33" s="30">
        <v>0.09104903850325846</v>
      </c>
      <c r="I33" s="176">
        <v>0.2380181861488944</v>
      </c>
      <c r="J33" s="28">
        <v>112674250</v>
      </c>
      <c r="K33" s="29">
        <v>2209660</v>
      </c>
      <c r="L33" s="30">
        <v>0.02000333319482741</v>
      </c>
      <c r="M33" s="177">
        <v>0.0067353207988925705</v>
      </c>
      <c r="N33" s="178"/>
    </row>
    <row r="34" spans="1:14" ht="12.75">
      <c r="A34" s="27">
        <v>2013</v>
      </c>
      <c r="B34" s="28">
        <v>232814915</v>
      </c>
      <c r="C34" s="29">
        <v>59635630</v>
      </c>
      <c r="D34" s="30">
        <v>0.344357756183137</v>
      </c>
      <c r="E34" s="175">
        <v>0.49667789971042614</v>
      </c>
      <c r="F34" s="28">
        <v>85414165</v>
      </c>
      <c r="G34" s="29">
        <v>26447105</v>
      </c>
      <c r="H34" s="30">
        <v>0.448506420364183</v>
      </c>
      <c r="I34" s="176">
        <v>0.7932772911642938</v>
      </c>
      <c r="J34" s="28">
        <v>112333770</v>
      </c>
      <c r="K34" s="29">
        <v>-340480</v>
      </c>
      <c r="L34" s="30">
        <v>-0.0030218084433666077</v>
      </c>
      <c r="M34" s="177">
        <v>0.0036931595062670865</v>
      </c>
      <c r="N34" s="178"/>
    </row>
    <row r="35" spans="1:14" ht="12.75">
      <c r="A35" s="27">
        <v>2014</v>
      </c>
      <c r="B35" s="28">
        <v>323944205</v>
      </c>
      <c r="C35" s="29">
        <v>91129290</v>
      </c>
      <c r="D35" s="30">
        <v>0.3914237625196822</v>
      </c>
      <c r="E35" s="175">
        <v>1.0825131944951367</v>
      </c>
      <c r="F35" s="28">
        <v>115961525</v>
      </c>
      <c r="G35" s="29">
        <v>30547360</v>
      </c>
      <c r="H35" s="30">
        <v>0.3576381037032909</v>
      </c>
      <c r="I35" s="176">
        <v>1.434621580990466</v>
      </c>
      <c r="J35" s="28">
        <v>120742990</v>
      </c>
      <c r="K35" s="29">
        <v>8409220</v>
      </c>
      <c r="L35" s="30">
        <v>0.07485923422671562</v>
      </c>
      <c r="M35" s="177">
        <v>0.07882886082549898</v>
      </c>
      <c r="N35" s="178"/>
    </row>
    <row r="36" spans="1:14" ht="12.75">
      <c r="A36" s="27">
        <v>2015</v>
      </c>
      <c r="B36" s="28">
        <v>410673885</v>
      </c>
      <c r="C36" s="29">
        <v>86729680</v>
      </c>
      <c r="D36" s="30">
        <v>0.2677303025068777</v>
      </c>
      <c r="E36" s="175">
        <v>1.6400650820318838</v>
      </c>
      <c r="F36" s="28">
        <v>142814790</v>
      </c>
      <c r="G36" s="29">
        <v>26853265</v>
      </c>
      <c r="H36" s="30">
        <v>0.2315704713265887</v>
      </c>
      <c r="I36" s="176">
        <v>1.9984080480023128</v>
      </c>
      <c r="J36" s="28">
        <v>145830570</v>
      </c>
      <c r="K36" s="29">
        <v>25087580</v>
      </c>
      <c r="L36" s="30">
        <v>0.20777669991442152</v>
      </c>
      <c r="M36" s="177">
        <v>0.3029843613002559</v>
      </c>
      <c r="N36" s="178"/>
    </row>
    <row r="37" spans="1:14" ht="12.75">
      <c r="A37" s="27">
        <v>2016</v>
      </c>
      <c r="B37" s="28">
        <v>458346890</v>
      </c>
      <c r="C37" s="29">
        <v>47673005</v>
      </c>
      <c r="D37" s="30">
        <v>0.11608482238893764</v>
      </c>
      <c r="E37" s="175">
        <v>1.9465365681747913</v>
      </c>
      <c r="F37" s="28">
        <v>142895685</v>
      </c>
      <c r="G37" s="29">
        <v>80895</v>
      </c>
      <c r="H37" s="30">
        <v>0.000566432930370867</v>
      </c>
      <c r="I37" s="176">
        <v>2.0001064450593904</v>
      </c>
      <c r="J37" s="28">
        <v>173149735</v>
      </c>
      <c r="K37" s="29">
        <v>27319165</v>
      </c>
      <c r="L37" s="30">
        <v>0.187334966872858</v>
      </c>
      <c r="M37" s="177">
        <v>0.5470788934602914</v>
      </c>
      <c r="N37" s="178"/>
    </row>
    <row r="38" spans="1:14" ht="12.75">
      <c r="A38" s="27">
        <v>2017</v>
      </c>
      <c r="B38" s="28">
        <v>436577015</v>
      </c>
      <c r="C38" s="29">
        <v>-21769875</v>
      </c>
      <c r="D38" s="30">
        <v>-0.04749650423067123</v>
      </c>
      <c r="E38" s="175">
        <v>1.8065863815986498</v>
      </c>
      <c r="F38" s="28">
        <v>134464255</v>
      </c>
      <c r="G38" s="29">
        <v>-8431430</v>
      </c>
      <c r="H38" s="30">
        <v>-0.05900409099127101</v>
      </c>
      <c r="I38" s="176">
        <v>1.8230878913916075</v>
      </c>
      <c r="J38" s="28">
        <v>189079125</v>
      </c>
      <c r="K38" s="29">
        <v>15929390</v>
      </c>
      <c r="L38" s="30">
        <v>0.0919977729102502</v>
      </c>
      <c r="M38" s="177">
        <v>0.6894067061750925</v>
      </c>
      <c r="N38" s="178"/>
    </row>
    <row r="39" spans="1:14" ht="12.75">
      <c r="A39" s="27">
        <v>2018</v>
      </c>
      <c r="B39" s="28">
        <v>412524360</v>
      </c>
      <c r="C39" s="29">
        <v>-24052655</v>
      </c>
      <c r="D39" s="30">
        <v>-0.05509372727741977</v>
      </c>
      <c r="E39" s="175">
        <v>1.6519610769103334</v>
      </c>
      <c r="F39" s="28">
        <v>123752370</v>
      </c>
      <c r="G39" s="29">
        <v>-10711885</v>
      </c>
      <c r="H39" s="30">
        <v>-0.079663439179431</v>
      </c>
      <c r="I39" s="176">
        <v>1.5981910008575442</v>
      </c>
      <c r="J39" s="28">
        <v>188944080</v>
      </c>
      <c r="K39" s="29">
        <v>-135045</v>
      </c>
      <c r="L39" s="30">
        <v>-0.0007142247987449699</v>
      </c>
      <c r="M39" s="177">
        <v>0.6882000900103761</v>
      </c>
      <c r="N39" s="178"/>
    </row>
    <row r="40" spans="1:14" ht="12.75">
      <c r="A40" s="27">
        <v>2019</v>
      </c>
      <c r="B40" s="28">
        <v>411377910</v>
      </c>
      <c r="C40" s="29">
        <v>-1146450</v>
      </c>
      <c r="D40" s="30">
        <v>-0.002779108608277097</v>
      </c>
      <c r="E40" s="175">
        <v>1.6445909890526762</v>
      </c>
      <c r="F40" s="28">
        <v>123654105</v>
      </c>
      <c r="G40" s="29">
        <v>-98265</v>
      </c>
      <c r="H40" s="30">
        <v>-0.0007940453988881182</v>
      </c>
      <c r="I40" s="176">
        <v>1.5961279192478806</v>
      </c>
      <c r="J40" s="28">
        <v>188776715</v>
      </c>
      <c r="K40" s="29">
        <v>-167365</v>
      </c>
      <c r="L40" s="30">
        <v>-0.0008857911822376229</v>
      </c>
      <c r="M40" s="177">
        <v>0.6867046972567922</v>
      </c>
      <c r="N40" s="178"/>
    </row>
    <row r="41" spans="1:14" ht="13.5" thickBot="1">
      <c r="A41" s="35">
        <v>2020</v>
      </c>
      <c r="B41" s="36">
        <v>392560560</v>
      </c>
      <c r="C41" s="37">
        <v>-18817350</v>
      </c>
      <c r="D41" s="38">
        <v>-0.04574224707398606</v>
      </c>
      <c r="E41" s="179">
        <v>1.5236214546217914</v>
      </c>
      <c r="F41" s="36">
        <v>118048075</v>
      </c>
      <c r="G41" s="37">
        <v>-5606030</v>
      </c>
      <c r="H41" s="38">
        <v>-0.04533638410144168</v>
      </c>
      <c r="I41" s="180">
        <v>1.4784288667243821</v>
      </c>
      <c r="J41" s="36">
        <v>188177945</v>
      </c>
      <c r="K41" s="37">
        <v>-598770</v>
      </c>
      <c r="L41" s="38">
        <v>-0.0031718424594897733</v>
      </c>
      <c r="M41" s="181">
        <v>0.6813547356814122</v>
      </c>
      <c r="N41" s="178"/>
    </row>
    <row r="42" spans="1:14" ht="4.5" customHeight="1">
      <c r="A42" s="42"/>
      <c r="B42" s="43"/>
      <c r="C42" s="44"/>
      <c r="D42" s="45"/>
      <c r="E42" s="46"/>
      <c r="F42" s="43"/>
      <c r="G42" s="44"/>
      <c r="H42" s="45"/>
      <c r="I42" s="46"/>
      <c r="J42" s="43"/>
      <c r="K42" s="44"/>
      <c r="L42" s="45"/>
      <c r="M42" s="46"/>
      <c r="N42" s="182"/>
    </row>
    <row r="43" spans="1:14" ht="12.75">
      <c r="A43" s="47" t="s">
        <v>57</v>
      </c>
      <c r="C43" s="44" t="s">
        <v>58</v>
      </c>
      <c r="D43" s="48">
        <v>0.09698937474433787</v>
      </c>
      <c r="E43" s="46"/>
      <c r="F43" s="43"/>
      <c r="G43" s="44" t="s">
        <v>59</v>
      </c>
      <c r="H43" s="48">
        <v>0.09500889201104633</v>
      </c>
      <c r="I43" s="46"/>
      <c r="J43" s="43"/>
      <c r="K43" s="44" t="s">
        <v>60</v>
      </c>
      <c r="L43" s="48">
        <v>0.053333593447359176</v>
      </c>
      <c r="M43" s="46"/>
      <c r="N43" s="182"/>
    </row>
    <row r="44" spans="1:14" ht="6" customHeight="1" thickBot="1">
      <c r="A44" s="42"/>
      <c r="B44" s="43"/>
      <c r="C44" s="44"/>
      <c r="D44" s="45"/>
      <c r="E44" s="46"/>
      <c r="F44" s="43"/>
      <c r="G44" s="44"/>
      <c r="H44" s="45"/>
      <c r="I44" s="46"/>
      <c r="J44" s="43"/>
      <c r="K44" s="44"/>
      <c r="L44" s="45"/>
      <c r="M44" s="46"/>
      <c r="N44" s="182"/>
    </row>
    <row r="45" spans="1:13" ht="13.5" customHeight="1">
      <c r="A45" s="1" t="s">
        <v>0</v>
      </c>
      <c r="B45" s="2" t="s">
        <v>61</v>
      </c>
      <c r="C45" s="3"/>
      <c r="D45" s="3"/>
      <c r="E45" s="183"/>
      <c r="F45" s="2" t="s">
        <v>62</v>
      </c>
      <c r="G45" s="3"/>
      <c r="H45" s="3"/>
      <c r="I45" s="183"/>
      <c r="J45" s="2" t="s">
        <v>63</v>
      </c>
      <c r="K45" s="3"/>
      <c r="L45" s="3"/>
      <c r="M45" s="7"/>
    </row>
    <row r="46" spans="1:13" s="49" customFormat="1" ht="13.5" thickBot="1">
      <c r="A46" s="9" t="s">
        <v>4</v>
      </c>
      <c r="B46" s="10" t="s">
        <v>5</v>
      </c>
      <c r="C46" s="11" t="s">
        <v>55</v>
      </c>
      <c r="D46" s="11" t="s">
        <v>56</v>
      </c>
      <c r="E46" s="184" t="s">
        <v>8</v>
      </c>
      <c r="F46" s="10" t="s">
        <v>5</v>
      </c>
      <c r="G46" s="11" t="s">
        <v>55</v>
      </c>
      <c r="H46" s="11" t="s">
        <v>56</v>
      </c>
      <c r="I46" s="184" t="s">
        <v>8</v>
      </c>
      <c r="J46" s="10" t="s">
        <v>5</v>
      </c>
      <c r="K46" s="11" t="s">
        <v>55</v>
      </c>
      <c r="L46" s="11" t="s">
        <v>56</v>
      </c>
      <c r="M46" s="185" t="s">
        <v>8</v>
      </c>
    </row>
    <row r="47" spans="1:13" ht="12.75">
      <c r="A47" s="18">
        <v>2010</v>
      </c>
      <c r="B47" s="19">
        <v>2397385</v>
      </c>
      <c r="C47" s="20" t="s">
        <v>9</v>
      </c>
      <c r="D47" s="20" t="s">
        <v>9</v>
      </c>
      <c r="E47" s="186" t="s">
        <v>9</v>
      </c>
      <c r="F47" s="19">
        <v>0</v>
      </c>
      <c r="G47" s="20" t="s">
        <v>9</v>
      </c>
      <c r="H47" s="20" t="s">
        <v>9</v>
      </c>
      <c r="I47" s="186" t="s">
        <v>9</v>
      </c>
      <c r="J47" s="19">
        <v>317502475</v>
      </c>
      <c r="K47" s="20" t="s">
        <v>9</v>
      </c>
      <c r="L47" s="20" t="s">
        <v>9</v>
      </c>
      <c r="M47" s="21" t="s">
        <v>9</v>
      </c>
    </row>
    <row r="48" spans="1:13" ht="12.75">
      <c r="A48" s="27">
        <v>2011</v>
      </c>
      <c r="B48" s="28">
        <v>3509585</v>
      </c>
      <c r="C48" s="29">
        <v>1112200</v>
      </c>
      <c r="D48" s="30">
        <v>0.4639221485076448</v>
      </c>
      <c r="E48" s="187">
        <v>0.4639221485076448</v>
      </c>
      <c r="F48" s="28">
        <v>0</v>
      </c>
      <c r="G48" s="29">
        <v>0</v>
      </c>
      <c r="H48" s="30" t="s">
        <v>107</v>
      </c>
      <c r="I48" s="187" t="s">
        <v>108</v>
      </c>
      <c r="J48" s="28">
        <v>338244890</v>
      </c>
      <c r="K48" s="29">
        <v>20742415</v>
      </c>
      <c r="L48" s="30">
        <v>0.06532993168006013</v>
      </c>
      <c r="M48" s="188">
        <v>0.06532993168006013</v>
      </c>
    </row>
    <row r="49" spans="1:17" ht="12.75">
      <c r="A49" s="27">
        <v>2012</v>
      </c>
      <c r="B49" s="28">
        <v>14165</v>
      </c>
      <c r="C49" s="29">
        <v>-3495420</v>
      </c>
      <c r="D49" s="30">
        <v>-0.9959639102628943</v>
      </c>
      <c r="E49" s="187">
        <v>-0.9940914788404867</v>
      </c>
      <c r="F49" s="28">
        <v>5695645</v>
      </c>
      <c r="G49" s="29">
        <v>5695645</v>
      </c>
      <c r="H49" s="30" t="s">
        <v>107</v>
      </c>
      <c r="I49" s="187" t="s">
        <v>108</v>
      </c>
      <c r="J49" s="28">
        <v>350530405</v>
      </c>
      <c r="K49" s="29">
        <v>12285515</v>
      </c>
      <c r="L49" s="30">
        <v>0.03632136172108912</v>
      </c>
      <c r="M49" s="188">
        <v>0.10402416548091475</v>
      </c>
      <c r="Q49" s="64"/>
    </row>
    <row r="50" spans="1:17" ht="12.75">
      <c r="A50" s="27">
        <v>2013</v>
      </c>
      <c r="B50" s="28">
        <v>14520</v>
      </c>
      <c r="C50" s="29">
        <v>355</v>
      </c>
      <c r="D50" s="30">
        <v>0.025061771973173313</v>
      </c>
      <c r="E50" s="187">
        <v>-0.9939434008304883</v>
      </c>
      <c r="F50" s="28">
        <v>6051920</v>
      </c>
      <c r="G50" s="29">
        <v>356275</v>
      </c>
      <c r="H50" s="30">
        <v>0.06255217802373568</v>
      </c>
      <c r="I50" s="187" t="s">
        <v>108</v>
      </c>
      <c r="J50" s="28">
        <v>436629290</v>
      </c>
      <c r="K50" s="29">
        <v>86098885</v>
      </c>
      <c r="L50" s="30">
        <v>0.24562458426395278</v>
      </c>
      <c r="M50" s="188">
        <v>0.37519964214452184</v>
      </c>
      <c r="Q50" s="64"/>
    </row>
    <row r="51" spans="1:17" ht="12.75">
      <c r="A51" s="27">
        <v>2014</v>
      </c>
      <c r="B51" s="28">
        <v>6139905</v>
      </c>
      <c r="C51" s="29">
        <v>6125385</v>
      </c>
      <c r="D51" s="30">
        <v>421.8584710743802</v>
      </c>
      <c r="E51" s="187">
        <v>1.5610842647301122</v>
      </c>
      <c r="F51" s="28">
        <v>822130</v>
      </c>
      <c r="G51" s="29">
        <v>-5229790</v>
      </c>
      <c r="H51" s="30">
        <v>-0.8641538553054238</v>
      </c>
      <c r="I51" s="187" t="s">
        <v>108</v>
      </c>
      <c r="J51" s="28">
        <v>567610755</v>
      </c>
      <c r="K51" s="29">
        <v>130981465</v>
      </c>
      <c r="L51" s="30">
        <v>0.29998323062568705</v>
      </c>
      <c r="M51" s="188">
        <v>0.7877364735503243</v>
      </c>
      <c r="Q51" s="64"/>
    </row>
    <row r="52" spans="1:17" ht="12.75">
      <c r="A52" s="27">
        <v>2015</v>
      </c>
      <c r="B52" s="28">
        <v>1833420</v>
      </c>
      <c r="C52" s="29">
        <v>-4306485</v>
      </c>
      <c r="D52" s="30">
        <v>-0.7013927739924315</v>
      </c>
      <c r="E52" s="187">
        <v>-0.23524173213730795</v>
      </c>
      <c r="F52" s="28">
        <v>5538775</v>
      </c>
      <c r="G52" s="29">
        <v>4716645</v>
      </c>
      <c r="H52" s="30">
        <v>5.7371036210818245</v>
      </c>
      <c r="I52" s="187" t="s">
        <v>108</v>
      </c>
      <c r="J52" s="28">
        <v>706691440</v>
      </c>
      <c r="K52" s="29">
        <v>139080685</v>
      </c>
      <c r="L52" s="30">
        <v>0.24502827646385947</v>
      </c>
      <c r="M52" s="188">
        <v>1.2257824604359384</v>
      </c>
      <c r="Q52" s="64"/>
    </row>
    <row r="53" spans="1:17" ht="12.75">
      <c r="A53" s="27">
        <v>2016</v>
      </c>
      <c r="B53" s="28">
        <v>2011925</v>
      </c>
      <c r="C53" s="29">
        <v>178505</v>
      </c>
      <c r="D53" s="30">
        <v>0.09736176108038529</v>
      </c>
      <c r="E53" s="187">
        <v>-0.16078352037741123</v>
      </c>
      <c r="F53" s="28">
        <v>6023825</v>
      </c>
      <c r="G53" s="29">
        <v>485050</v>
      </c>
      <c r="H53" s="30">
        <v>0.08757351580448745</v>
      </c>
      <c r="I53" s="187" t="s">
        <v>108</v>
      </c>
      <c r="J53" s="28">
        <v>782428060</v>
      </c>
      <c r="K53" s="29">
        <v>75736620</v>
      </c>
      <c r="L53" s="30">
        <v>0.1071707052232018</v>
      </c>
      <c r="M53" s="188">
        <v>1.4643211363942912</v>
      </c>
      <c r="Q53" s="64"/>
    </row>
    <row r="54" spans="1:17" ht="12.75">
      <c r="A54" s="27">
        <v>2017</v>
      </c>
      <c r="B54" s="28">
        <v>155800</v>
      </c>
      <c r="C54" s="29">
        <v>-1856125</v>
      </c>
      <c r="D54" s="30">
        <v>-0.9225617257104515</v>
      </c>
      <c r="E54" s="187">
        <v>-0.9350125240626767</v>
      </c>
      <c r="F54" s="28">
        <v>7900715</v>
      </c>
      <c r="G54" s="29">
        <v>1876890</v>
      </c>
      <c r="H54" s="30">
        <v>0.3115777765788349</v>
      </c>
      <c r="I54" s="187" t="s">
        <v>108</v>
      </c>
      <c r="J54" s="28">
        <v>768176910</v>
      </c>
      <c r="K54" s="29">
        <v>-14251150</v>
      </c>
      <c r="L54" s="30">
        <v>-0.018214006793161278</v>
      </c>
      <c r="M54" s="188">
        <v>1.4194359744754745</v>
      </c>
      <c r="Q54" s="64"/>
    </row>
    <row r="55" spans="1:17" ht="12.75">
      <c r="A55" s="27">
        <v>2018</v>
      </c>
      <c r="B55" s="28">
        <v>155800</v>
      </c>
      <c r="C55" s="29">
        <v>0</v>
      </c>
      <c r="D55" s="30">
        <v>0</v>
      </c>
      <c r="E55" s="187">
        <v>-0.9350125240626767</v>
      </c>
      <c r="F55" s="28">
        <v>8162505</v>
      </c>
      <c r="G55" s="29">
        <v>261790</v>
      </c>
      <c r="H55" s="30">
        <v>0.03313497575852312</v>
      </c>
      <c r="I55" s="187" t="s">
        <v>108</v>
      </c>
      <c r="J55" s="28">
        <v>733539115</v>
      </c>
      <c r="K55" s="29">
        <v>-34637795</v>
      </c>
      <c r="L55" s="30">
        <v>-0.04509090881161736</v>
      </c>
      <c r="M55" s="188">
        <v>1.3103414075748543</v>
      </c>
      <c r="Q55" s="64"/>
    </row>
    <row r="56" spans="1:17" ht="12.75">
      <c r="A56" s="27">
        <v>2019</v>
      </c>
      <c r="B56" s="28">
        <v>155800</v>
      </c>
      <c r="C56" s="29">
        <v>0</v>
      </c>
      <c r="D56" s="30">
        <v>0</v>
      </c>
      <c r="E56" s="189">
        <v>-0.9350125240626767</v>
      </c>
      <c r="F56" s="28">
        <v>8389260</v>
      </c>
      <c r="G56" s="29">
        <v>226755</v>
      </c>
      <c r="H56" s="30">
        <v>0.0277800748667229</v>
      </c>
      <c r="I56" s="189" t="s">
        <v>108</v>
      </c>
      <c r="J56" s="28">
        <v>732353790</v>
      </c>
      <c r="K56" s="29">
        <v>-1185325</v>
      </c>
      <c r="L56" s="30">
        <v>-0.0016158988331522034</v>
      </c>
      <c r="M56" s="188">
        <v>1.3066081295901708</v>
      </c>
      <c r="Q56" s="64"/>
    </row>
    <row r="57" spans="1:17" ht="13.5" thickBot="1">
      <c r="A57" s="35">
        <v>2020</v>
      </c>
      <c r="B57" s="36">
        <v>401515</v>
      </c>
      <c r="C57" s="37">
        <v>245715</v>
      </c>
      <c r="D57" s="38">
        <v>1.5771181001283696</v>
      </c>
      <c r="E57" s="190">
        <v>-0.832519599480267</v>
      </c>
      <c r="F57" s="36">
        <v>9451160</v>
      </c>
      <c r="G57" s="37">
        <v>1061900</v>
      </c>
      <c r="H57" s="38">
        <v>0.12657850632832932</v>
      </c>
      <c r="I57" s="190" t="s">
        <v>108</v>
      </c>
      <c r="J57" s="36">
        <v>708639255</v>
      </c>
      <c r="K57" s="37">
        <v>-23714535</v>
      </c>
      <c r="L57" s="38">
        <v>-0.032381255240039104</v>
      </c>
      <c r="M57" s="191">
        <v>1.2319172630071624</v>
      </c>
      <c r="Q57" s="64"/>
    </row>
    <row r="58" ht="3.75" customHeight="1">
      <c r="Q58" s="64"/>
    </row>
    <row r="59" spans="1:17" ht="12.75" customHeight="1">
      <c r="A59" s="192" t="s">
        <v>15</v>
      </c>
      <c r="B59" s="53">
        <v>51</v>
      </c>
      <c r="J59" s="47" t="s">
        <v>57</v>
      </c>
      <c r="K59" t="s">
        <v>64</v>
      </c>
      <c r="L59" s="48">
        <v>0.08359703776659895</v>
      </c>
      <c r="Q59" s="51"/>
    </row>
    <row r="60" spans="1:17" ht="12.75">
      <c r="A60" s="192" t="s">
        <v>16</v>
      </c>
      <c r="B60" s="193" t="s">
        <v>106</v>
      </c>
      <c r="C60" s="194"/>
      <c r="D60" s="64"/>
      <c r="E60" s="195"/>
      <c r="F60" s="57"/>
      <c r="G60" s="196"/>
      <c r="L60" s="51"/>
      <c r="Q60" s="64"/>
    </row>
    <row r="61" spans="6:17" ht="9.75" customHeight="1">
      <c r="F61" s="58"/>
      <c r="G61" s="59"/>
      <c r="Q61" s="64"/>
    </row>
    <row r="62" spans="1:13" ht="12.75" customHeight="1">
      <c r="A62" s="49" t="s">
        <v>20</v>
      </c>
      <c r="J62" s="197" t="s">
        <v>65</v>
      </c>
      <c r="K62" s="198"/>
      <c r="L62" s="61"/>
      <c r="M62" s="61"/>
    </row>
    <row r="63" spans="1:13" ht="12.75" customHeight="1">
      <c r="A63" s="49"/>
      <c r="J63" s="197"/>
      <c r="K63" s="198"/>
      <c r="L63" s="61"/>
      <c r="M63" s="61"/>
    </row>
    <row r="64" ht="12.75">
      <c r="B64" s="199"/>
    </row>
  </sheetData>
  <sheetProtection/>
  <mergeCells count="1">
    <mergeCell ref="J29:L29"/>
  </mergeCells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2"/>
  <sheetViews>
    <sheetView zoomScalePageLayoutView="0" workbookViewId="0" topLeftCell="A2">
      <selection activeCell="K27" sqref="K27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64" customWidth="1"/>
  </cols>
  <sheetData>
    <row r="2" spans="1:16" s="202" customFormat="1" ht="15.75" customHeight="1">
      <c r="A2" s="200"/>
      <c r="B2" s="200"/>
      <c r="C2" s="201" t="s">
        <v>66</v>
      </c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</row>
    <row r="3" ht="13.5" thickBot="1"/>
    <row r="4" spans="1:16" ht="12.75">
      <c r="A4" s="203"/>
      <c r="B4" s="204"/>
      <c r="C4" s="204" t="s">
        <v>67</v>
      </c>
      <c r="D4" s="204"/>
      <c r="E4" s="205"/>
      <c r="F4" s="206"/>
      <c r="G4" s="207"/>
      <c r="H4" s="204" t="s">
        <v>68</v>
      </c>
      <c r="I4" s="205"/>
      <c r="J4" s="205"/>
      <c r="K4" s="206"/>
      <c r="L4" s="207"/>
      <c r="M4" s="204" t="s">
        <v>69</v>
      </c>
      <c r="N4" s="205"/>
      <c r="O4" s="205"/>
      <c r="P4" s="206"/>
    </row>
    <row r="5" spans="1:16" ht="12.75">
      <c r="A5" s="9" t="s">
        <v>70</v>
      </c>
      <c r="B5" s="208"/>
      <c r="C5" s="208"/>
      <c r="D5" s="209" t="s">
        <v>71</v>
      </c>
      <c r="E5" s="11" t="s">
        <v>56</v>
      </c>
      <c r="F5" s="12" t="s">
        <v>8</v>
      </c>
      <c r="G5" s="81"/>
      <c r="H5" s="8"/>
      <c r="I5" s="210" t="s">
        <v>71</v>
      </c>
      <c r="J5" s="11" t="s">
        <v>56</v>
      </c>
      <c r="K5" s="14" t="s">
        <v>8</v>
      </c>
      <c r="L5" s="81"/>
      <c r="M5" s="8"/>
      <c r="N5" s="211" t="s">
        <v>71</v>
      </c>
      <c r="O5" s="11" t="s">
        <v>56</v>
      </c>
      <c r="P5" s="212" t="s">
        <v>8</v>
      </c>
    </row>
    <row r="6" spans="1:16" ht="13.5" thickBot="1">
      <c r="A6" s="9" t="s">
        <v>4</v>
      </c>
      <c r="B6" s="13" t="s">
        <v>5</v>
      </c>
      <c r="C6" s="13" t="s">
        <v>72</v>
      </c>
      <c r="D6" s="209" t="s">
        <v>73</v>
      </c>
      <c r="E6" s="11" t="s">
        <v>74</v>
      </c>
      <c r="F6" s="12" t="s">
        <v>75</v>
      </c>
      <c r="G6" s="10" t="s">
        <v>5</v>
      </c>
      <c r="H6" s="13" t="s">
        <v>72</v>
      </c>
      <c r="I6" s="210" t="s">
        <v>73</v>
      </c>
      <c r="J6" s="11" t="s">
        <v>74</v>
      </c>
      <c r="K6" s="14" t="s">
        <v>75</v>
      </c>
      <c r="L6" s="10" t="s">
        <v>5</v>
      </c>
      <c r="M6" s="13" t="s">
        <v>72</v>
      </c>
      <c r="N6" s="211" t="s">
        <v>73</v>
      </c>
      <c r="O6" s="11" t="s">
        <v>74</v>
      </c>
      <c r="P6" s="212" t="s">
        <v>75</v>
      </c>
    </row>
    <row r="7" spans="1:16" ht="12.75">
      <c r="A7" s="213">
        <v>2010</v>
      </c>
      <c r="B7" s="19">
        <v>155181690</v>
      </c>
      <c r="C7" s="214">
        <v>112643.27</v>
      </c>
      <c r="D7" s="215">
        <v>1377.638362238596</v>
      </c>
      <c r="E7" s="216" t="s">
        <v>108</v>
      </c>
      <c r="F7" s="217"/>
      <c r="G7" s="19">
        <v>47830570</v>
      </c>
      <c r="H7" s="214">
        <v>109584.52</v>
      </c>
      <c r="I7" s="218">
        <v>436.4719579006232</v>
      </c>
      <c r="J7" s="216" t="s">
        <v>108</v>
      </c>
      <c r="K7" s="219"/>
      <c r="L7" s="19">
        <v>81700995</v>
      </c>
      <c r="M7" s="214">
        <v>133332.96</v>
      </c>
      <c r="N7" s="220">
        <v>612.7591782256991</v>
      </c>
      <c r="O7" s="221"/>
      <c r="P7" s="222"/>
    </row>
    <row r="8" spans="1:16" ht="12.75">
      <c r="A8" s="223">
        <v>2011</v>
      </c>
      <c r="B8" s="28">
        <v>170289025</v>
      </c>
      <c r="C8" s="224">
        <v>110471.99</v>
      </c>
      <c r="D8" s="225">
        <v>1541.4678870182386</v>
      </c>
      <c r="E8" s="226">
        <v>0.11892055946629375</v>
      </c>
      <c r="F8" s="175">
        <v>0.11892055946629375</v>
      </c>
      <c r="G8" s="28">
        <v>54243085</v>
      </c>
      <c r="H8" s="224">
        <v>107908.06</v>
      </c>
      <c r="I8" s="227">
        <v>502.6787155658252</v>
      </c>
      <c r="J8" s="226">
        <v>0.15168616555264727</v>
      </c>
      <c r="K8" s="176">
        <v>0.15168616555264727</v>
      </c>
      <c r="L8" s="28">
        <v>89688965</v>
      </c>
      <c r="M8" s="224">
        <v>135300.06</v>
      </c>
      <c r="N8" s="228">
        <v>662.8893217046615</v>
      </c>
      <c r="O8" s="229">
        <v>0.08181051424495814</v>
      </c>
      <c r="P8" s="230">
        <v>0.09464231319767658</v>
      </c>
    </row>
    <row r="9" spans="1:16" ht="12.75">
      <c r="A9" s="231">
        <v>2012</v>
      </c>
      <c r="B9" s="28">
        <v>172801045</v>
      </c>
      <c r="C9" s="224">
        <v>110522.21</v>
      </c>
      <c r="D9" s="225">
        <v>1563.4961063482172</v>
      </c>
      <c r="E9" s="226">
        <v>0.014290417280498265</v>
      </c>
      <c r="F9" s="175">
        <v>0.13491040116479566</v>
      </c>
      <c r="G9" s="28">
        <v>58794685</v>
      </c>
      <c r="H9" s="224">
        <v>107208.55</v>
      </c>
      <c r="I9" s="227">
        <v>548.4141423421919</v>
      </c>
      <c r="J9" s="226">
        <v>0.09098341616649908</v>
      </c>
      <c r="K9" s="176">
        <v>0.25647050724632336</v>
      </c>
      <c r="L9" s="28">
        <v>89574800</v>
      </c>
      <c r="M9" s="224">
        <v>130627.86</v>
      </c>
      <c r="N9" s="228">
        <v>685.7250819235652</v>
      </c>
      <c r="O9" s="229">
        <v>0.034448827988630325</v>
      </c>
      <c r="P9" s="230">
        <v>0.13235145795409975</v>
      </c>
    </row>
    <row r="10" spans="1:16" ht="12.75">
      <c r="A10" s="231">
        <v>2013</v>
      </c>
      <c r="B10" s="28">
        <v>232972615</v>
      </c>
      <c r="C10" s="224">
        <v>113586.97</v>
      </c>
      <c r="D10" s="225">
        <v>2051.050529827497</v>
      </c>
      <c r="E10" s="226">
        <v>0.3118360330413853</v>
      </c>
      <c r="F10" s="175">
        <v>0.4888163585214327</v>
      </c>
      <c r="G10" s="28">
        <v>85270595</v>
      </c>
      <c r="H10" s="224">
        <v>105495.23</v>
      </c>
      <c r="I10" s="227">
        <v>808.2886306802687</v>
      </c>
      <c r="J10" s="226">
        <v>0.4738654025736702</v>
      </c>
      <c r="K10" s="176">
        <v>0.8518684099845459</v>
      </c>
      <c r="L10" s="28">
        <v>97239960</v>
      </c>
      <c r="M10" s="224">
        <v>127645.51</v>
      </c>
      <c r="N10" s="228">
        <v>761.7969484394712</v>
      </c>
      <c r="O10" s="229">
        <v>0.11093639203412627</v>
      </c>
      <c r="P10" s="230">
        <v>0.2579704432141102</v>
      </c>
    </row>
    <row r="11" spans="1:16" ht="12.75">
      <c r="A11" s="231">
        <v>2014</v>
      </c>
      <c r="B11" s="28">
        <v>323756345</v>
      </c>
      <c r="C11" s="224">
        <v>113685.29</v>
      </c>
      <c r="D11" s="225">
        <v>2847.829697228199</v>
      </c>
      <c r="E11" s="226">
        <v>0.38847368985478625</v>
      </c>
      <c r="F11" s="175">
        <v>1.06718234283242</v>
      </c>
      <c r="G11" s="28">
        <v>116131510</v>
      </c>
      <c r="H11" s="224">
        <v>105667.94</v>
      </c>
      <c r="I11" s="227">
        <v>1099.023128491007</v>
      </c>
      <c r="J11" s="226">
        <v>0.35969143542950904</v>
      </c>
      <c r="K11" s="176">
        <v>1.5179696165984498</v>
      </c>
      <c r="L11" s="28">
        <v>128539130</v>
      </c>
      <c r="M11" s="224">
        <v>127483.04</v>
      </c>
      <c r="N11" s="228">
        <v>1008.2841607793476</v>
      </c>
      <c r="O11" s="229">
        <v>0.3235602516455357</v>
      </c>
      <c r="P11" s="230">
        <v>0.6649996763831137</v>
      </c>
    </row>
    <row r="12" spans="1:16" ht="12.75">
      <c r="A12" s="231">
        <v>2015</v>
      </c>
      <c r="B12" s="28">
        <v>410707420</v>
      </c>
      <c r="C12" s="224">
        <v>113398.6</v>
      </c>
      <c r="D12" s="225">
        <v>3621.8032674124725</v>
      </c>
      <c r="E12" s="226">
        <v>0.2717766343042156</v>
      </c>
      <c r="F12" s="175">
        <v>1.6289942024605182</v>
      </c>
      <c r="G12" s="28">
        <v>142844735</v>
      </c>
      <c r="H12" s="224">
        <v>105488.7</v>
      </c>
      <c r="I12" s="227">
        <v>1354.1235696335248</v>
      </c>
      <c r="J12" s="226">
        <v>0.23211562571278982</v>
      </c>
      <c r="K12" s="176">
        <v>2.1024297096809925</v>
      </c>
      <c r="L12" s="28">
        <v>149636865</v>
      </c>
      <c r="M12" s="224">
        <v>127256.76</v>
      </c>
      <c r="N12" s="228">
        <v>1175.8657457568463</v>
      </c>
      <c r="O12" s="229">
        <v>0.16620471836824988</v>
      </c>
      <c r="P12" s="230">
        <v>0.9417304786795964</v>
      </c>
    </row>
    <row r="13" spans="1:16" ht="12.75">
      <c r="A13" s="231">
        <v>2016</v>
      </c>
      <c r="B13" s="28">
        <v>458346380</v>
      </c>
      <c r="C13" s="224">
        <v>113474.83</v>
      </c>
      <c r="D13" s="225">
        <v>4039.189836195392</v>
      </c>
      <c r="E13" s="226">
        <v>0.11524275007933094</v>
      </c>
      <c r="F13" s="175">
        <v>1.9319667242946856</v>
      </c>
      <c r="G13" s="28">
        <v>142915300</v>
      </c>
      <c r="H13" s="224">
        <v>105462.3</v>
      </c>
      <c r="I13" s="227">
        <v>1355.1316441989222</v>
      </c>
      <c r="J13" s="226">
        <v>0.0007444479868778049</v>
      </c>
      <c r="K13" s="176">
        <v>2.1047393072327942</v>
      </c>
      <c r="L13" s="28">
        <v>164929515</v>
      </c>
      <c r="M13" s="224">
        <v>127713.09</v>
      </c>
      <c r="N13" s="228">
        <v>1291.4065034367268</v>
      </c>
      <c r="O13" s="229">
        <v>0.09826016115939548</v>
      </c>
      <c r="P13" s="230">
        <v>1.1325252284427636</v>
      </c>
    </row>
    <row r="14" spans="1:16" ht="12.75">
      <c r="A14" s="231">
        <v>2017</v>
      </c>
      <c r="B14" s="28">
        <v>436577015</v>
      </c>
      <c r="C14" s="224">
        <v>113106.07</v>
      </c>
      <c r="D14" s="225">
        <v>3859.8902340077766</v>
      </c>
      <c r="E14" s="226">
        <v>-0.04438999142375099</v>
      </c>
      <c r="F14" s="175">
        <v>1.8018167465485213</v>
      </c>
      <c r="G14" s="28">
        <v>134578625</v>
      </c>
      <c r="H14" s="224">
        <v>105739.61</v>
      </c>
      <c r="I14" s="227">
        <v>1272.7361581908615</v>
      </c>
      <c r="J14" s="226">
        <v>-0.06080256952214287</v>
      </c>
      <c r="K14" s="176">
        <v>1.9159631796566425</v>
      </c>
      <c r="L14" s="28">
        <v>174353050</v>
      </c>
      <c r="M14" s="224">
        <v>127360.09</v>
      </c>
      <c r="N14" s="228">
        <v>1368.977126193928</v>
      </c>
      <c r="O14" s="229">
        <v>0.060066774134068586</v>
      </c>
      <c r="P14" s="230">
        <v>1.260619139674838</v>
      </c>
    </row>
    <row r="15" spans="1:16" ht="12.75">
      <c r="A15" s="231">
        <v>2018</v>
      </c>
      <c r="B15" s="28">
        <v>412542325</v>
      </c>
      <c r="C15" s="224">
        <v>112875.7</v>
      </c>
      <c r="D15" s="225">
        <v>3654.8373564903695</v>
      </c>
      <c r="E15" s="226">
        <v>-0.05312401780516382</v>
      </c>
      <c r="F15" s="175">
        <v>1.6529729838180716</v>
      </c>
      <c r="G15" s="28">
        <v>123707720</v>
      </c>
      <c r="H15" s="224">
        <v>105618.75</v>
      </c>
      <c r="I15" s="227">
        <v>1171.2666548316467</v>
      </c>
      <c r="J15" s="226">
        <v>-0.07972548175534604</v>
      </c>
      <c r="K15" s="176">
        <v>1.6834866103776662</v>
      </c>
      <c r="L15" s="28">
        <v>167960980</v>
      </c>
      <c r="M15" s="224">
        <v>130137.63</v>
      </c>
      <c r="N15" s="228">
        <v>1290.6411466076338</v>
      </c>
      <c r="O15" s="229">
        <v>-0.05722227061900311</v>
      </c>
      <c r="P15" s="230">
        <v>1.1312613794978665</v>
      </c>
    </row>
    <row r="16" spans="1:16" ht="12.75">
      <c r="A16" s="231">
        <v>2019</v>
      </c>
      <c r="B16" s="28">
        <v>411415160</v>
      </c>
      <c r="C16" s="224">
        <v>112591.76</v>
      </c>
      <c r="D16" s="225">
        <v>3654.0432443724126</v>
      </c>
      <c r="E16" s="226">
        <v>-0.00021727700592387463</v>
      </c>
      <c r="F16" s="175">
        <v>1.6523965537913505</v>
      </c>
      <c r="G16" s="28">
        <v>123614365</v>
      </c>
      <c r="H16" s="224">
        <v>105546.87</v>
      </c>
      <c r="I16" s="227">
        <v>1171.1798275022272</v>
      </c>
      <c r="J16" s="226">
        <v>-7.413113748380445E-05</v>
      </c>
      <c r="K16" s="176">
        <v>1.6832876804628163</v>
      </c>
      <c r="L16" s="28">
        <v>167183410</v>
      </c>
      <c r="M16" s="224">
        <v>129675.42</v>
      </c>
      <c r="N16" s="228">
        <v>1289.2451784617317</v>
      </c>
      <c r="O16" s="229">
        <v>-0.0010816082762984116</v>
      </c>
      <c r="P16" s="230">
        <v>1.1289561895508464</v>
      </c>
    </row>
    <row r="17" spans="1:16" ht="13.5" thickBot="1">
      <c r="A17" s="232">
        <v>2020</v>
      </c>
      <c r="B17" s="36">
        <v>392650730</v>
      </c>
      <c r="C17" s="233">
        <v>112583.38</v>
      </c>
      <c r="D17" s="234">
        <v>3487.643824514773</v>
      </c>
      <c r="E17" s="235">
        <v>-0.04553843748672413</v>
      </c>
      <c r="F17" s="179">
        <v>1.5316105591365208</v>
      </c>
      <c r="G17" s="36">
        <v>118187135</v>
      </c>
      <c r="H17" s="233">
        <v>105635.29</v>
      </c>
      <c r="I17" s="236">
        <v>1118.8224598048625</v>
      </c>
      <c r="J17" s="235">
        <v>-0.04470480661285563</v>
      </c>
      <c r="K17" s="180">
        <v>1.563331823621068</v>
      </c>
      <c r="L17" s="36">
        <v>188257985</v>
      </c>
      <c r="M17" s="233">
        <v>402972.78</v>
      </c>
      <c r="N17" s="237">
        <v>467.1729564463386</v>
      </c>
      <c r="O17" s="238">
        <v>-0.6376383916333525</v>
      </c>
      <c r="P17" s="239">
        <v>-0.2375912543667136</v>
      </c>
    </row>
    <row r="18" spans="1:16" s="241" customFormat="1" ht="12.75" customHeight="1">
      <c r="A18" s="42"/>
      <c r="B18" s="43"/>
      <c r="C18" s="43"/>
      <c r="D18" s="43"/>
      <c r="E18" s="240"/>
      <c r="F18" s="46"/>
      <c r="G18" s="43"/>
      <c r="H18" s="44"/>
      <c r="I18" s="44"/>
      <c r="J18" s="45"/>
      <c r="K18" s="46"/>
      <c r="L18" s="43"/>
      <c r="M18" s="44"/>
      <c r="N18" s="45"/>
      <c r="O18" s="45"/>
      <c r="P18" s="46"/>
    </row>
    <row r="19" spans="1:18" s="241" customFormat="1" ht="12.75" customHeight="1">
      <c r="A19" s="47" t="s">
        <v>76</v>
      </c>
      <c r="B19" s="42"/>
      <c r="C19" s="242"/>
      <c r="D19" s="243">
        <v>0.09733615824355886</v>
      </c>
      <c r="E19" s="240"/>
      <c r="F19" s="46"/>
      <c r="G19" s="244"/>
      <c r="H19" s="44"/>
      <c r="I19" s="243">
        <v>0.09870343658932365</v>
      </c>
      <c r="J19" s="45"/>
      <c r="K19" s="46"/>
      <c r="L19" s="43"/>
      <c r="M19" s="44"/>
      <c r="N19" s="243">
        <v>-0.0267626064840361</v>
      </c>
      <c r="O19" s="45"/>
      <c r="P19" s="46"/>
      <c r="Q19" s="245"/>
      <c r="R19" s="245"/>
    </row>
    <row r="20" spans="1:16" s="241" customFormat="1" ht="12.75" customHeight="1" thickBot="1">
      <c r="A20" s="42"/>
      <c r="B20" s="43"/>
      <c r="C20" s="43"/>
      <c r="D20" s="43"/>
      <c r="E20" s="240"/>
      <c r="F20" s="46"/>
      <c r="G20" s="43"/>
      <c r="H20" s="44"/>
      <c r="I20" s="44"/>
      <c r="J20" s="45"/>
      <c r="K20" s="46"/>
      <c r="L20" s="43"/>
      <c r="M20" s="44"/>
      <c r="N20" s="45"/>
      <c r="O20" s="45"/>
      <c r="P20" s="46"/>
    </row>
    <row r="21" spans="1:16" ht="14.25">
      <c r="A21" s="1"/>
      <c r="B21" s="2"/>
      <c r="C21" s="204" t="s">
        <v>77</v>
      </c>
      <c r="D21" s="5"/>
      <c r="E21" s="3"/>
      <c r="F21" s="183"/>
      <c r="G21" s="2"/>
      <c r="H21" s="204" t="s">
        <v>78</v>
      </c>
      <c r="I21" s="5"/>
      <c r="J21" s="3"/>
      <c r="K21" s="183"/>
      <c r="L21" s="2" t="s">
        <v>79</v>
      </c>
      <c r="M21" s="3"/>
      <c r="N21" s="3"/>
      <c r="O21" s="3"/>
      <c r="P21" s="183"/>
    </row>
    <row r="22" spans="1:16" ht="12.75">
      <c r="A22" s="9" t="s">
        <v>70</v>
      </c>
      <c r="B22" s="81"/>
      <c r="C22" s="208"/>
      <c r="D22" s="246" t="s">
        <v>71</v>
      </c>
      <c r="E22" s="11" t="s">
        <v>56</v>
      </c>
      <c r="F22" s="184" t="s">
        <v>8</v>
      </c>
      <c r="G22" s="81"/>
      <c r="H22" s="208"/>
      <c r="I22" s="246" t="s">
        <v>71</v>
      </c>
      <c r="J22" s="11" t="s">
        <v>56</v>
      </c>
      <c r="K22" s="184" t="s">
        <v>8</v>
      </c>
      <c r="L22" s="81"/>
      <c r="M22" s="8"/>
      <c r="N22" s="247" t="s">
        <v>71</v>
      </c>
      <c r="O22" s="11" t="s">
        <v>56</v>
      </c>
      <c r="P22" s="248" t="s">
        <v>8</v>
      </c>
    </row>
    <row r="23" spans="1:16" ht="13.5" thickBot="1">
      <c r="A23" s="9" t="s">
        <v>4</v>
      </c>
      <c r="B23" s="10" t="s">
        <v>5</v>
      </c>
      <c r="C23" s="13" t="s">
        <v>72</v>
      </c>
      <c r="D23" s="246" t="s">
        <v>73</v>
      </c>
      <c r="E23" s="11" t="s">
        <v>74</v>
      </c>
      <c r="F23" s="184" t="s">
        <v>75</v>
      </c>
      <c r="G23" s="10" t="s">
        <v>5</v>
      </c>
      <c r="H23" s="13" t="s">
        <v>72</v>
      </c>
      <c r="I23" s="246" t="s">
        <v>73</v>
      </c>
      <c r="J23" s="11" t="s">
        <v>74</v>
      </c>
      <c r="K23" s="184" t="s">
        <v>75</v>
      </c>
      <c r="L23" s="10" t="s">
        <v>5</v>
      </c>
      <c r="M23" s="13" t="s">
        <v>72</v>
      </c>
      <c r="N23" s="247" t="s">
        <v>73</v>
      </c>
      <c r="O23" s="11" t="s">
        <v>74</v>
      </c>
      <c r="P23" s="248" t="s">
        <v>75</v>
      </c>
    </row>
    <row r="24" spans="1:16" ht="12.75">
      <c r="A24" s="213">
        <v>2010</v>
      </c>
      <c r="B24" s="19">
        <v>2501010</v>
      </c>
      <c r="C24" s="214">
        <v>14487.01</v>
      </c>
      <c r="D24" s="249">
        <v>172.63810820866416</v>
      </c>
      <c r="E24" s="216" t="s">
        <v>108</v>
      </c>
      <c r="F24" s="250"/>
      <c r="G24" s="19">
        <v>100085</v>
      </c>
      <c r="H24" s="214">
        <v>125.47</v>
      </c>
      <c r="I24" s="249">
        <v>797.6807204909541</v>
      </c>
      <c r="J24" s="216" t="s">
        <v>108</v>
      </c>
      <c r="K24" s="250"/>
      <c r="L24" s="19">
        <v>316963750</v>
      </c>
      <c r="M24" s="214">
        <v>636357.95</v>
      </c>
      <c r="N24" s="251">
        <v>498.09034365014224</v>
      </c>
      <c r="O24" s="216" t="s">
        <v>108</v>
      </c>
      <c r="P24" s="252"/>
    </row>
    <row r="25" spans="1:16" ht="12.75">
      <c r="A25" s="223">
        <v>2011</v>
      </c>
      <c r="B25" s="28">
        <v>2475940</v>
      </c>
      <c r="C25" s="224">
        <v>14343.9</v>
      </c>
      <c r="D25" s="253">
        <v>172.61274827627076</v>
      </c>
      <c r="E25" s="226">
        <v>-0.0001468964914904402</v>
      </c>
      <c r="F25" s="189">
        <v>-0.0001468964914904402</v>
      </c>
      <c r="G25" s="28">
        <v>0</v>
      </c>
      <c r="H25" s="224">
        <v>0</v>
      </c>
      <c r="I25" s="253" t="s">
        <v>108</v>
      </c>
      <c r="J25" s="226" t="s">
        <v>108</v>
      </c>
      <c r="K25" s="189"/>
      <c r="L25" s="28">
        <v>338132640</v>
      </c>
      <c r="M25" s="224">
        <v>637871.88</v>
      </c>
      <c r="N25" s="254">
        <v>530.094914985122</v>
      </c>
      <c r="O25" s="226">
        <v>0.06425455089219669</v>
      </c>
      <c r="P25" s="255">
        <v>0.06425455089219669</v>
      </c>
    </row>
    <row r="26" spans="1:16" ht="12.75">
      <c r="A26" s="231">
        <v>2012</v>
      </c>
      <c r="B26" s="28">
        <v>6757150</v>
      </c>
      <c r="C26" s="224">
        <v>14299.11</v>
      </c>
      <c r="D26" s="253">
        <v>472.55738294201524</v>
      </c>
      <c r="E26" s="226">
        <v>1.7376737098564474</v>
      </c>
      <c r="F26" s="189">
        <v>1.7372715551936235</v>
      </c>
      <c r="G26" s="28">
        <v>0</v>
      </c>
      <c r="H26" s="224">
        <v>0</v>
      </c>
      <c r="I26" s="253" t="s">
        <v>108</v>
      </c>
      <c r="J26" s="226" t="s">
        <v>108</v>
      </c>
      <c r="K26" s="189"/>
      <c r="L26" s="28">
        <v>350833760</v>
      </c>
      <c r="M26" s="224">
        <v>636601.39</v>
      </c>
      <c r="N26" s="254">
        <v>551.1042946356117</v>
      </c>
      <c r="O26" s="226">
        <v>0.03963324124903054</v>
      </c>
      <c r="P26" s="255">
        <v>0.10643440825808577</v>
      </c>
    </row>
    <row r="27" spans="1:16" ht="12.75">
      <c r="A27" s="231">
        <v>2013</v>
      </c>
      <c r="B27" s="28">
        <v>14520</v>
      </c>
      <c r="C27" s="224">
        <v>579.19</v>
      </c>
      <c r="D27" s="253">
        <v>25.06949360313541</v>
      </c>
      <c r="E27" s="226">
        <v>-0.9469493134419793</v>
      </c>
      <c r="F27" s="189">
        <v>-0.8547858647012372</v>
      </c>
      <c r="G27" s="256">
        <v>6096625</v>
      </c>
      <c r="H27" s="224">
        <v>14377.37</v>
      </c>
      <c r="I27" s="253">
        <v>424.0431316715087</v>
      </c>
      <c r="J27" s="226" t="s">
        <v>108</v>
      </c>
      <c r="K27" s="189">
        <v>-0.46840493849403814</v>
      </c>
      <c r="L27" s="28">
        <v>350833760</v>
      </c>
      <c r="M27" s="224">
        <v>638135.62</v>
      </c>
      <c r="N27" s="254">
        <v>684.2823865560114</v>
      </c>
      <c r="O27" s="226">
        <v>0.24165678478055874</v>
      </c>
      <c r="P27" s="255">
        <v>0.3738117899283149</v>
      </c>
    </row>
    <row r="28" spans="1:16" ht="12.75">
      <c r="A28" s="231">
        <v>2014</v>
      </c>
      <c r="B28" s="28">
        <v>7094715</v>
      </c>
      <c r="C28" s="224">
        <v>13789.18</v>
      </c>
      <c r="D28" s="253">
        <v>514.5131907771165</v>
      </c>
      <c r="E28" s="226">
        <v>19.52347761475194</v>
      </c>
      <c r="F28" s="189">
        <v>1.9802990551497175</v>
      </c>
      <c r="G28" s="28">
        <v>1081045</v>
      </c>
      <c r="H28" s="224">
        <v>884.09</v>
      </c>
      <c r="I28" s="253">
        <v>1222.7770928299155</v>
      </c>
      <c r="J28" s="226">
        <v>1.8836149002341533</v>
      </c>
      <c r="K28" s="189">
        <v>0.5329154402494829</v>
      </c>
      <c r="L28" s="28">
        <v>568940045</v>
      </c>
      <c r="M28" s="224">
        <v>638031.19</v>
      </c>
      <c r="N28" s="254">
        <v>891.711963172208</v>
      </c>
      <c r="O28" s="226">
        <v>0.30313446713160086</v>
      </c>
      <c r="P28" s="255">
        <v>0.7902614948073454</v>
      </c>
    </row>
    <row r="29" spans="1:16" ht="12.75">
      <c r="A29" s="231">
        <v>2015</v>
      </c>
      <c r="B29" s="28">
        <v>1833420</v>
      </c>
      <c r="C29" s="224">
        <v>3574.29</v>
      </c>
      <c r="D29" s="253">
        <v>512.9466271623176</v>
      </c>
      <c r="E29" s="226">
        <v>-0.003044749178214123</v>
      </c>
      <c r="F29" s="189">
        <v>1.9712247920507182</v>
      </c>
      <c r="G29" s="28">
        <v>5740435</v>
      </c>
      <c r="H29" s="224">
        <v>10555.82</v>
      </c>
      <c r="I29" s="253">
        <v>543.8170601620717</v>
      </c>
      <c r="J29" s="226">
        <v>-0.555260673960209</v>
      </c>
      <c r="K29" s="189">
        <v>-0.31825222022745536</v>
      </c>
      <c r="L29" s="28">
        <v>706925590</v>
      </c>
      <c r="M29" s="224">
        <v>637360.36</v>
      </c>
      <c r="N29" s="254">
        <v>1109.1458370583323</v>
      </c>
      <c r="O29" s="226">
        <v>0.24383868655593363</v>
      </c>
      <c r="P29" s="255">
        <v>1.226796506292831</v>
      </c>
    </row>
    <row r="30" spans="1:16" ht="12.75">
      <c r="A30" s="231">
        <v>2016</v>
      </c>
      <c r="B30" s="28">
        <v>2011925</v>
      </c>
      <c r="C30" s="224">
        <v>3574.29</v>
      </c>
      <c r="D30" s="253">
        <v>562.8880141230846</v>
      </c>
      <c r="E30" s="226">
        <v>0.0973617610803854</v>
      </c>
      <c r="F30" s="189">
        <v>2.260508470370478</v>
      </c>
      <c r="G30" s="28">
        <v>6023825</v>
      </c>
      <c r="H30" s="224">
        <v>10598.59</v>
      </c>
      <c r="I30" s="253">
        <v>568.3609800926349</v>
      </c>
      <c r="J30" s="226">
        <v>0.045132677380971625</v>
      </c>
      <c r="K30" s="189">
        <v>-0.2874831176277874</v>
      </c>
      <c r="L30" s="28">
        <v>782380520</v>
      </c>
      <c r="M30" s="224">
        <v>637291.31</v>
      </c>
      <c r="N30" s="254">
        <v>1227.6654454930508</v>
      </c>
      <c r="O30" s="226">
        <v>0.1068566499325781</v>
      </c>
      <c r="P30" s="255">
        <v>1.464744521036852</v>
      </c>
    </row>
    <row r="31" spans="1:16" ht="12.75">
      <c r="A31" s="231">
        <v>2017</v>
      </c>
      <c r="B31" s="28">
        <v>2020065</v>
      </c>
      <c r="C31" s="224">
        <v>3572.81</v>
      </c>
      <c r="D31" s="253">
        <v>565.3995034720571</v>
      </c>
      <c r="E31" s="257">
        <v>0.0044617921965971015</v>
      </c>
      <c r="F31" s="189">
        <v>2.2750561816205157</v>
      </c>
      <c r="G31" s="28">
        <v>6036450</v>
      </c>
      <c r="H31" s="224">
        <v>10595.69</v>
      </c>
      <c r="I31" s="258">
        <v>569.7080605415975</v>
      </c>
      <c r="J31" s="226">
        <v>0.0023701142339909993</v>
      </c>
      <c r="K31" s="189">
        <v>-0.2857943712229181</v>
      </c>
      <c r="L31" s="28">
        <v>768234440</v>
      </c>
      <c r="M31" s="224">
        <v>637294.44</v>
      </c>
      <c r="N31" s="254">
        <v>1205.4623291551077</v>
      </c>
      <c r="O31" s="226">
        <v>-0.018085640855539424</v>
      </c>
      <c r="P31" s="255">
        <v>1.4201680368287208</v>
      </c>
    </row>
    <row r="32" spans="1:16" ht="12.75">
      <c r="A32" s="231">
        <v>2018</v>
      </c>
      <c r="B32" s="28">
        <v>155800</v>
      </c>
      <c r="C32" s="224">
        <v>561.75</v>
      </c>
      <c r="D32" s="253">
        <v>277.34757454383623</v>
      </c>
      <c r="E32" s="226">
        <v>-0.5094661865801529</v>
      </c>
      <c r="F32" s="189">
        <v>0.606525797934555</v>
      </c>
      <c r="G32" s="28">
        <v>8153875</v>
      </c>
      <c r="H32" s="224">
        <v>13711.98</v>
      </c>
      <c r="I32" s="253">
        <v>594.6533615130711</v>
      </c>
      <c r="J32" s="226">
        <v>0.043786112044402366</v>
      </c>
      <c r="K32" s="189">
        <v>-0.25452208353854194</v>
      </c>
      <c r="L32" s="28">
        <v>733558015</v>
      </c>
      <c r="M32" s="224">
        <v>637001.08</v>
      </c>
      <c r="N32" s="254">
        <v>1151.5804886861417</v>
      </c>
      <c r="O32" s="226">
        <v>-0.04469807074496555</v>
      </c>
      <c r="P32" s="255">
        <v>1.3119911947038463</v>
      </c>
    </row>
    <row r="33" spans="1:16" ht="12.75">
      <c r="A33" s="231">
        <v>2019</v>
      </c>
      <c r="B33" s="28">
        <v>155800</v>
      </c>
      <c r="C33" s="224">
        <v>561.75</v>
      </c>
      <c r="D33" s="253">
        <v>277.34757454383623</v>
      </c>
      <c r="E33" s="226">
        <v>0</v>
      </c>
      <c r="F33" s="189">
        <v>0.606525797934555</v>
      </c>
      <c r="G33" s="28">
        <v>8349095</v>
      </c>
      <c r="H33" s="224">
        <v>14126.14</v>
      </c>
      <c r="I33" s="253">
        <v>591.038670153347</v>
      </c>
      <c r="J33" s="226">
        <v>-0.006078652865135916</v>
      </c>
      <c r="K33" s="189">
        <v>-0.25905358501133596</v>
      </c>
      <c r="L33" s="28">
        <v>732350265</v>
      </c>
      <c r="M33" s="224">
        <v>636710.56</v>
      </c>
      <c r="N33" s="254">
        <v>1150.2090761617021</v>
      </c>
      <c r="O33" s="226">
        <v>-0.0011908959364223758</v>
      </c>
      <c r="P33" s="255">
        <v>1.309237853785029</v>
      </c>
    </row>
    <row r="34" spans="1:16" ht="13.5" thickBot="1">
      <c r="A34" s="232">
        <v>2020</v>
      </c>
      <c r="B34" s="259">
        <v>400150</v>
      </c>
      <c r="C34" s="233">
        <v>1218.73</v>
      </c>
      <c r="D34" s="260">
        <v>328.33359316665707</v>
      </c>
      <c r="E34" s="235">
        <v>0.18383437715898335</v>
      </c>
      <c r="F34" s="190">
        <v>0.9018604673876925</v>
      </c>
      <c r="G34" s="36">
        <v>9944110</v>
      </c>
      <c r="H34" s="233">
        <v>14316.26</v>
      </c>
      <c r="I34" s="260">
        <v>694.6025009325061</v>
      </c>
      <c r="J34" s="235">
        <v>0.17522344308247914</v>
      </c>
      <c r="K34" s="190">
        <v>-0.12922240303740282</v>
      </c>
      <c r="L34" s="36">
        <v>709440110</v>
      </c>
      <c r="M34" s="233">
        <v>636726.44</v>
      </c>
      <c r="N34" s="261">
        <v>1114.1992313056767</v>
      </c>
      <c r="O34" s="235">
        <v>-0.0313072167507075</v>
      </c>
      <c r="P34" s="262">
        <v>1.2369420437676426</v>
      </c>
    </row>
    <row r="35" spans="1:16" s="241" customFormat="1" ht="12.75" customHeight="1">
      <c r="A35" s="42"/>
      <c r="B35" s="43"/>
      <c r="C35" s="43"/>
      <c r="D35" s="43"/>
      <c r="E35" s="240"/>
      <c r="F35" s="46"/>
      <c r="G35" s="43"/>
      <c r="H35" s="43"/>
      <c r="I35" s="43"/>
      <c r="J35" s="240"/>
      <c r="K35" s="46"/>
      <c r="L35" s="43"/>
      <c r="M35" s="43"/>
      <c r="N35" s="43"/>
      <c r="O35" s="240"/>
      <c r="P35" s="46"/>
    </row>
    <row r="36" spans="1:16" s="241" customFormat="1" ht="12.75">
      <c r="A36" s="47"/>
      <c r="B36" s="263">
        <v>51</v>
      </c>
      <c r="C36" s="13"/>
      <c r="D36" s="13"/>
      <c r="E36"/>
      <c r="F36" s="46"/>
      <c r="G36" s="264"/>
      <c r="H36" s="242"/>
      <c r="I36" s="245"/>
      <c r="J36" s="63"/>
      <c r="K36" s="47" t="s">
        <v>76</v>
      </c>
      <c r="L36" s="43"/>
      <c r="M36" s="43"/>
      <c r="N36" s="243">
        <v>0.08384074434725564</v>
      </c>
      <c r="O36" s="240"/>
      <c r="P36" s="46"/>
    </row>
    <row r="37" spans="2:6" ht="12.75">
      <c r="B37" s="265" t="s">
        <v>106</v>
      </c>
      <c r="C37" s="266"/>
      <c r="D37" s="56"/>
      <c r="E37" s="267"/>
      <c r="F37" s="64"/>
    </row>
    <row r="38" spans="7:10" ht="9.75" customHeight="1">
      <c r="G38" s="268"/>
      <c r="H38" s="49"/>
      <c r="J38" s="49"/>
    </row>
    <row r="39" spans="2:8" ht="12.75">
      <c r="B39" s="62" t="s">
        <v>80</v>
      </c>
      <c r="G39" s="58"/>
      <c r="H39" s="59"/>
    </row>
    <row r="40" spans="2:15" ht="12.75">
      <c r="B40" s="49" t="s">
        <v>81</v>
      </c>
      <c r="J40" s="62"/>
      <c r="M40" s="197" t="s">
        <v>82</v>
      </c>
      <c r="N40" s="198"/>
      <c r="O40" s="61"/>
    </row>
    <row r="41" ht="12.75">
      <c r="N41" s="49"/>
    </row>
    <row r="47" spans="1:16" s="241" customFormat="1" ht="12.7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</row>
    <row r="62" ht="12.75">
      <c r="A62" t="s">
        <v>20</v>
      </c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71" customFormat="1" ht="15.75">
      <c r="A1" s="269" t="s">
        <v>83</v>
      </c>
      <c r="B1" s="270"/>
      <c r="C1" s="269"/>
      <c r="D1" s="269"/>
      <c r="E1" s="269"/>
      <c r="F1" s="269"/>
      <c r="G1" s="270"/>
      <c r="H1" s="270"/>
      <c r="I1" s="270"/>
      <c r="J1" s="270"/>
      <c r="K1" s="270"/>
      <c r="L1" s="270"/>
      <c r="M1" s="270"/>
      <c r="N1" s="270"/>
    </row>
    <row r="2" spans="1:14" s="271" customFormat="1" ht="6" customHeight="1">
      <c r="A2" s="269"/>
      <c r="B2" s="270"/>
      <c r="C2" s="269"/>
      <c r="D2" s="269"/>
      <c r="E2" s="269"/>
      <c r="F2" s="269"/>
      <c r="G2" s="270"/>
      <c r="H2" s="270"/>
      <c r="I2" s="270"/>
      <c r="J2" s="270"/>
      <c r="K2" s="270"/>
      <c r="L2" s="270"/>
      <c r="M2" s="270"/>
      <c r="N2" s="270"/>
    </row>
    <row r="3" spans="1:14" ht="12.75" customHeight="1">
      <c r="A3" s="272" t="s">
        <v>84</v>
      </c>
      <c r="B3" s="273" t="s">
        <v>85</v>
      </c>
      <c r="C3" s="274" t="s">
        <v>86</v>
      </c>
      <c r="D3" s="274" t="s">
        <v>87</v>
      </c>
      <c r="E3" s="274" t="s">
        <v>88</v>
      </c>
      <c r="F3" s="274" t="s">
        <v>89</v>
      </c>
      <c r="G3" s="274" t="s">
        <v>90</v>
      </c>
      <c r="H3" s="274" t="s">
        <v>91</v>
      </c>
      <c r="I3" s="274" t="s">
        <v>92</v>
      </c>
      <c r="J3" s="274" t="s">
        <v>93</v>
      </c>
      <c r="K3" s="274" t="s">
        <v>94</v>
      </c>
      <c r="L3" s="274" t="s">
        <v>95</v>
      </c>
      <c r="M3" s="274" t="s">
        <v>96</v>
      </c>
      <c r="N3" s="274" t="s">
        <v>37</v>
      </c>
    </row>
    <row r="4" spans="1:15" ht="12.75" customHeight="1">
      <c r="A4" s="275">
        <v>8368</v>
      </c>
      <c r="B4" s="276" t="s">
        <v>106</v>
      </c>
      <c r="C4" s="275">
        <v>63224670</v>
      </c>
      <c r="D4" s="275">
        <v>49752607</v>
      </c>
      <c r="E4" s="275">
        <v>219791487</v>
      </c>
      <c r="F4" s="275">
        <v>585616099</v>
      </c>
      <c r="G4" s="275">
        <v>129645875</v>
      </c>
      <c r="H4" s="275">
        <v>7364575</v>
      </c>
      <c r="I4" s="275">
        <v>27540900</v>
      </c>
      <c r="J4" s="275">
        <v>708639255</v>
      </c>
      <c r="K4" s="275">
        <v>57016145</v>
      </c>
      <c r="L4" s="275">
        <v>43851268</v>
      </c>
      <c r="M4" s="275">
        <v>138830</v>
      </c>
      <c r="N4" s="275">
        <v>1892581711</v>
      </c>
      <c r="O4" s="26"/>
    </row>
    <row r="5" spans="1:15" ht="12.75">
      <c r="A5" s="277" t="s">
        <v>97</v>
      </c>
      <c r="B5" s="278"/>
      <c r="C5" s="279">
        <v>0.033406573482417004</v>
      </c>
      <c r="D5" s="279">
        <v>0.026288221380788773</v>
      </c>
      <c r="E5" s="279">
        <v>0.11613315595439568</v>
      </c>
      <c r="F5" s="279">
        <v>0.3094271151392311</v>
      </c>
      <c r="G5" s="279">
        <v>0.06850212820216775</v>
      </c>
      <c r="H5" s="279">
        <v>0.003891285093370534</v>
      </c>
      <c r="I5" s="279">
        <v>0.014552026916421998</v>
      </c>
      <c r="J5" s="279">
        <v>0.374429939210165</v>
      </c>
      <c r="K5" s="279">
        <v>0.030126120668192383</v>
      </c>
      <c r="L5" s="279">
        <v>0.023170079127960038</v>
      </c>
      <c r="M5" s="279">
        <v>7.335482488977724E-05</v>
      </c>
      <c r="N5" s="279">
        <v>1</v>
      </c>
      <c r="O5" s="64"/>
    </row>
    <row r="6" spans="1:14" s="64" customFormat="1" ht="6" customHeight="1">
      <c r="A6" s="52"/>
      <c r="B6" s="280"/>
      <c r="C6" s="280"/>
      <c r="D6" s="280"/>
      <c r="E6" s="280"/>
      <c r="F6" s="281"/>
      <c r="G6" s="281"/>
      <c r="H6" s="281"/>
      <c r="I6" s="281"/>
      <c r="J6" s="281"/>
      <c r="K6" s="281"/>
      <c r="L6" s="281"/>
      <c r="M6" s="281"/>
      <c r="N6" s="281"/>
    </row>
    <row r="7" spans="1:14" s="64" customFormat="1" ht="12.75" customHeight="1">
      <c r="A7" s="272" t="s">
        <v>84</v>
      </c>
      <c r="B7" s="282" t="s">
        <v>98</v>
      </c>
      <c r="C7" s="274" t="s">
        <v>86</v>
      </c>
      <c r="D7" s="274" t="s">
        <v>87</v>
      </c>
      <c r="E7" s="274" t="s">
        <v>99</v>
      </c>
      <c r="F7" s="274" t="s">
        <v>89</v>
      </c>
      <c r="G7" s="274" t="s">
        <v>90</v>
      </c>
      <c r="H7" s="274" t="s">
        <v>91</v>
      </c>
      <c r="I7" s="274" t="s">
        <v>92</v>
      </c>
      <c r="J7" s="274" t="s">
        <v>93</v>
      </c>
      <c r="K7" s="274" t="s">
        <v>94</v>
      </c>
      <c r="L7" s="274" t="s">
        <v>95</v>
      </c>
      <c r="M7" s="274" t="s">
        <v>96</v>
      </c>
      <c r="N7" s="283" t="s">
        <v>37</v>
      </c>
    </row>
    <row r="8" spans="1:15" ht="12.75">
      <c r="A8" s="284">
        <v>326</v>
      </c>
      <c r="B8" s="284" t="s">
        <v>109</v>
      </c>
      <c r="C8" s="284">
        <v>310680</v>
      </c>
      <c r="D8" s="284">
        <v>709605</v>
      </c>
      <c r="E8" s="284">
        <v>1498864</v>
      </c>
      <c r="F8" s="284">
        <v>13713410</v>
      </c>
      <c r="G8" s="284">
        <v>3353380</v>
      </c>
      <c r="H8" s="284">
        <v>52170</v>
      </c>
      <c r="I8" s="284">
        <v>0</v>
      </c>
      <c r="J8" s="284">
        <v>0</v>
      </c>
      <c r="K8" s="284">
        <v>0</v>
      </c>
      <c r="L8" s="284">
        <v>0</v>
      </c>
      <c r="M8" s="284">
        <v>0</v>
      </c>
      <c r="N8" s="284">
        <v>19638109</v>
      </c>
      <c r="O8" s="26"/>
    </row>
    <row r="9" spans="1:14" s="287" customFormat="1" ht="12.75">
      <c r="A9" s="285">
        <v>0.03895793499043977</v>
      </c>
      <c r="B9" s="286" t="s">
        <v>100</v>
      </c>
      <c r="C9" s="285">
        <v>0.004913904651459628</v>
      </c>
      <c r="D9" s="285">
        <v>0.014262669692866548</v>
      </c>
      <c r="E9" s="285">
        <v>0.006819481593479551</v>
      </c>
      <c r="F9" s="285">
        <v>0.023417064563998606</v>
      </c>
      <c r="G9" s="285">
        <v>0.025865689903361754</v>
      </c>
      <c r="H9" s="285">
        <v>0.0070839118346951455</v>
      </c>
      <c r="I9" s="285" t="s">
        <v>107</v>
      </c>
      <c r="J9" s="285" t="s">
        <v>107</v>
      </c>
      <c r="K9" s="285" t="s">
        <v>107</v>
      </c>
      <c r="L9" s="285" t="s">
        <v>107</v>
      </c>
      <c r="M9" s="285" t="s">
        <v>107</v>
      </c>
      <c r="N9" s="285">
        <v>0.01037635991400532</v>
      </c>
    </row>
    <row r="10" spans="1:14" s="287" customFormat="1" ht="12.75">
      <c r="A10" s="288"/>
      <c r="B10" s="286" t="s">
        <v>101</v>
      </c>
      <c r="C10" s="285">
        <v>0.01582026049453132</v>
      </c>
      <c r="D10" s="285">
        <v>0.03613407991573934</v>
      </c>
      <c r="E10" s="285">
        <v>0.07632425301234452</v>
      </c>
      <c r="F10" s="285">
        <v>0.6983060334373336</v>
      </c>
      <c r="G10" s="285">
        <v>0.17075880371170157</v>
      </c>
      <c r="H10" s="285">
        <v>0.002656569428349746</v>
      </c>
      <c r="I10" s="285" t="s">
        <v>107</v>
      </c>
      <c r="J10" s="285" t="s">
        <v>107</v>
      </c>
      <c r="K10" s="285" t="s">
        <v>107</v>
      </c>
      <c r="L10" s="285" t="s">
        <v>107</v>
      </c>
      <c r="M10" s="285" t="s">
        <v>107</v>
      </c>
      <c r="N10" s="285">
        <v>1</v>
      </c>
    </row>
    <row r="11" spans="1:15" ht="12.75">
      <c r="A11" s="284">
        <v>4737</v>
      </c>
      <c r="B11" s="284" t="s">
        <v>110</v>
      </c>
      <c r="C11" s="284">
        <v>10840434</v>
      </c>
      <c r="D11" s="284">
        <v>6214936</v>
      </c>
      <c r="E11" s="284">
        <v>7755408</v>
      </c>
      <c r="F11" s="284">
        <v>203735350</v>
      </c>
      <c r="G11" s="284">
        <v>89951405</v>
      </c>
      <c r="H11" s="284">
        <v>6595540</v>
      </c>
      <c r="I11" s="284">
        <v>0</v>
      </c>
      <c r="J11" s="284">
        <v>0</v>
      </c>
      <c r="K11" s="284">
        <v>0</v>
      </c>
      <c r="L11" s="284">
        <v>0</v>
      </c>
      <c r="M11" s="284">
        <v>0</v>
      </c>
      <c r="N11" s="284">
        <v>325093073</v>
      </c>
      <c r="O11" s="26"/>
    </row>
    <row r="12" spans="1:14" ht="12.75">
      <c r="A12" s="285">
        <v>0.566085086042065</v>
      </c>
      <c r="B12" s="286" t="s">
        <v>100</v>
      </c>
      <c r="C12" s="285">
        <v>0.17145892576426258</v>
      </c>
      <c r="D12" s="285">
        <v>0.12491679079249053</v>
      </c>
      <c r="E12" s="285">
        <v>0.035285297469232736</v>
      </c>
      <c r="F12" s="285">
        <v>0.3478991618363962</v>
      </c>
      <c r="G12" s="285">
        <v>0.6938238875706613</v>
      </c>
      <c r="H12" s="285">
        <v>0.8955764589266862</v>
      </c>
      <c r="I12" s="285" t="s">
        <v>107</v>
      </c>
      <c r="J12" s="285" t="s">
        <v>107</v>
      </c>
      <c r="K12" s="285" t="s">
        <v>107</v>
      </c>
      <c r="L12" s="285" t="s">
        <v>107</v>
      </c>
      <c r="M12" s="285" t="s">
        <v>107</v>
      </c>
      <c r="N12" s="285">
        <v>0.17177227863426184</v>
      </c>
    </row>
    <row r="13" spans="1:14" ht="12.75">
      <c r="A13" s="289"/>
      <c r="B13" s="286" t="s">
        <v>101</v>
      </c>
      <c r="C13" s="285">
        <v>0.033345632067650975</v>
      </c>
      <c r="D13" s="285">
        <v>0.019117405186913964</v>
      </c>
      <c r="E13" s="285">
        <v>0.0238559620124542</v>
      </c>
      <c r="F13" s="285">
        <v>0.6266985270399779</v>
      </c>
      <c r="G13" s="285">
        <v>0.2766943145540354</v>
      </c>
      <c r="H13" s="285">
        <v>0.020288159138967567</v>
      </c>
      <c r="I13" s="285" t="s">
        <v>107</v>
      </c>
      <c r="J13" s="285" t="s">
        <v>107</v>
      </c>
      <c r="K13" s="285" t="s">
        <v>107</v>
      </c>
      <c r="L13" s="285" t="s">
        <v>107</v>
      </c>
      <c r="M13" s="285" t="s">
        <v>107</v>
      </c>
      <c r="N13" s="285">
        <v>1</v>
      </c>
    </row>
    <row r="14" spans="1:15" ht="12.75">
      <c r="A14" s="284">
        <v>523</v>
      </c>
      <c r="B14" s="284" t="s">
        <v>111</v>
      </c>
      <c r="C14" s="284">
        <v>598281</v>
      </c>
      <c r="D14" s="284">
        <v>892468</v>
      </c>
      <c r="E14" s="284">
        <v>2872694</v>
      </c>
      <c r="F14" s="284">
        <v>18168255</v>
      </c>
      <c r="G14" s="284">
        <v>5226580</v>
      </c>
      <c r="H14" s="284">
        <v>477330</v>
      </c>
      <c r="I14" s="284">
        <v>0</v>
      </c>
      <c r="J14" s="284">
        <v>178960</v>
      </c>
      <c r="K14" s="284">
        <v>0</v>
      </c>
      <c r="L14" s="284">
        <v>0</v>
      </c>
      <c r="M14" s="284">
        <v>0</v>
      </c>
      <c r="N14" s="284">
        <v>28414568</v>
      </c>
      <c r="O14" s="26"/>
    </row>
    <row r="15" spans="1:14" ht="12.75">
      <c r="A15" s="285">
        <v>0.0625</v>
      </c>
      <c r="B15" s="286" t="s">
        <v>100</v>
      </c>
      <c r="C15" s="285">
        <v>0.009462777741663183</v>
      </c>
      <c r="D15" s="285">
        <v>0.017938115283084564</v>
      </c>
      <c r="E15" s="285">
        <v>0.013070087650847004</v>
      </c>
      <c r="F15" s="285">
        <v>0.031024172714896624</v>
      </c>
      <c r="G15" s="285">
        <v>0.04031427918551207</v>
      </c>
      <c r="H15" s="285">
        <v>0.06481433076586225</v>
      </c>
      <c r="I15" s="285" t="s">
        <v>107</v>
      </c>
      <c r="J15" s="285">
        <v>0.00025254034226483826</v>
      </c>
      <c r="K15" s="285" t="s">
        <v>107</v>
      </c>
      <c r="L15" s="285" t="s">
        <v>107</v>
      </c>
      <c r="M15" s="285" t="s">
        <v>107</v>
      </c>
      <c r="N15" s="285">
        <v>0.01501365454122789</v>
      </c>
    </row>
    <row r="16" spans="1:14" ht="12.75">
      <c r="A16" s="289"/>
      <c r="B16" s="286" t="s">
        <v>101</v>
      </c>
      <c r="C16" s="285">
        <v>0.021055431847494567</v>
      </c>
      <c r="D16" s="285">
        <v>0.03140881818087116</v>
      </c>
      <c r="E16" s="285">
        <v>0.10109933749476677</v>
      </c>
      <c r="F16" s="285">
        <v>0.6393993039063623</v>
      </c>
      <c r="G16" s="285">
        <v>0.18394015351561918</v>
      </c>
      <c r="H16" s="285">
        <v>0.016798777303248108</v>
      </c>
      <c r="I16" s="285" t="s">
        <v>107</v>
      </c>
      <c r="J16" s="285">
        <v>0.006298177751637822</v>
      </c>
      <c r="K16" s="285" t="s">
        <v>107</v>
      </c>
      <c r="L16" s="285" t="s">
        <v>107</v>
      </c>
      <c r="M16" s="285" t="s">
        <v>107</v>
      </c>
      <c r="N16" s="285">
        <v>1</v>
      </c>
    </row>
    <row r="17" spans="1:15" ht="12.75">
      <c r="A17" s="284">
        <v>0</v>
      </c>
      <c r="B17" s="284">
        <v>0</v>
      </c>
      <c r="C17" s="284">
        <v>0</v>
      </c>
      <c r="D17" s="284">
        <v>0</v>
      </c>
      <c r="E17" s="284">
        <v>0</v>
      </c>
      <c r="F17" s="284">
        <v>0</v>
      </c>
      <c r="G17" s="284">
        <v>0</v>
      </c>
      <c r="H17" s="284">
        <v>0</v>
      </c>
      <c r="I17" s="284">
        <v>0</v>
      </c>
      <c r="J17" s="284">
        <v>0</v>
      </c>
      <c r="K17" s="284">
        <v>0</v>
      </c>
      <c r="L17" s="284">
        <v>0</v>
      </c>
      <c r="M17" s="284">
        <v>0</v>
      </c>
      <c r="N17" s="284">
        <v>0</v>
      </c>
      <c r="O17" s="26"/>
    </row>
    <row r="18" spans="1:14" ht="12.75">
      <c r="A18" s="285" t="s">
        <v>108</v>
      </c>
      <c r="B18" s="286" t="s">
        <v>100</v>
      </c>
      <c r="C18" s="285" t="s">
        <v>107</v>
      </c>
      <c r="D18" s="285" t="s">
        <v>107</v>
      </c>
      <c r="E18" s="285" t="s">
        <v>107</v>
      </c>
      <c r="F18" s="285" t="s">
        <v>107</v>
      </c>
      <c r="G18" s="285" t="s">
        <v>107</v>
      </c>
      <c r="H18" s="285" t="s">
        <v>107</v>
      </c>
      <c r="I18" s="285" t="s">
        <v>107</v>
      </c>
      <c r="J18" s="285" t="s">
        <v>107</v>
      </c>
      <c r="K18" s="285" t="s">
        <v>107</v>
      </c>
      <c r="L18" s="285" t="s">
        <v>107</v>
      </c>
      <c r="M18" s="285" t="s">
        <v>107</v>
      </c>
      <c r="N18" s="285" t="s">
        <v>107</v>
      </c>
    </row>
    <row r="19" spans="1:14" ht="12.75">
      <c r="A19" s="289"/>
      <c r="B19" s="286" t="s">
        <v>101</v>
      </c>
      <c r="C19" s="285" t="s">
        <v>107</v>
      </c>
      <c r="D19" s="285" t="s">
        <v>107</v>
      </c>
      <c r="E19" s="285" t="s">
        <v>107</v>
      </c>
      <c r="F19" s="285" t="s">
        <v>107</v>
      </c>
      <c r="G19" s="285" t="s">
        <v>107</v>
      </c>
      <c r="H19" s="285" t="s">
        <v>107</v>
      </c>
      <c r="I19" s="285" t="s">
        <v>107</v>
      </c>
      <c r="J19" s="285" t="s">
        <v>107</v>
      </c>
      <c r="K19" s="285" t="s">
        <v>107</v>
      </c>
      <c r="L19" s="285" t="s">
        <v>107</v>
      </c>
      <c r="M19" s="285" t="s">
        <v>107</v>
      </c>
      <c r="N19" s="285" t="s">
        <v>107</v>
      </c>
    </row>
    <row r="20" spans="1:15" ht="12.75">
      <c r="A20" s="284">
        <v>0</v>
      </c>
      <c r="B20" s="284">
        <v>0</v>
      </c>
      <c r="C20" s="284">
        <v>0</v>
      </c>
      <c r="D20" s="284">
        <v>0</v>
      </c>
      <c r="E20" s="284">
        <v>0</v>
      </c>
      <c r="F20" s="284">
        <v>0</v>
      </c>
      <c r="G20" s="284">
        <v>0</v>
      </c>
      <c r="H20" s="284">
        <v>0</v>
      </c>
      <c r="I20" s="284">
        <v>0</v>
      </c>
      <c r="J20" s="284">
        <v>0</v>
      </c>
      <c r="K20" s="284">
        <v>0</v>
      </c>
      <c r="L20" s="284">
        <v>0</v>
      </c>
      <c r="M20" s="284">
        <v>0</v>
      </c>
      <c r="N20" s="284">
        <v>0</v>
      </c>
      <c r="O20" s="26"/>
    </row>
    <row r="21" spans="1:15" ht="12.75">
      <c r="A21" s="285" t="s">
        <v>108</v>
      </c>
      <c r="B21" s="286" t="s">
        <v>100</v>
      </c>
      <c r="C21" s="285" t="s">
        <v>107</v>
      </c>
      <c r="D21" s="285" t="s">
        <v>107</v>
      </c>
      <c r="E21" s="285" t="s">
        <v>107</v>
      </c>
      <c r="F21" s="285" t="s">
        <v>107</v>
      </c>
      <c r="G21" s="285" t="s">
        <v>107</v>
      </c>
      <c r="H21" s="285" t="s">
        <v>107</v>
      </c>
      <c r="I21" s="285" t="s">
        <v>107</v>
      </c>
      <c r="J21" s="285" t="s">
        <v>107</v>
      </c>
      <c r="K21" s="285" t="s">
        <v>107</v>
      </c>
      <c r="L21" s="285" t="s">
        <v>107</v>
      </c>
      <c r="M21" s="285" t="s">
        <v>107</v>
      </c>
      <c r="N21" s="285" t="s">
        <v>107</v>
      </c>
      <c r="O21" s="26"/>
    </row>
    <row r="22" spans="1:14" ht="12.75">
      <c r="A22" s="289"/>
      <c r="B22" s="286" t="s">
        <v>101</v>
      </c>
      <c r="C22" s="285" t="s">
        <v>107</v>
      </c>
      <c r="D22" s="285" t="s">
        <v>107</v>
      </c>
      <c r="E22" s="285" t="s">
        <v>107</v>
      </c>
      <c r="F22" s="285" t="s">
        <v>107</v>
      </c>
      <c r="G22" s="285" t="s">
        <v>107</v>
      </c>
      <c r="H22" s="285" t="s">
        <v>107</v>
      </c>
      <c r="I22" s="285" t="s">
        <v>107</v>
      </c>
      <c r="J22" s="285" t="s">
        <v>107</v>
      </c>
      <c r="K22" s="285" t="s">
        <v>107</v>
      </c>
      <c r="L22" s="285" t="s">
        <v>107</v>
      </c>
      <c r="M22" s="285" t="s">
        <v>107</v>
      </c>
      <c r="N22" s="285" t="s">
        <v>107</v>
      </c>
    </row>
    <row r="23" spans="1:15" ht="14.25" customHeight="1">
      <c r="A23" s="284">
        <v>0</v>
      </c>
      <c r="B23" s="284">
        <v>0</v>
      </c>
      <c r="C23" s="284">
        <v>0</v>
      </c>
      <c r="D23" s="284">
        <v>0</v>
      </c>
      <c r="E23" s="284">
        <v>0</v>
      </c>
      <c r="F23" s="284">
        <v>0</v>
      </c>
      <c r="G23" s="284">
        <v>0</v>
      </c>
      <c r="H23" s="284">
        <v>0</v>
      </c>
      <c r="I23" s="284">
        <v>0</v>
      </c>
      <c r="J23" s="284">
        <v>0</v>
      </c>
      <c r="K23" s="284">
        <v>0</v>
      </c>
      <c r="L23" s="284">
        <v>0</v>
      </c>
      <c r="M23" s="284">
        <v>0</v>
      </c>
      <c r="N23" s="284">
        <v>0</v>
      </c>
      <c r="O23" s="26"/>
    </row>
    <row r="24" spans="1:14" ht="12.75">
      <c r="A24" s="285" t="s">
        <v>108</v>
      </c>
      <c r="B24" s="286" t="s">
        <v>100</v>
      </c>
      <c r="C24" s="285" t="s">
        <v>107</v>
      </c>
      <c r="D24" s="285" t="s">
        <v>107</v>
      </c>
      <c r="E24" s="285" t="s">
        <v>107</v>
      </c>
      <c r="F24" s="285" t="s">
        <v>107</v>
      </c>
      <c r="G24" s="285" t="s">
        <v>107</v>
      </c>
      <c r="H24" s="285" t="s">
        <v>107</v>
      </c>
      <c r="I24" s="285" t="s">
        <v>107</v>
      </c>
      <c r="J24" s="285" t="s">
        <v>107</v>
      </c>
      <c r="K24" s="285" t="s">
        <v>107</v>
      </c>
      <c r="L24" s="285" t="s">
        <v>107</v>
      </c>
      <c r="M24" s="285" t="s">
        <v>107</v>
      </c>
      <c r="N24" s="285" t="s">
        <v>107</v>
      </c>
    </row>
    <row r="25" spans="1:14" ht="12.75">
      <c r="A25" s="289"/>
      <c r="B25" s="286" t="s">
        <v>101</v>
      </c>
      <c r="C25" s="285" t="s">
        <v>107</v>
      </c>
      <c r="D25" s="285" t="s">
        <v>107</v>
      </c>
      <c r="E25" s="285" t="s">
        <v>107</v>
      </c>
      <c r="F25" s="285" t="s">
        <v>107</v>
      </c>
      <c r="G25" s="285" t="s">
        <v>107</v>
      </c>
      <c r="H25" s="285" t="s">
        <v>107</v>
      </c>
      <c r="I25" s="285" t="s">
        <v>107</v>
      </c>
      <c r="J25" s="285" t="s">
        <v>107</v>
      </c>
      <c r="K25" s="285" t="s">
        <v>107</v>
      </c>
      <c r="L25" s="285" t="s">
        <v>107</v>
      </c>
      <c r="M25" s="285" t="s">
        <v>107</v>
      </c>
      <c r="N25" s="285" t="s">
        <v>107</v>
      </c>
    </row>
    <row r="26" spans="1:15" ht="12.75">
      <c r="A26" s="284">
        <v>0</v>
      </c>
      <c r="B26" s="284">
        <v>0</v>
      </c>
      <c r="C26" s="284">
        <v>0</v>
      </c>
      <c r="D26" s="284">
        <v>0</v>
      </c>
      <c r="E26" s="284">
        <v>0</v>
      </c>
      <c r="F26" s="284">
        <v>0</v>
      </c>
      <c r="G26" s="284">
        <v>0</v>
      </c>
      <c r="H26" s="284">
        <v>0</v>
      </c>
      <c r="I26" s="284">
        <v>0</v>
      </c>
      <c r="J26" s="284">
        <v>0</v>
      </c>
      <c r="K26" s="284">
        <v>0</v>
      </c>
      <c r="L26" s="284">
        <v>0</v>
      </c>
      <c r="M26" s="284">
        <v>0</v>
      </c>
      <c r="N26" s="284">
        <v>0</v>
      </c>
      <c r="O26" s="26"/>
    </row>
    <row r="27" spans="1:14" ht="12.75">
      <c r="A27" s="285" t="s">
        <v>108</v>
      </c>
      <c r="B27" s="286" t="s">
        <v>100</v>
      </c>
      <c r="C27" s="285" t="s">
        <v>107</v>
      </c>
      <c r="D27" s="285" t="s">
        <v>107</v>
      </c>
      <c r="E27" s="285" t="s">
        <v>107</v>
      </c>
      <c r="F27" s="285" t="s">
        <v>107</v>
      </c>
      <c r="G27" s="285" t="s">
        <v>107</v>
      </c>
      <c r="H27" s="285" t="s">
        <v>107</v>
      </c>
      <c r="I27" s="285" t="s">
        <v>107</v>
      </c>
      <c r="J27" s="285" t="s">
        <v>107</v>
      </c>
      <c r="K27" s="285" t="s">
        <v>107</v>
      </c>
      <c r="L27" s="285" t="s">
        <v>107</v>
      </c>
      <c r="M27" s="285" t="s">
        <v>107</v>
      </c>
      <c r="N27" s="285" t="s">
        <v>107</v>
      </c>
    </row>
    <row r="28" spans="1:14" ht="12.75">
      <c r="A28" s="289"/>
      <c r="B28" s="286" t="s">
        <v>101</v>
      </c>
      <c r="C28" s="285" t="s">
        <v>107</v>
      </c>
      <c r="D28" s="285" t="s">
        <v>107</v>
      </c>
      <c r="E28" s="285" t="s">
        <v>107</v>
      </c>
      <c r="F28" s="285" t="s">
        <v>107</v>
      </c>
      <c r="G28" s="285" t="s">
        <v>107</v>
      </c>
      <c r="H28" s="285" t="s">
        <v>107</v>
      </c>
      <c r="I28" s="285" t="s">
        <v>107</v>
      </c>
      <c r="J28" s="285" t="s">
        <v>107</v>
      </c>
      <c r="K28" s="285" t="s">
        <v>107</v>
      </c>
      <c r="L28" s="285" t="s">
        <v>107</v>
      </c>
      <c r="M28" s="285" t="s">
        <v>107</v>
      </c>
      <c r="N28" s="285" t="s">
        <v>107</v>
      </c>
    </row>
    <row r="29" spans="1:15" ht="14.25" customHeight="1">
      <c r="A29" s="284">
        <v>0</v>
      </c>
      <c r="B29" s="284">
        <v>0</v>
      </c>
      <c r="C29" s="284">
        <v>0</v>
      </c>
      <c r="D29" s="284">
        <v>0</v>
      </c>
      <c r="E29" s="284">
        <v>0</v>
      </c>
      <c r="F29" s="284">
        <v>0</v>
      </c>
      <c r="G29" s="284">
        <v>0</v>
      </c>
      <c r="H29" s="284">
        <v>0</v>
      </c>
      <c r="I29" s="284">
        <v>0</v>
      </c>
      <c r="J29" s="284">
        <v>0</v>
      </c>
      <c r="K29" s="284">
        <v>0</v>
      </c>
      <c r="L29" s="284">
        <v>0</v>
      </c>
      <c r="M29" s="284">
        <v>0</v>
      </c>
      <c r="N29" s="284">
        <v>0</v>
      </c>
      <c r="O29" s="26"/>
    </row>
    <row r="30" spans="1:14" ht="12.75">
      <c r="A30" s="285" t="s">
        <v>108</v>
      </c>
      <c r="B30" s="286" t="s">
        <v>100</v>
      </c>
      <c r="C30" s="285" t="s">
        <v>107</v>
      </c>
      <c r="D30" s="285" t="s">
        <v>107</v>
      </c>
      <c r="E30" s="285" t="s">
        <v>107</v>
      </c>
      <c r="F30" s="285" t="s">
        <v>107</v>
      </c>
      <c r="G30" s="285" t="s">
        <v>107</v>
      </c>
      <c r="H30" s="285" t="s">
        <v>107</v>
      </c>
      <c r="I30" s="285" t="s">
        <v>107</v>
      </c>
      <c r="J30" s="285" t="s">
        <v>107</v>
      </c>
      <c r="K30" s="285" t="s">
        <v>107</v>
      </c>
      <c r="L30" s="285" t="s">
        <v>107</v>
      </c>
      <c r="M30" s="285" t="s">
        <v>107</v>
      </c>
      <c r="N30" s="285" t="s">
        <v>107</v>
      </c>
    </row>
    <row r="31" spans="1:14" ht="12.75">
      <c r="A31" s="289"/>
      <c r="B31" s="286" t="s">
        <v>101</v>
      </c>
      <c r="C31" s="285" t="s">
        <v>107</v>
      </c>
      <c r="D31" s="285" t="s">
        <v>107</v>
      </c>
      <c r="E31" s="285" t="s">
        <v>107</v>
      </c>
      <c r="F31" s="285" t="s">
        <v>107</v>
      </c>
      <c r="G31" s="285" t="s">
        <v>107</v>
      </c>
      <c r="H31" s="285" t="s">
        <v>107</v>
      </c>
      <c r="I31" s="285" t="s">
        <v>107</v>
      </c>
      <c r="J31" s="285" t="s">
        <v>107</v>
      </c>
      <c r="K31" s="285" t="s">
        <v>107</v>
      </c>
      <c r="L31" s="285" t="s">
        <v>107</v>
      </c>
      <c r="M31" s="285" t="s">
        <v>107</v>
      </c>
      <c r="N31" s="285" t="s">
        <v>107</v>
      </c>
    </row>
    <row r="32" spans="1:15" ht="12.75">
      <c r="A32" s="290">
        <v>0</v>
      </c>
      <c r="B32" s="284">
        <v>0</v>
      </c>
      <c r="C32" s="284">
        <v>0</v>
      </c>
      <c r="D32" s="284">
        <v>0</v>
      </c>
      <c r="E32" s="284">
        <v>0</v>
      </c>
      <c r="F32" s="284">
        <v>0</v>
      </c>
      <c r="G32" s="284">
        <v>0</v>
      </c>
      <c r="H32" s="284">
        <v>0</v>
      </c>
      <c r="I32" s="284">
        <v>0</v>
      </c>
      <c r="J32" s="284">
        <v>0</v>
      </c>
      <c r="K32" s="284">
        <v>0</v>
      </c>
      <c r="L32" s="284">
        <v>0</v>
      </c>
      <c r="M32" s="284">
        <v>0</v>
      </c>
      <c r="N32" s="284">
        <v>0</v>
      </c>
      <c r="O32" s="26"/>
    </row>
    <row r="33" spans="1:14" ht="12.75">
      <c r="A33" s="285" t="s">
        <v>108</v>
      </c>
      <c r="B33" s="286" t="s">
        <v>100</v>
      </c>
      <c r="C33" s="285" t="s">
        <v>107</v>
      </c>
      <c r="D33" s="285" t="s">
        <v>107</v>
      </c>
      <c r="E33" s="285" t="s">
        <v>107</v>
      </c>
      <c r="F33" s="285" t="s">
        <v>107</v>
      </c>
      <c r="G33" s="285" t="s">
        <v>107</v>
      </c>
      <c r="H33" s="285" t="s">
        <v>107</v>
      </c>
      <c r="I33" s="285" t="s">
        <v>107</v>
      </c>
      <c r="J33" s="285" t="s">
        <v>107</v>
      </c>
      <c r="K33" s="285" t="s">
        <v>107</v>
      </c>
      <c r="L33" s="285" t="s">
        <v>107</v>
      </c>
      <c r="M33" s="285" t="s">
        <v>107</v>
      </c>
      <c r="N33" s="285" t="s">
        <v>107</v>
      </c>
    </row>
    <row r="34" spans="1:14" ht="12.75">
      <c r="A34" s="289"/>
      <c r="B34" s="286" t="s">
        <v>101</v>
      </c>
      <c r="C34" s="285" t="s">
        <v>107</v>
      </c>
      <c r="D34" s="285" t="s">
        <v>107</v>
      </c>
      <c r="E34" s="285" t="s">
        <v>107</v>
      </c>
      <c r="F34" s="285" t="s">
        <v>107</v>
      </c>
      <c r="G34" s="285" t="s">
        <v>107</v>
      </c>
      <c r="H34" s="285" t="s">
        <v>107</v>
      </c>
      <c r="I34" s="285" t="s">
        <v>107</v>
      </c>
      <c r="J34" s="285" t="s">
        <v>107</v>
      </c>
      <c r="K34" s="285" t="s">
        <v>107</v>
      </c>
      <c r="L34" s="285" t="s">
        <v>107</v>
      </c>
      <c r="M34" s="285" t="s">
        <v>107</v>
      </c>
      <c r="N34" s="285" t="s">
        <v>107</v>
      </c>
    </row>
    <row r="35" spans="1:15" ht="12.75">
      <c r="A35" s="290">
        <v>0</v>
      </c>
      <c r="B35" s="284">
        <v>0</v>
      </c>
      <c r="C35" s="284">
        <v>0</v>
      </c>
      <c r="D35" s="284">
        <v>0</v>
      </c>
      <c r="E35" s="284">
        <v>0</v>
      </c>
      <c r="F35" s="284">
        <v>0</v>
      </c>
      <c r="G35" s="284">
        <v>0</v>
      </c>
      <c r="H35" s="284">
        <v>0</v>
      </c>
      <c r="I35" s="284">
        <v>0</v>
      </c>
      <c r="J35" s="284">
        <v>0</v>
      </c>
      <c r="K35" s="284">
        <v>0</v>
      </c>
      <c r="L35" s="284">
        <v>0</v>
      </c>
      <c r="M35" s="284">
        <v>0</v>
      </c>
      <c r="N35" s="284">
        <v>0</v>
      </c>
      <c r="O35" s="26"/>
    </row>
    <row r="36" spans="1:14" ht="12.75">
      <c r="A36" s="285" t="s">
        <v>108</v>
      </c>
      <c r="B36" s="286" t="s">
        <v>100</v>
      </c>
      <c r="C36" s="285" t="s">
        <v>107</v>
      </c>
      <c r="D36" s="285" t="s">
        <v>107</v>
      </c>
      <c r="E36" s="285" t="s">
        <v>107</v>
      </c>
      <c r="F36" s="285" t="s">
        <v>107</v>
      </c>
      <c r="G36" s="285" t="s">
        <v>107</v>
      </c>
      <c r="H36" s="285" t="s">
        <v>107</v>
      </c>
      <c r="I36" s="285" t="s">
        <v>107</v>
      </c>
      <c r="J36" s="285" t="s">
        <v>107</v>
      </c>
      <c r="K36" s="285" t="s">
        <v>107</v>
      </c>
      <c r="L36" s="285" t="s">
        <v>107</v>
      </c>
      <c r="M36" s="285" t="s">
        <v>107</v>
      </c>
      <c r="N36" s="285" t="s">
        <v>107</v>
      </c>
    </row>
    <row r="37" spans="1:14" ht="12.75">
      <c r="A37" s="289"/>
      <c r="B37" s="286" t="s">
        <v>101</v>
      </c>
      <c r="C37" s="285" t="s">
        <v>107</v>
      </c>
      <c r="D37" s="285" t="s">
        <v>107</v>
      </c>
      <c r="E37" s="285" t="s">
        <v>107</v>
      </c>
      <c r="F37" s="285" t="s">
        <v>107</v>
      </c>
      <c r="G37" s="285" t="s">
        <v>107</v>
      </c>
      <c r="H37" s="285" t="s">
        <v>107</v>
      </c>
      <c r="I37" s="285" t="s">
        <v>107</v>
      </c>
      <c r="J37" s="285" t="s">
        <v>107</v>
      </c>
      <c r="K37" s="285" t="s">
        <v>107</v>
      </c>
      <c r="L37" s="285" t="s">
        <v>107</v>
      </c>
      <c r="M37" s="285" t="s">
        <v>107</v>
      </c>
      <c r="N37" s="285" t="s">
        <v>107</v>
      </c>
    </row>
    <row r="38" spans="1:15" ht="12.75">
      <c r="A38" s="290">
        <v>0</v>
      </c>
      <c r="B38" s="284">
        <v>0</v>
      </c>
      <c r="C38" s="284">
        <v>0</v>
      </c>
      <c r="D38" s="284">
        <v>0</v>
      </c>
      <c r="E38" s="284">
        <v>0</v>
      </c>
      <c r="F38" s="284">
        <v>0</v>
      </c>
      <c r="G38" s="284">
        <v>0</v>
      </c>
      <c r="H38" s="284">
        <v>0</v>
      </c>
      <c r="I38" s="284">
        <v>0</v>
      </c>
      <c r="J38" s="284">
        <v>0</v>
      </c>
      <c r="K38" s="284">
        <v>0</v>
      </c>
      <c r="L38" s="284">
        <v>0</v>
      </c>
      <c r="M38" s="284">
        <v>0</v>
      </c>
      <c r="N38" s="284">
        <v>0</v>
      </c>
      <c r="O38" s="26"/>
    </row>
    <row r="39" spans="1:14" ht="12.75">
      <c r="A39" s="285" t="s">
        <v>108</v>
      </c>
      <c r="B39" s="286" t="s">
        <v>100</v>
      </c>
      <c r="C39" s="285" t="s">
        <v>107</v>
      </c>
      <c r="D39" s="285" t="s">
        <v>107</v>
      </c>
      <c r="E39" s="285" t="s">
        <v>107</v>
      </c>
      <c r="F39" s="285" t="s">
        <v>107</v>
      </c>
      <c r="G39" s="285" t="s">
        <v>107</v>
      </c>
      <c r="H39" s="285" t="s">
        <v>107</v>
      </c>
      <c r="I39" s="285" t="s">
        <v>107</v>
      </c>
      <c r="J39" s="285" t="s">
        <v>107</v>
      </c>
      <c r="K39" s="285" t="s">
        <v>107</v>
      </c>
      <c r="L39" s="285" t="s">
        <v>107</v>
      </c>
      <c r="M39" s="285" t="s">
        <v>107</v>
      </c>
      <c r="N39" s="285" t="s">
        <v>107</v>
      </c>
    </row>
    <row r="40" spans="1:14" ht="12.75">
      <c r="A40" s="289"/>
      <c r="B40" s="286" t="s">
        <v>101</v>
      </c>
      <c r="C40" s="285" t="s">
        <v>107</v>
      </c>
      <c r="D40" s="285" t="s">
        <v>107</v>
      </c>
      <c r="E40" s="285" t="s">
        <v>107</v>
      </c>
      <c r="F40" s="285" t="s">
        <v>107</v>
      </c>
      <c r="G40" s="285" t="s">
        <v>107</v>
      </c>
      <c r="H40" s="285" t="s">
        <v>107</v>
      </c>
      <c r="I40" s="285" t="s">
        <v>107</v>
      </c>
      <c r="J40" s="285" t="s">
        <v>107</v>
      </c>
      <c r="K40" s="285" t="s">
        <v>107</v>
      </c>
      <c r="L40" s="285" t="s">
        <v>107</v>
      </c>
      <c r="M40" s="285" t="s">
        <v>107</v>
      </c>
      <c r="N40" s="285" t="s">
        <v>107</v>
      </c>
    </row>
    <row r="41" spans="1:15" ht="12.75">
      <c r="A41" s="290">
        <v>0</v>
      </c>
      <c r="B41" s="284">
        <v>0</v>
      </c>
      <c r="C41" s="284">
        <v>0</v>
      </c>
      <c r="D41" s="284">
        <v>0</v>
      </c>
      <c r="E41" s="284">
        <v>0</v>
      </c>
      <c r="F41" s="284">
        <v>0</v>
      </c>
      <c r="G41" s="284">
        <v>0</v>
      </c>
      <c r="H41" s="284">
        <v>0</v>
      </c>
      <c r="I41" s="284">
        <v>0</v>
      </c>
      <c r="J41" s="284">
        <v>0</v>
      </c>
      <c r="K41" s="284">
        <v>0</v>
      </c>
      <c r="L41" s="284">
        <v>0</v>
      </c>
      <c r="M41" s="284">
        <v>0</v>
      </c>
      <c r="N41" s="284">
        <v>0</v>
      </c>
      <c r="O41" s="26"/>
    </row>
    <row r="42" spans="1:14" ht="12.75">
      <c r="A42" s="285" t="s">
        <v>108</v>
      </c>
      <c r="B42" s="286" t="s">
        <v>100</v>
      </c>
      <c r="C42" s="285" t="s">
        <v>107</v>
      </c>
      <c r="D42" s="285" t="s">
        <v>107</v>
      </c>
      <c r="E42" s="285" t="s">
        <v>107</v>
      </c>
      <c r="F42" s="285" t="s">
        <v>107</v>
      </c>
      <c r="G42" s="285" t="s">
        <v>107</v>
      </c>
      <c r="H42" s="285" t="s">
        <v>107</v>
      </c>
      <c r="I42" s="285" t="s">
        <v>107</v>
      </c>
      <c r="J42" s="285" t="s">
        <v>107</v>
      </c>
      <c r="K42" s="285" t="s">
        <v>107</v>
      </c>
      <c r="L42" s="285" t="s">
        <v>107</v>
      </c>
      <c r="M42" s="285" t="s">
        <v>107</v>
      </c>
      <c r="N42" s="285" t="s">
        <v>107</v>
      </c>
    </row>
    <row r="43" spans="1:14" ht="12.75">
      <c r="A43" s="289"/>
      <c r="B43" s="286" t="s">
        <v>101</v>
      </c>
      <c r="C43" s="285" t="s">
        <v>107</v>
      </c>
      <c r="D43" s="285" t="s">
        <v>107</v>
      </c>
      <c r="E43" s="285" t="s">
        <v>107</v>
      </c>
      <c r="F43" s="285" t="s">
        <v>107</v>
      </c>
      <c r="G43" s="285" t="s">
        <v>107</v>
      </c>
      <c r="H43" s="285" t="s">
        <v>107</v>
      </c>
      <c r="I43" s="285" t="s">
        <v>107</v>
      </c>
      <c r="J43" s="285" t="s">
        <v>107</v>
      </c>
      <c r="K43" s="285" t="s">
        <v>107</v>
      </c>
      <c r="L43" s="285" t="s">
        <v>107</v>
      </c>
      <c r="M43" s="285" t="s">
        <v>107</v>
      </c>
      <c r="N43" s="285" t="s">
        <v>107</v>
      </c>
    </row>
    <row r="44" spans="1:15" ht="12.75">
      <c r="A44" s="290">
        <v>0</v>
      </c>
      <c r="B44" s="284">
        <v>0</v>
      </c>
      <c r="C44" s="284">
        <v>0</v>
      </c>
      <c r="D44" s="284">
        <v>0</v>
      </c>
      <c r="E44" s="284">
        <v>0</v>
      </c>
      <c r="F44" s="284">
        <v>0</v>
      </c>
      <c r="G44" s="284">
        <v>0</v>
      </c>
      <c r="H44" s="284">
        <v>0</v>
      </c>
      <c r="I44" s="284">
        <v>0</v>
      </c>
      <c r="J44" s="284">
        <v>0</v>
      </c>
      <c r="K44" s="284">
        <v>0</v>
      </c>
      <c r="L44" s="284">
        <v>0</v>
      </c>
      <c r="M44" s="284">
        <v>0</v>
      </c>
      <c r="N44" s="284">
        <v>0</v>
      </c>
      <c r="O44" s="26"/>
    </row>
    <row r="45" spans="1:14" ht="12.75">
      <c r="A45" s="285" t="s">
        <v>108</v>
      </c>
      <c r="B45" s="286" t="s">
        <v>100</v>
      </c>
      <c r="C45" s="285" t="s">
        <v>107</v>
      </c>
      <c r="D45" s="285" t="s">
        <v>107</v>
      </c>
      <c r="E45" s="285" t="s">
        <v>107</v>
      </c>
      <c r="F45" s="285" t="s">
        <v>107</v>
      </c>
      <c r="G45" s="285" t="s">
        <v>107</v>
      </c>
      <c r="H45" s="285" t="s">
        <v>107</v>
      </c>
      <c r="I45" s="285" t="s">
        <v>107</v>
      </c>
      <c r="J45" s="285" t="s">
        <v>107</v>
      </c>
      <c r="K45" s="285" t="s">
        <v>107</v>
      </c>
      <c r="L45" s="285" t="s">
        <v>107</v>
      </c>
      <c r="M45" s="285" t="s">
        <v>107</v>
      </c>
      <c r="N45" s="285" t="s">
        <v>107</v>
      </c>
    </row>
    <row r="46" spans="1:15" ht="12.75">
      <c r="A46" s="289"/>
      <c r="B46" s="286" t="s">
        <v>101</v>
      </c>
      <c r="C46" s="285" t="s">
        <v>107</v>
      </c>
      <c r="D46" s="285" t="s">
        <v>107</v>
      </c>
      <c r="E46" s="285" t="s">
        <v>107</v>
      </c>
      <c r="F46" s="285" t="s">
        <v>107</v>
      </c>
      <c r="G46" s="285" t="s">
        <v>107</v>
      </c>
      <c r="H46" s="285" t="s">
        <v>107</v>
      </c>
      <c r="I46" s="285" t="s">
        <v>107</v>
      </c>
      <c r="J46" s="285" t="s">
        <v>107</v>
      </c>
      <c r="K46" s="285" t="s">
        <v>107</v>
      </c>
      <c r="L46" s="285" t="s">
        <v>107</v>
      </c>
      <c r="M46" s="285" t="s">
        <v>107</v>
      </c>
      <c r="N46" s="285" t="s">
        <v>107</v>
      </c>
      <c r="O46" s="26"/>
    </row>
    <row r="47" spans="1:15" ht="12.75">
      <c r="A47" s="290">
        <v>0</v>
      </c>
      <c r="B47" s="284">
        <v>0</v>
      </c>
      <c r="C47" s="284">
        <v>0</v>
      </c>
      <c r="D47" s="284">
        <v>0</v>
      </c>
      <c r="E47" s="301">
        <v>0</v>
      </c>
      <c r="F47" s="284">
        <v>0</v>
      </c>
      <c r="G47" s="284">
        <v>0</v>
      </c>
      <c r="H47" s="284">
        <v>0</v>
      </c>
      <c r="I47" s="301">
        <v>0</v>
      </c>
      <c r="J47" s="284">
        <v>0</v>
      </c>
      <c r="K47" s="284">
        <v>0</v>
      </c>
      <c r="L47" s="284">
        <v>0</v>
      </c>
      <c r="M47" s="301">
        <v>0</v>
      </c>
      <c r="N47" s="284">
        <v>0</v>
      </c>
      <c r="O47" s="26"/>
    </row>
    <row r="48" spans="1:14" ht="12.75">
      <c r="A48" s="285" t="s">
        <v>108</v>
      </c>
      <c r="B48" s="286" t="s">
        <v>100</v>
      </c>
      <c r="C48" s="285" t="s">
        <v>107</v>
      </c>
      <c r="D48" s="285" t="s">
        <v>107</v>
      </c>
      <c r="E48" s="285" t="s">
        <v>107</v>
      </c>
      <c r="F48" s="285" t="s">
        <v>107</v>
      </c>
      <c r="G48" s="285" t="s">
        <v>107</v>
      </c>
      <c r="H48" s="285" t="s">
        <v>107</v>
      </c>
      <c r="I48" s="285" t="s">
        <v>107</v>
      </c>
      <c r="J48" s="285" t="s">
        <v>107</v>
      </c>
      <c r="K48" s="285" t="s">
        <v>107</v>
      </c>
      <c r="L48" s="285" t="s">
        <v>107</v>
      </c>
      <c r="M48" s="285" t="s">
        <v>107</v>
      </c>
      <c r="N48" s="285" t="s">
        <v>107</v>
      </c>
    </row>
    <row r="49" spans="1:14" ht="12.75">
      <c r="A49" s="289"/>
      <c r="B49" s="286" t="s">
        <v>101</v>
      </c>
      <c r="C49" s="285" t="s">
        <v>107</v>
      </c>
      <c r="D49" s="285" t="s">
        <v>107</v>
      </c>
      <c r="E49" s="285" t="s">
        <v>107</v>
      </c>
      <c r="F49" s="285" t="s">
        <v>107</v>
      </c>
      <c r="G49" s="285" t="s">
        <v>107</v>
      </c>
      <c r="H49" s="285" t="s">
        <v>107</v>
      </c>
      <c r="I49" s="285" t="s">
        <v>107</v>
      </c>
      <c r="J49" s="285" t="s">
        <v>107</v>
      </c>
      <c r="K49" s="285" t="s">
        <v>107</v>
      </c>
      <c r="L49" s="285" t="s">
        <v>107</v>
      </c>
      <c r="M49" s="285" t="s">
        <v>107</v>
      </c>
      <c r="N49" s="285" t="s">
        <v>107</v>
      </c>
    </row>
    <row r="50" spans="1:15" ht="12.75">
      <c r="A50" s="290">
        <v>0</v>
      </c>
      <c r="B50" s="284">
        <v>0</v>
      </c>
      <c r="C50" s="284">
        <v>0</v>
      </c>
      <c r="D50" s="284">
        <v>0</v>
      </c>
      <c r="E50" s="284">
        <v>0</v>
      </c>
      <c r="F50" s="284">
        <v>0</v>
      </c>
      <c r="G50" s="284">
        <v>0</v>
      </c>
      <c r="H50" s="284">
        <v>0</v>
      </c>
      <c r="I50" s="284">
        <v>0</v>
      </c>
      <c r="J50" s="284">
        <v>0</v>
      </c>
      <c r="K50" s="284">
        <v>0</v>
      </c>
      <c r="L50" s="284">
        <v>0</v>
      </c>
      <c r="M50" s="284">
        <v>0</v>
      </c>
      <c r="N50" s="284">
        <v>0</v>
      </c>
      <c r="O50" s="26"/>
    </row>
    <row r="51" spans="1:14" ht="12.75">
      <c r="A51" s="285" t="s">
        <v>108</v>
      </c>
      <c r="B51" s="286" t="s">
        <v>100</v>
      </c>
      <c r="C51" s="285" t="s">
        <v>107</v>
      </c>
      <c r="D51" s="285" t="s">
        <v>107</v>
      </c>
      <c r="E51" s="285" t="s">
        <v>107</v>
      </c>
      <c r="F51" s="285" t="s">
        <v>107</v>
      </c>
      <c r="G51" s="285" t="s">
        <v>107</v>
      </c>
      <c r="H51" s="285" t="s">
        <v>107</v>
      </c>
      <c r="I51" s="285" t="s">
        <v>107</v>
      </c>
      <c r="J51" s="285" t="s">
        <v>107</v>
      </c>
      <c r="K51" s="285" t="s">
        <v>107</v>
      </c>
      <c r="L51" s="285" t="s">
        <v>107</v>
      </c>
      <c r="M51" s="285" t="s">
        <v>107</v>
      </c>
      <c r="N51" s="285" t="s">
        <v>107</v>
      </c>
    </row>
    <row r="52" spans="1:14" ht="12.75">
      <c r="A52" s="289"/>
      <c r="B52" s="286" t="s">
        <v>101</v>
      </c>
      <c r="C52" s="285" t="s">
        <v>107</v>
      </c>
      <c r="D52" s="285" t="s">
        <v>107</v>
      </c>
      <c r="E52" s="285" t="s">
        <v>107</v>
      </c>
      <c r="F52" s="285" t="s">
        <v>107</v>
      </c>
      <c r="G52" s="285" t="s">
        <v>107</v>
      </c>
      <c r="H52" s="285" t="s">
        <v>107</v>
      </c>
      <c r="I52" s="285" t="s">
        <v>107</v>
      </c>
      <c r="J52" s="285" t="s">
        <v>107</v>
      </c>
      <c r="K52" s="285" t="s">
        <v>107</v>
      </c>
      <c r="L52" s="285" t="s">
        <v>107</v>
      </c>
      <c r="M52" s="285" t="s">
        <v>107</v>
      </c>
      <c r="N52" s="285" t="s">
        <v>107</v>
      </c>
    </row>
    <row r="53" spans="1:15" ht="12.75">
      <c r="A53" s="284">
        <v>5586</v>
      </c>
      <c r="B53" s="291" t="s">
        <v>102</v>
      </c>
      <c r="C53" s="284">
        <v>11749395</v>
      </c>
      <c r="D53" s="284">
        <v>7817009</v>
      </c>
      <c r="E53" s="284">
        <v>12126966</v>
      </c>
      <c r="F53" s="284">
        <v>235617015</v>
      </c>
      <c r="G53" s="284">
        <v>98531365</v>
      </c>
      <c r="H53" s="284">
        <v>7125040</v>
      </c>
      <c r="I53" s="284">
        <v>0</v>
      </c>
      <c r="J53" s="284">
        <v>178960</v>
      </c>
      <c r="K53" s="284">
        <v>0</v>
      </c>
      <c r="L53" s="284">
        <v>0</v>
      </c>
      <c r="M53" s="284">
        <v>0</v>
      </c>
      <c r="N53" s="284">
        <v>373145750</v>
      </c>
      <c r="O53" s="26"/>
    </row>
    <row r="54" spans="1:14" ht="12.75">
      <c r="A54" s="279">
        <v>0.6675430210325047</v>
      </c>
      <c r="B54" s="292" t="s">
        <v>103</v>
      </c>
      <c r="C54" s="279">
        <v>0.1858356081573854</v>
      </c>
      <c r="D54" s="279">
        <v>0.15711757576844165</v>
      </c>
      <c r="E54" s="279">
        <v>0.05517486671355929</v>
      </c>
      <c r="F54" s="279">
        <v>0.4023403991152914</v>
      </c>
      <c r="G54" s="279">
        <v>0.7600038566595351</v>
      </c>
      <c r="H54" s="279">
        <v>0.9674747015272436</v>
      </c>
      <c r="I54" s="279" t="s">
        <v>107</v>
      </c>
      <c r="J54" s="279">
        <v>0.00025254034226483826</v>
      </c>
      <c r="K54" s="279" t="s">
        <v>107</v>
      </c>
      <c r="L54" s="279" t="s">
        <v>107</v>
      </c>
      <c r="M54" s="279" t="s">
        <v>107</v>
      </c>
      <c r="N54" s="279">
        <v>0.19716229308949504</v>
      </c>
    </row>
    <row r="55" ht="2.25" customHeight="1"/>
    <row r="56" spans="1:5" ht="7.5" customHeight="1">
      <c r="A56" s="60"/>
      <c r="B56" s="60"/>
      <c r="E56" s="293"/>
    </row>
    <row r="57" spans="1:14" ht="12.75">
      <c r="A57" s="294">
        <v>51</v>
      </c>
      <c r="B57" s="295" t="s">
        <v>106</v>
      </c>
      <c r="D57" s="49" t="s">
        <v>104</v>
      </c>
      <c r="E57" s="57"/>
      <c r="F57" s="64"/>
      <c r="L57" s="198"/>
      <c r="M57" s="60" t="s">
        <v>105</v>
      </c>
      <c r="N57" s="61"/>
    </row>
    <row r="58" spans="10:13" ht="12.75">
      <c r="J58" s="296"/>
      <c r="K58" s="49"/>
      <c r="L58" s="49"/>
      <c r="M58" s="49"/>
    </row>
    <row r="59" spans="11:13" ht="12.75">
      <c r="K59" s="49"/>
      <c r="L59" s="49"/>
      <c r="M59" s="49"/>
    </row>
    <row r="62" spans="1:7" ht="12.75">
      <c r="A62" t="s">
        <v>20</v>
      </c>
      <c r="B62" s="296"/>
      <c r="C62" s="296"/>
      <c r="D62" s="296"/>
      <c r="E62" s="296"/>
      <c r="F62" s="296"/>
      <c r="G62" s="296"/>
    </row>
    <row r="63" spans="2:7" ht="12.75">
      <c r="B63" s="49"/>
      <c r="C63" s="49"/>
      <c r="D63" s="49"/>
      <c r="E63" s="49"/>
      <c r="F63" s="49"/>
      <c r="G63" s="49"/>
    </row>
    <row r="64" spans="2:7" ht="12.75">
      <c r="B64" s="49"/>
      <c r="C64" s="49"/>
      <c r="D64" s="49"/>
      <c r="E64" s="49"/>
      <c r="F64" s="49"/>
      <c r="G64" s="49"/>
    </row>
    <row r="65" spans="2:7" ht="12.75">
      <c r="B65" s="49"/>
      <c r="C65" s="49"/>
      <c r="D65" s="49"/>
      <c r="E65" s="49"/>
      <c r="F65" s="49"/>
      <c r="G65" s="49"/>
    </row>
    <row r="66" spans="2:7" ht="12.75">
      <c r="B66" s="49"/>
      <c r="C66" s="49"/>
      <c r="D66" s="49"/>
      <c r="E66" s="49"/>
      <c r="F66" s="49"/>
      <c r="G66" s="49"/>
    </row>
    <row r="67" spans="2:7" ht="12.75">
      <c r="B67" s="49"/>
      <c r="C67" s="49"/>
      <c r="D67" s="49"/>
      <c r="E67" s="49"/>
      <c r="F67" s="49"/>
      <c r="G67" s="4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Case, Jessie</dc:creator>
  <cp:keywords/>
  <dc:description/>
  <cp:lastModifiedBy>Case, Jessie</cp:lastModifiedBy>
  <dcterms:created xsi:type="dcterms:W3CDTF">2021-03-06T22:20:06Z</dcterms:created>
  <dcterms:modified xsi:type="dcterms:W3CDTF">2021-03-08T03:11:08Z</dcterms:modified>
  <cp:category/>
  <cp:version/>
  <cp:contentType/>
  <cp:contentStatus/>
</cp:coreProperties>
</file>