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</externalReference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<sst xmlns="http://schemas.openxmlformats.org/spreadsheetml/2006/main" count="651" uniqueCount="114">
  <si>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</si>
  <si>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</si>
  <si>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</si>
  <si>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</si>
  <si>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</si>
  <si>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</si>
  <si>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</si>
  <si>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</si>
  <si>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</si>
  <si>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'--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</si>
  <si>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</si>
  <si>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</si>
  <si>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</si>
  <si>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</si>
  <si>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</si>
  <si>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</si>
  <si>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</si>
  <si>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</si>
  <si>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</si>
  <si>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2010 - 2020 Certificate of Taxes Levied Reports CTL     NE Dept. of Revenue, Property Assessment Division                Prepared as of 03/01/2021</t>
  </si>
  <si>
    <t>Source: 2010 - 2020 Certificate of Taxes Levied Reports CTL     NE Dept. of Revenue, Property Assessment Division         Prepared as of 03/01/2021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</si>
  <si>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</si>
  <si>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</si>
  <si>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</si>
  <si>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</si>
  <si>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</si>
  <si>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</si>
  <si>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</si>
  <si>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</si>
  <si>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</si>
  <si>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</si>
  <si>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</si>
  <si>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</si>
  <si>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</si>
  <si>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</si>
  <si>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</si>
  <si>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</si>
  <si>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</si>
  <si>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</si>
  <si>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</si>
  <si>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</si>
  <si>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</si>
  <si>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</si>
  <si>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</si>
  <si>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</si>
  <si>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</si>
  <si>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</si>
  <si>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2010 - 2020 CTL</t>
  </si>
  <si>
    <t>Growth Value; 2010-2020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</si>
  <si>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</si>
  <si>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</si>
  <si>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</si>
  <si>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</si>
  <si>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</si>
  <si>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</si>
  <si>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</si>
  <si>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</si>
  <si>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</si>
  <si>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</si>
  <si>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</si>
  <si>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</si>
  <si>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</si>
  <si>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</si>
  <si>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</si>
  <si>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</si>
  <si>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</si>
  <si>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r>
      <t xml:space="preserve">CHART 4 - AGRICULTURAL LAND - AVERAGE VALUE PER ACRE -  Cumulative % Change 2010-2020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</si>
  <si>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</si>
  <si>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</si>
  <si>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</si>
  <si>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</si>
  <si>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</si>
  <si>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</si>
  <si>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</si>
  <si>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</si>
  <si>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</si>
  <si>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</si>
  <si>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</si>
  <si>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</si>
  <si>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</si>
  <si>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2010 - 2020 County Abstract Reports</t>
  </si>
  <si>
    <t>Agland Assessment Level 1998 to 2006 = 80%; 2007 &amp; forward = 75%    NE Dept. of Revenue, Property Assessment Division    Prepared as of 03/01/2021</t>
  </si>
  <si>
    <t>CHART 4</t>
  </si>
  <si>
    <t>CHART 5  -  2020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</si>
  <si>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</si>
  <si>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</si>
  <si>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</si>
  <si>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</si>
  <si>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</si>
  <si>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</si>
  <si>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</si>
  <si>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</si>
  <si>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</si>
  <si>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</si>
  <si>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</si>
  <si>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</si>
  <si>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</si>
  <si>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</si>
  <si>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</si>
  <si>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</si>
  <si>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</si>
  <si>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</si>
  <si>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</si>
  <si>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</si>
  <si>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2020 Certificate of Taxes Levied CTL, 2010 US Census; Dec. 2020 Municipality Population per  Research Division        NE Dept. of Revenue, Property Assessment  Division     Prepared as of 03/01/2021</t>
  </si>
  <si>
    <t>CHART 5</t>
  </si>
  <si>
    <t>JOHNSON</t>
  </si>
  <si>
    <t xml:space="preserve">  </t>
  </si>
  <si>
    <t xml:space="preserve"> </t>
  </si>
  <si>
    <t>COOK</t>
  </si>
  <si>
    <t>CRAB ORCHARD</t>
  </si>
  <si>
    <t>ELK CREEK</t>
  </si>
  <si>
    <t>STERLING</t>
  </si>
  <si>
    <t>TECUMSEH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</si>
</sst>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3" fillId="32" borderId="7" applyNumberFormat="0" applyFont="0" applyAlignment="0" applyProtection="0"/>
    <xf numFmtId="0" fontId="56" fillId="27" borderId="8" applyNumberFormat="0" applyAlignment="0" applyProtection="0"/>
    <xf numFmtId="9" fontId="4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37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8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5" fillId="39" borderId="22" xfId="0" applyFont="1" applyFill="1" applyBorder="1" applyAlignment="1">
      <alignment horizontal="center"/>
    </xf>
    <xf numFmtId="0" fontId="5" fillId="40" borderId="22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0" fontId="5" fillId="0" borderId="21" xfId="0" applyFont="1" applyBorder="1" applyAlignment="1" quotePrefix="1">
      <alignment horizontal="center"/>
    </xf>
    <xf numFmtId="0" fontId="5" fillId="38" borderId="21" xfId="0" applyFont="1" applyFill="1" applyBorder="1" applyAlignment="1" quotePrefix="1">
      <alignment horizontal="center"/>
    </xf>
    <xf numFmtId="3" fontId="0" fillId="0" borderId="0" xfId="0" applyNumberFormat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6" xfId="0" applyNumberFormat="1" applyFont="1" applyFill="1" applyBorder="1" applyAlignment="1">
      <alignment/>
    </xf>
    <xf numFmtId="10" fontId="4" fillId="37" borderId="26" xfId="0" applyNumberFormat="1" applyFont="1" applyFill="1" applyBorder="1" applyAlignment="1">
      <alignment/>
    </xf>
    <xf numFmtId="10" fontId="4" fillId="38" borderId="26" xfId="0" applyNumberFormat="1" applyFont="1" applyFill="1" applyBorder="1" applyAlignment="1">
      <alignment/>
    </xf>
    <xf numFmtId="10" fontId="4" fillId="40" borderId="26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37" fontId="0" fillId="0" borderId="28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10" fontId="4" fillId="0" borderId="29" xfId="0" applyNumberFormat="1" applyFont="1" applyFill="1" applyBorder="1" applyAlignment="1">
      <alignment horizontal="right"/>
    </xf>
    <xf numFmtId="10" fontId="4" fillId="39" borderId="30" xfId="0" applyNumberFormat="1" applyFont="1" applyFill="1" applyBorder="1" applyAlignment="1">
      <alignment/>
    </xf>
    <xf numFmtId="10" fontId="4" fillId="37" borderId="30" xfId="0" applyNumberFormat="1" applyFont="1" applyFill="1" applyBorder="1" applyAlignment="1">
      <alignment/>
    </xf>
    <xf numFmtId="10" fontId="4" fillId="38" borderId="3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6" fillId="0" borderId="23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6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3" xfId="0" applyFont="1" applyFill="1" applyBorder="1" applyAlignment="1">
      <alignment horizontal="center"/>
    </xf>
    <xf numFmtId="0" fontId="2" fillId="39" borderId="2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55">
      <alignment/>
      <protection/>
    </xf>
    <xf numFmtId="0" fontId="2" fillId="0" borderId="10" xfId="55" applyFont="1" applyBorder="1" applyAlignment="1">
      <alignment horizontal="center"/>
      <protection/>
    </xf>
    <xf numFmtId="0" fontId="2" fillId="0" borderId="11" xfId="55" applyFont="1" applyBorder="1" applyAlignment="1">
      <alignment horizontal="centerContinuous"/>
      <protection/>
    </xf>
    <xf numFmtId="0" fontId="2" fillId="0" borderId="12" xfId="55" applyFont="1" applyBorder="1" applyAlignment="1">
      <alignment horizontal="centerContinuous"/>
      <protection/>
    </xf>
    <xf numFmtId="0" fontId="4" fillId="0" borderId="12" xfId="55" applyFont="1" applyBorder="1" applyAlignment="1">
      <alignment horizontal="centerContinuous"/>
      <protection/>
    </xf>
    <xf numFmtId="0" fontId="4" fillId="33" borderId="13" xfId="55" applyFont="1" applyFill="1" applyBorder="1" applyAlignment="1">
      <alignment horizontal="centerContinuous"/>
      <protection/>
    </xf>
    <xf numFmtId="0" fontId="4" fillId="0" borderId="0" xfId="55" applyFont="1" applyFill="1" applyBorder="1" applyAlignment="1">
      <alignment horizontal="centerContinuous"/>
      <protection/>
    </xf>
    <xf numFmtId="0" fontId="0" fillId="0" borderId="0" xfId="55" applyFill="1" applyBorder="1">
      <alignment/>
      <protection/>
    </xf>
    <xf numFmtId="0" fontId="0" fillId="0" borderId="0" xfId="55" applyFill="1">
      <alignment/>
      <protection/>
    </xf>
    <xf numFmtId="0" fontId="2" fillId="0" borderId="14" xfId="55" applyFont="1" applyBorder="1" applyAlignment="1">
      <alignment horizontal="center"/>
      <protection/>
    </xf>
    <xf numFmtId="0" fontId="2" fillId="0" borderId="15" xfId="55" applyFont="1" applyBorder="1" applyAlignment="1">
      <alignment horizontal="centerContinuous"/>
      <protection/>
    </xf>
    <xf numFmtId="0" fontId="2" fillId="0" borderId="0" xfId="55" applyFont="1" applyBorder="1" applyAlignment="1">
      <alignment horizontal="centerContinuous"/>
      <protection/>
    </xf>
    <xf numFmtId="0" fontId="0" fillId="0" borderId="0" xfId="55" applyFont="1" applyBorder="1" applyAlignment="1">
      <alignment horizontal="centerContinuous"/>
      <protection/>
    </xf>
    <xf numFmtId="0" fontId="4" fillId="0" borderId="0" xfId="55" applyFont="1" applyBorder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4" fillId="36" borderId="16" xfId="55" applyFont="1" applyFill="1" applyBorder="1" applyAlignment="1">
      <alignment horizontal="center"/>
      <protection/>
    </xf>
    <xf numFmtId="0" fontId="2" fillId="0" borderId="1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2" fillId="0" borderId="31" xfId="55" applyFont="1" applyBorder="1" applyAlignment="1">
      <alignment horizontal="center"/>
      <protection/>
    </xf>
    <xf numFmtId="0" fontId="2" fillId="0" borderId="32" xfId="55" applyFont="1" applyBorder="1" applyAlignment="1">
      <alignment horizontal="center"/>
      <protection/>
    </xf>
    <xf numFmtId="0" fontId="2" fillId="0" borderId="17" xfId="55" applyFont="1" applyBorder="1" applyAlignment="1">
      <alignment horizontal="center"/>
      <protection/>
    </xf>
    <xf numFmtId="0" fontId="0" fillId="0" borderId="17" xfId="55" applyFont="1" applyBorder="1" applyAlignment="1">
      <alignment horizontal="center"/>
      <protection/>
    </xf>
    <xf numFmtId="0" fontId="4" fillId="0" borderId="17" xfId="55" applyFont="1" applyBorder="1" applyAlignment="1">
      <alignment horizontal="center"/>
      <protection/>
    </xf>
    <xf numFmtId="0" fontId="4" fillId="0" borderId="17" xfId="55" applyFont="1" applyFill="1" applyBorder="1" applyAlignment="1">
      <alignment horizontal="center"/>
      <protection/>
    </xf>
    <xf numFmtId="0" fontId="4" fillId="36" borderId="18" xfId="55" applyFont="1" applyFill="1" applyBorder="1" applyAlignment="1">
      <alignment horizontal="center"/>
      <protection/>
    </xf>
    <xf numFmtId="0" fontId="2" fillId="0" borderId="3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37" borderId="18" xfId="0" applyFont="1" applyFill="1" applyBorder="1" applyAlignment="1">
      <alignment horizontal="center"/>
    </xf>
    <xf numFmtId="0" fontId="2" fillId="0" borderId="24" xfId="55" applyFont="1" applyFill="1" applyBorder="1" applyAlignment="1">
      <alignment horizontal="center"/>
      <protection/>
    </xf>
    <xf numFmtId="37" fontId="0" fillId="0" borderId="33" xfId="55" applyNumberFormat="1" applyFont="1" applyFill="1" applyBorder="1" applyAlignment="1">
      <alignment horizontal="right"/>
      <protection/>
    </xf>
    <xf numFmtId="37" fontId="0" fillId="0" borderId="34" xfId="55" applyNumberFormat="1" applyFont="1" applyFill="1" applyBorder="1" applyAlignment="1">
      <alignment horizontal="right"/>
      <protection/>
    </xf>
    <xf numFmtId="10" fontId="0" fillId="0" borderId="34" xfId="55" applyNumberFormat="1" applyFont="1" applyFill="1" applyBorder="1" applyAlignment="1">
      <alignment horizontal="right"/>
      <protection/>
    </xf>
    <xf numFmtId="3" fontId="0" fillId="0" borderId="34" xfId="55" applyNumberFormat="1" applyFont="1" applyFill="1" applyBorder="1" applyAlignment="1">
      <alignment horizontal="right"/>
      <protection/>
    </xf>
    <xf numFmtId="0" fontId="5" fillId="0" borderId="0" xfId="0" applyFont="1" applyAlignment="1">
      <alignment horizontal="center" vertical="center"/>
    </xf>
    <xf numFmtId="0" fontId="5" fillId="39" borderId="22" xfId="0" applyFont="1" applyFill="1" applyBorder="1" applyAlignment="1">
      <alignment horizontal="center" vertical="center"/>
    </xf>
    <xf numFmtId="37" fontId="0" fillId="0" borderId="35" xfId="55" applyNumberFormat="1" applyFont="1" applyFill="1" applyBorder="1" applyAlignment="1">
      <alignment horizontal="right"/>
      <protection/>
    </xf>
    <xf numFmtId="37" fontId="0" fillId="0" borderId="36" xfId="55" applyNumberFormat="1" applyFont="1" applyFill="1" applyBorder="1" applyAlignment="1">
      <alignment horizontal="right"/>
      <protection/>
    </xf>
    <xf numFmtId="10" fontId="0" fillId="0" borderId="36" xfId="55" applyNumberFormat="1" applyFont="1" applyFill="1" applyBorder="1" applyAlignment="1">
      <alignment horizontal="right"/>
      <protection/>
    </xf>
    <xf numFmtId="0" fontId="5" fillId="0" borderId="12" xfId="0" applyFont="1" applyBorder="1" applyAlignment="1">
      <alignment horizontal="center" vertical="center"/>
    </xf>
    <xf numFmtId="0" fontId="5" fillId="40" borderId="22" xfId="0" applyFont="1" applyFill="1" applyBorder="1" applyAlignment="1">
      <alignment horizontal="center" vertical="center"/>
    </xf>
    <xf numFmtId="3" fontId="0" fillId="0" borderId="0" xfId="55" applyNumberFormat="1">
      <alignment/>
      <protection/>
    </xf>
    <xf numFmtId="10" fontId="4" fillId="0" borderId="34" xfId="55" applyNumberFormat="1" applyFont="1" applyFill="1" applyBorder="1" applyAlignment="1">
      <alignment horizontal="right"/>
      <protection/>
    </xf>
    <xf numFmtId="10" fontId="4" fillId="36" borderId="26" xfId="55" applyNumberFormat="1" applyFont="1" applyFill="1" applyBorder="1">
      <alignment/>
      <protection/>
    </xf>
    <xf numFmtId="10" fontId="4" fillId="40" borderId="26" xfId="55" applyNumberFormat="1" applyFont="1" applyFill="1" applyBorder="1">
      <alignment/>
      <protection/>
    </xf>
    <xf numFmtId="0" fontId="2" fillId="0" borderId="37" xfId="55" applyFont="1" applyFill="1" applyBorder="1" applyAlignment="1">
      <alignment horizontal="center"/>
      <protection/>
    </xf>
    <xf numFmtId="37" fontId="0" fillId="0" borderId="38" xfId="55" applyNumberFormat="1" applyFont="1" applyFill="1" applyBorder="1" applyAlignment="1">
      <alignment horizontal="right"/>
      <protection/>
    </xf>
    <xf numFmtId="37" fontId="0" fillId="0" borderId="39" xfId="55" applyNumberFormat="1" applyFont="1" applyFill="1" applyBorder="1" applyAlignment="1">
      <alignment horizontal="right"/>
      <protection/>
    </xf>
    <xf numFmtId="10" fontId="0" fillId="0" borderId="39" xfId="55" applyNumberFormat="1" applyFont="1" applyFill="1" applyBorder="1" applyAlignment="1">
      <alignment horizontal="right"/>
      <protection/>
    </xf>
    <xf numFmtId="3" fontId="0" fillId="0" borderId="39" xfId="55" applyNumberFormat="1" applyFont="1" applyFill="1" applyBorder="1" applyAlignment="1">
      <alignment horizontal="right"/>
      <protection/>
    </xf>
    <xf numFmtId="10" fontId="4" fillId="36" borderId="40" xfId="55" applyNumberFormat="1" applyFont="1" applyFill="1" applyBorder="1">
      <alignment/>
      <protection/>
    </xf>
    <xf numFmtId="10" fontId="4" fillId="37" borderId="40" xfId="55" applyNumberFormat="1" applyFont="1" applyFill="1" applyBorder="1">
      <alignment/>
      <protection/>
    </xf>
    <xf numFmtId="0" fontId="6" fillId="0" borderId="27" xfId="55" applyFont="1" applyBorder="1" applyAlignment="1">
      <alignment horizontal="center"/>
      <protection/>
    </xf>
    <xf numFmtId="10" fontId="2" fillId="0" borderId="41" xfId="55" applyNumberFormat="1" applyFont="1" applyFill="1" applyBorder="1" applyAlignment="1">
      <alignment horizontal="center"/>
      <protection/>
    </xf>
    <xf numFmtId="10" fontId="2" fillId="0" borderId="42" xfId="55" applyNumberFormat="1" applyFont="1" applyFill="1" applyBorder="1" applyAlignment="1">
      <alignment horizontal="center"/>
      <protection/>
    </xf>
    <xf numFmtId="0" fontId="0" fillId="0" borderId="42" xfId="55" applyFont="1" applyBorder="1" applyAlignment="1">
      <alignment horizontal="right"/>
      <protection/>
    </xf>
    <xf numFmtId="0" fontId="0" fillId="0" borderId="42" xfId="55" applyFont="1" applyBorder="1" applyAlignment="1" quotePrefix="1">
      <alignment horizontal="right"/>
      <protection/>
    </xf>
    <xf numFmtId="10" fontId="2" fillId="41" borderId="29" xfId="55" applyNumberFormat="1" applyFont="1" applyFill="1" applyBorder="1" applyAlignment="1">
      <alignment horizontal="right"/>
      <protection/>
    </xf>
    <xf numFmtId="10" fontId="0" fillId="36" borderId="30" xfId="55" applyNumberFormat="1" applyFont="1" applyFill="1" applyBorder="1" applyAlignment="1">
      <alignment horizontal="right"/>
      <protection/>
    </xf>
    <xf numFmtId="0" fontId="0" fillId="0" borderId="42" xfId="55" applyFont="1" applyBorder="1">
      <alignment/>
      <protection/>
    </xf>
    <xf numFmtId="3" fontId="0" fillId="0" borderId="42" xfId="55" applyNumberFormat="1" applyFont="1" applyFill="1" applyBorder="1" applyAlignment="1">
      <alignment horizontal="right"/>
      <protection/>
    </xf>
    <xf numFmtId="0" fontId="0" fillId="37" borderId="30" xfId="55" applyFont="1" applyFill="1" applyBorder="1">
      <alignment/>
      <protection/>
    </xf>
    <xf numFmtId="0" fontId="2" fillId="0" borderId="17" xfId="55" applyFont="1" applyFill="1" applyBorder="1">
      <alignment/>
      <protection/>
    </xf>
    <xf numFmtId="37" fontId="0" fillId="0" borderId="17" xfId="55" applyNumberFormat="1" applyFont="1" applyFill="1" applyBorder="1" applyAlignment="1">
      <alignment horizontal="right"/>
      <protection/>
    </xf>
    <xf numFmtId="37" fontId="0" fillId="0" borderId="0" xfId="55" applyNumberFormat="1" applyFont="1" applyFill="1" applyBorder="1" applyAlignment="1">
      <alignment horizontal="right"/>
      <protection/>
    </xf>
    <xf numFmtId="3" fontId="0" fillId="0" borderId="0" xfId="55" applyNumberFormat="1" applyFont="1" applyFill="1" applyBorder="1" applyAlignment="1">
      <alignment horizontal="right"/>
      <protection/>
    </xf>
    <xf numFmtId="10" fontId="4" fillId="0" borderId="0" xfId="55" applyNumberFormat="1" applyFont="1" applyFill="1" applyBorder="1" applyAlignment="1">
      <alignment horizontal="right"/>
      <protection/>
    </xf>
    <xf numFmtId="10" fontId="4" fillId="0" borderId="0" xfId="55" applyNumberFormat="1" applyFont="1" applyFill="1" applyBorder="1">
      <alignment/>
      <protection/>
    </xf>
    <xf numFmtId="0" fontId="4" fillId="0" borderId="12" xfId="55" applyFont="1" applyBorder="1" applyAlignment="1">
      <alignment horizontal="center"/>
      <protection/>
    </xf>
    <xf numFmtId="0" fontId="4" fillId="42" borderId="13" xfId="55" applyFont="1" applyFill="1" applyBorder="1" applyAlignment="1">
      <alignment horizontal="centerContinuous"/>
      <protection/>
    </xf>
    <xf numFmtId="0" fontId="0" fillId="0" borderId="43" xfId="55" applyFont="1" applyFill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0" fontId="4" fillId="43" borderId="16" xfId="55" applyFont="1" applyFill="1" applyBorder="1" applyAlignment="1">
      <alignment horizontal="center"/>
      <protection/>
    </xf>
    <xf numFmtId="0" fontId="0" fillId="0" borderId="44" xfId="55" applyFont="1" applyBorder="1" applyAlignment="1">
      <alignment horizontal="center"/>
      <protection/>
    </xf>
    <xf numFmtId="0" fontId="4" fillId="43" borderId="18" xfId="55" applyFont="1" applyFill="1" applyBorder="1" applyAlignment="1">
      <alignment horizontal="center"/>
      <protection/>
    </xf>
    <xf numFmtId="3" fontId="0" fillId="0" borderId="36" xfId="55" applyNumberFormat="1" applyFont="1" applyFill="1" applyBorder="1" applyAlignment="1">
      <alignment horizontal="right"/>
      <protection/>
    </xf>
    <xf numFmtId="3" fontId="0" fillId="0" borderId="36" xfId="55" applyNumberFormat="1" applyBorder="1">
      <alignment/>
      <protection/>
    </xf>
    <xf numFmtId="0" fontId="5" fillId="30" borderId="22" xfId="0" applyFont="1" applyFill="1" applyBorder="1" applyAlignment="1">
      <alignment horizontal="center" vertical="center"/>
    </xf>
    <xf numFmtId="0" fontId="4" fillId="0" borderId="0" xfId="55" applyFont="1" applyFill="1" applyAlignment="1">
      <alignment horizontal="left"/>
      <protection/>
    </xf>
    <xf numFmtId="3" fontId="0" fillId="0" borderId="34" xfId="55" applyNumberFormat="1" applyBorder="1">
      <alignment/>
      <protection/>
    </xf>
    <xf numFmtId="10" fontId="4" fillId="43" borderId="26" xfId="55" applyNumberFormat="1" applyFont="1" applyFill="1" applyBorder="1">
      <alignment/>
      <protection/>
    </xf>
    <xf numFmtId="37" fontId="4" fillId="0" borderId="0" xfId="55" applyNumberFormat="1" applyFont="1" applyFill="1" applyBorder="1" applyAlignment="1">
      <alignment horizontal="left"/>
      <protection/>
    </xf>
    <xf numFmtId="0" fontId="4" fillId="0" borderId="0" xfId="55" applyFont="1" applyAlignment="1">
      <alignment horizontal="left"/>
      <protection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10" fontId="4" fillId="43" borderId="40" xfId="55" applyNumberFormat="1" applyFont="1" applyFill="1" applyBorder="1">
      <alignment/>
      <protection/>
    </xf>
    <xf numFmtId="10" fontId="2" fillId="0" borderId="28" xfId="55" applyNumberFormat="1" applyFont="1" applyFill="1" applyBorder="1" applyAlignment="1">
      <alignment horizontal="center"/>
      <protection/>
    </xf>
    <xf numFmtId="10" fontId="2" fillId="0" borderId="29" xfId="55" applyNumberFormat="1" applyFont="1" applyFill="1" applyBorder="1" applyAlignment="1">
      <alignment horizontal="center"/>
      <protection/>
    </xf>
    <xf numFmtId="0" fontId="0" fillId="43" borderId="30" xfId="55" applyFont="1" applyFill="1" applyBorder="1">
      <alignment/>
      <protection/>
    </xf>
    <xf numFmtId="0" fontId="4" fillId="0" borderId="0" xfId="55" applyFont="1">
      <alignment/>
      <protection/>
    </xf>
    <xf numFmtId="0" fontId="2" fillId="0" borderId="0" xfId="55" applyFont="1">
      <alignment/>
      <protection/>
    </xf>
    <xf numFmtId="0" fontId="2" fillId="0" borderId="23" xfId="55" applyFont="1" applyFill="1" applyBorder="1" applyAlignment="1">
      <alignment horizontal="center"/>
      <protection/>
    </xf>
    <xf numFmtId="10" fontId="6" fillId="0" borderId="0" xfId="55" applyNumberFormat="1" applyFont="1" applyFill="1" applyBorder="1" applyAlignment="1">
      <alignment horizontal="right"/>
      <protection/>
    </xf>
    <xf numFmtId="0" fontId="0" fillId="0" borderId="0" xfId="55" applyFill="1" quotePrefix="1">
      <alignment/>
      <protection/>
    </xf>
    <xf numFmtId="0" fontId="2" fillId="36" borderId="23" xfId="55" applyFont="1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0" fontId="8" fillId="0" borderId="0" xfId="55" applyFont="1" applyFill="1" applyBorder="1" applyAlignment="1">
      <alignment horizontal="center"/>
      <protection/>
    </xf>
    <xf numFmtId="0" fontId="9" fillId="0" borderId="0" xfId="55" applyFont="1" applyAlignment="1">
      <alignment horizontal="right"/>
      <protection/>
    </xf>
    <xf numFmtId="0" fontId="9" fillId="0" borderId="0" xfId="55" applyFont="1" applyAlignment="1" quotePrefix="1">
      <alignment horizontal="left"/>
      <protection/>
    </xf>
    <xf numFmtId="0" fontId="2" fillId="0" borderId="0" xfId="55" applyFont="1" applyAlignment="1">
      <alignment horizontal="center"/>
      <protection/>
    </xf>
    <xf numFmtId="44" fontId="0" fillId="0" borderId="0" xfId="44" applyFont="1" applyAlignment="1">
      <alignment/>
    </xf>
    <xf numFmtId="0" fontId="4" fillId="44" borderId="13" xfId="0" applyFont="1" applyFill="1" applyBorder="1" applyAlignment="1">
      <alignment horizontal="centerContinuous"/>
    </xf>
    <xf numFmtId="0" fontId="2" fillId="45" borderId="12" xfId="0" applyFont="1" applyFill="1" applyBorder="1" applyAlignment="1">
      <alignment horizontal="center"/>
    </xf>
    <xf numFmtId="0" fontId="4" fillId="30" borderId="18" xfId="0" applyFont="1" applyFill="1" applyBorder="1" applyAlignment="1">
      <alignment horizontal="center"/>
    </xf>
    <xf numFmtId="37" fontId="0" fillId="0" borderId="45" xfId="0" applyNumberFormat="1" applyFont="1" applyFill="1" applyBorder="1" applyAlignment="1">
      <alignment horizontal="right"/>
    </xf>
    <xf numFmtId="0" fontId="5" fillId="0" borderId="46" xfId="0" applyFont="1" applyBorder="1" applyAlignment="1" quotePrefix="1">
      <alignment horizontal="center"/>
    </xf>
    <xf numFmtId="0" fontId="5" fillId="30" borderId="47" xfId="0" applyFont="1" applyFill="1" applyBorder="1" applyAlignment="1">
      <alignment horizontal="center"/>
    </xf>
    <xf numFmtId="10" fontId="4" fillId="36" borderId="26" xfId="0" applyNumberFormat="1" applyFont="1" applyFill="1" applyBorder="1" applyAlignment="1">
      <alignment/>
    </xf>
    <xf numFmtId="10" fontId="4" fillId="37" borderId="26" xfId="0" applyNumberFormat="1" applyFont="1" applyFill="1" applyBorder="1" applyAlignment="1">
      <alignment/>
    </xf>
    <xf numFmtId="10" fontId="4" fillId="30" borderId="26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0" fontId="4" fillId="36" borderId="30" xfId="0" applyNumberFormat="1" applyFont="1" applyFill="1" applyBorder="1" applyAlignment="1">
      <alignment/>
    </xf>
    <xf numFmtId="10" fontId="4" fillId="37" borderId="30" xfId="0" applyNumberFormat="1" applyFont="1" applyFill="1" applyBorder="1" applyAlignment="1">
      <alignment/>
    </xf>
    <xf numFmtId="10" fontId="4" fillId="43" borderId="3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41" borderId="16" xfId="0" applyFont="1" applyFill="1" applyBorder="1" applyAlignment="1">
      <alignment horizontal="center"/>
    </xf>
    <xf numFmtId="0" fontId="4" fillId="39" borderId="16" xfId="0" applyFont="1" applyFill="1" applyBorder="1" applyAlignment="1">
      <alignment horizontal="center"/>
    </xf>
    <xf numFmtId="0" fontId="5" fillId="46" borderId="22" xfId="0" applyFont="1" applyFill="1" applyBorder="1" applyAlignment="1">
      <alignment horizontal="center"/>
    </xf>
    <xf numFmtId="10" fontId="4" fillId="41" borderId="26" xfId="0" applyNumberFormat="1" applyFont="1" applyFill="1" applyBorder="1" applyAlignment="1">
      <alignment/>
    </xf>
    <xf numFmtId="10" fontId="4" fillId="39" borderId="26" xfId="0" applyNumberFormat="1" applyFont="1" applyFill="1" applyBorder="1" applyAlignment="1">
      <alignment/>
    </xf>
    <xf numFmtId="10" fontId="4" fillId="46" borderId="26" xfId="0" applyNumberFormat="1" applyFont="1" applyFill="1" applyBorder="1" applyAlignment="1">
      <alignment/>
    </xf>
    <xf numFmtId="10" fontId="4" fillId="46" borderId="30" xfId="0" applyNumberFormat="1" applyFont="1" applyFill="1" applyBorder="1" applyAlignment="1">
      <alignment/>
    </xf>
    <xf numFmtId="10" fontId="4" fillId="39" borderId="3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36" borderId="23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6" fillId="36" borderId="0" xfId="0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/>
    </xf>
    <xf numFmtId="0" fontId="6" fillId="43" borderId="0" xfId="0" applyFont="1" applyFill="1" applyBorder="1" applyAlignment="1">
      <alignment horizontal="center"/>
    </xf>
    <xf numFmtId="0" fontId="4" fillId="43" borderId="16" xfId="0" applyFont="1" applyFill="1" applyBorder="1" applyAlignment="1">
      <alignment horizontal="center"/>
    </xf>
    <xf numFmtId="0" fontId="2" fillId="0" borderId="19" xfId="0" applyFont="1" applyBorder="1" applyAlignment="1">
      <alignment/>
    </xf>
    <xf numFmtId="37" fontId="0" fillId="0" borderId="21" xfId="0" applyNumberFormat="1" applyFont="1" applyFill="1" applyBorder="1" applyAlignment="1">
      <alignment horizontal="right"/>
    </xf>
    <xf numFmtId="37" fontId="2" fillId="36" borderId="21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36" borderId="22" xfId="0" applyNumberFormat="1" applyFont="1" applyFill="1" applyBorder="1" applyAlignment="1">
      <alignment/>
    </xf>
    <xf numFmtId="37" fontId="2" fillId="37" borderId="21" xfId="0" applyNumberFormat="1" applyFont="1" applyFill="1" applyBorder="1" applyAlignment="1">
      <alignment horizontal="right"/>
    </xf>
    <xf numFmtId="10" fontId="4" fillId="37" borderId="22" xfId="0" applyNumberFormat="1" applyFont="1" applyFill="1" applyBorder="1" applyAlignment="1">
      <alignment/>
    </xf>
    <xf numFmtId="37" fontId="2" fillId="43" borderId="21" xfId="0" applyNumberFormat="1" applyFont="1" applyFill="1" applyBorder="1" applyAlignment="1">
      <alignment horizontal="right"/>
    </xf>
    <xf numFmtId="10" fontId="4" fillId="0" borderId="22" xfId="0" applyNumberFormat="1" applyFont="1" applyBorder="1" applyAlignment="1" quotePrefix="1">
      <alignment horizontal="center"/>
    </xf>
    <xf numFmtId="10" fontId="4" fillId="43" borderId="19" xfId="0" applyNumberFormat="1" applyFont="1" applyFill="1" applyBorder="1" applyAlignment="1">
      <alignment/>
    </xf>
    <xf numFmtId="0" fontId="2" fillId="0" borderId="24" xfId="0" applyFont="1" applyBorder="1" applyAlignment="1">
      <alignment/>
    </xf>
    <xf numFmtId="37" fontId="0" fillId="0" borderId="23" xfId="0" applyNumberFormat="1" applyFont="1" applyFill="1" applyBorder="1" applyAlignment="1">
      <alignment horizontal="right"/>
    </xf>
    <xf numFmtId="37" fontId="2" fillId="36" borderId="23" xfId="0" applyNumberFormat="1" applyFont="1" applyFill="1" applyBorder="1" applyAlignment="1">
      <alignment horizontal="right"/>
    </xf>
    <xf numFmtId="10" fontId="4" fillId="0" borderId="23" xfId="0" applyNumberFormat="1" applyFont="1" applyBorder="1" applyAlignment="1" quotePrefix="1">
      <alignment horizontal="center"/>
    </xf>
    <xf numFmtId="37" fontId="2" fillId="37" borderId="23" xfId="0" applyNumberFormat="1" applyFont="1" applyFill="1" applyBorder="1" applyAlignment="1">
      <alignment horizontal="right"/>
    </xf>
    <xf numFmtId="37" fontId="2" fillId="43" borderId="23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10" fontId="4" fillId="43" borderId="24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37" fontId="0" fillId="0" borderId="29" xfId="0" applyNumberFormat="1" applyFont="1" applyFill="1" applyBorder="1" applyAlignment="1">
      <alignment horizontal="right"/>
    </xf>
    <xf numFmtId="37" fontId="2" fillId="36" borderId="29" xfId="0" applyNumberFormat="1" applyFont="1" applyFill="1" applyBorder="1" applyAlignment="1">
      <alignment horizontal="right"/>
    </xf>
    <xf numFmtId="10" fontId="4" fillId="0" borderId="29" xfId="0" applyNumberFormat="1" applyFont="1" applyBorder="1" applyAlignment="1" quotePrefix="1">
      <alignment horizontal="center"/>
    </xf>
    <xf numFmtId="37" fontId="2" fillId="37" borderId="29" xfId="0" applyNumberFormat="1" applyFont="1" applyFill="1" applyBorder="1" applyAlignment="1">
      <alignment horizontal="right"/>
    </xf>
    <xf numFmtId="37" fontId="2" fillId="43" borderId="29" xfId="0" applyNumberFormat="1" applyFont="1" applyFill="1" applyBorder="1" applyAlignment="1">
      <alignment horizontal="right"/>
    </xf>
    <xf numFmtId="10" fontId="4" fillId="0" borderId="30" xfId="0" applyNumberFormat="1" applyFont="1" applyBorder="1" applyAlignment="1" quotePrefix="1">
      <alignment horizontal="center"/>
    </xf>
    <xf numFmtId="10" fontId="4" fillId="43" borderId="27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3" xfId="0" applyNumberFormat="1" applyFont="1" applyFill="1" applyBorder="1" applyAlignment="1">
      <alignment horizontal="right"/>
    </xf>
    <xf numFmtId="37" fontId="14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6" fillId="41" borderId="0" xfId="0" applyFont="1" applyFill="1" applyBorder="1" applyAlignment="1">
      <alignment horizontal="center"/>
    </xf>
    <xf numFmtId="0" fontId="6" fillId="47" borderId="0" xfId="0" applyFont="1" applyFill="1" applyBorder="1" applyAlignment="1">
      <alignment horizontal="center"/>
    </xf>
    <xf numFmtId="0" fontId="4" fillId="47" borderId="16" xfId="0" applyFont="1" applyFill="1" applyBorder="1" applyAlignment="1">
      <alignment horizontal="center"/>
    </xf>
    <xf numFmtId="37" fontId="2" fillId="41" borderId="21" xfId="0" applyNumberFormat="1" applyFont="1" applyFill="1" applyBorder="1" applyAlignment="1">
      <alignment horizontal="right"/>
    </xf>
    <xf numFmtId="10" fontId="4" fillId="46" borderId="22" xfId="0" applyNumberFormat="1" applyFont="1" applyFill="1" applyBorder="1" applyAlignment="1">
      <alignment/>
    </xf>
    <xf numFmtId="37" fontId="2" fillId="47" borderId="21" xfId="0" applyNumberFormat="1" applyFont="1" applyFill="1" applyBorder="1" applyAlignment="1">
      <alignment horizontal="right"/>
    </xf>
    <xf numFmtId="10" fontId="4" fillId="48" borderId="22" xfId="0" applyNumberFormat="1" applyFont="1" applyFill="1" applyBorder="1" applyAlignment="1">
      <alignment/>
    </xf>
    <xf numFmtId="37" fontId="2" fillId="41" borderId="23" xfId="0" applyNumberFormat="1" applyFont="1" applyFill="1" applyBorder="1" applyAlignment="1">
      <alignment horizontal="right"/>
    </xf>
    <xf numFmtId="37" fontId="2" fillId="47" borderId="23" xfId="0" applyNumberFormat="1" applyFont="1" applyFill="1" applyBorder="1" applyAlignment="1">
      <alignment horizontal="right"/>
    </xf>
    <xf numFmtId="10" fontId="4" fillId="48" borderId="26" xfId="0" applyNumberFormat="1" applyFont="1" applyFill="1" applyBorder="1" applyAlignment="1">
      <alignment/>
    </xf>
    <xf numFmtId="37" fontId="0" fillId="0" borderId="48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 quotePrefix="1">
      <alignment horizontal="center"/>
    </xf>
    <xf numFmtId="37" fontId="2" fillId="46" borderId="23" xfId="0" applyNumberFormat="1" applyFont="1" applyFill="1" applyBorder="1" applyAlignment="1">
      <alignment horizontal="right"/>
    </xf>
    <xf numFmtId="164" fontId="0" fillId="0" borderId="28" xfId="42" applyNumberFormat="1" applyFont="1" applyBorder="1" applyAlignment="1">
      <alignment/>
    </xf>
    <xf numFmtId="37" fontId="2" fillId="41" borderId="29" xfId="0" applyNumberFormat="1" applyFont="1" applyFill="1" applyBorder="1" applyAlignment="1">
      <alignment horizontal="right"/>
    </xf>
    <xf numFmtId="37" fontId="2" fillId="47" borderId="29" xfId="0" applyNumberFormat="1" applyFont="1" applyFill="1" applyBorder="1" applyAlignment="1">
      <alignment horizontal="right"/>
    </xf>
    <xf numFmtId="10" fontId="4" fillId="48" borderId="30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3" xfId="0" applyNumberFormat="1" applyFont="1" applyFill="1" applyBorder="1" applyAlignment="1">
      <alignment horizontal="center"/>
    </xf>
    <xf numFmtId="37" fontId="7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6" fillId="41" borderId="23" xfId="0" applyFont="1" applyFill="1" applyBorder="1" applyAlignment="1">
      <alignment horizontal="center"/>
    </xf>
    <xf numFmtId="0" fontId="2" fillId="41" borderId="23" xfId="0" applyFont="1" applyFill="1" applyBorder="1" applyAlignment="1">
      <alignment/>
    </xf>
    <xf numFmtId="1" fontId="6" fillId="41" borderId="23" xfId="0" applyNumberFormat="1" applyFont="1" applyFill="1" applyBorder="1" applyAlignment="1">
      <alignment horizontal="center"/>
    </xf>
    <xf numFmtId="3" fontId="2" fillId="0" borderId="23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" fontId="15" fillId="36" borderId="49" xfId="0" applyNumberFormat="1" applyFont="1" applyFill="1" applyBorder="1" applyAlignment="1">
      <alignment horizontal="left"/>
    </xf>
    <xf numFmtId="1" fontId="15" fillId="36" borderId="50" xfId="0" applyNumberFormat="1" applyFont="1" applyFill="1" applyBorder="1" applyAlignment="1">
      <alignment/>
    </xf>
    <xf numFmtId="10" fontId="15" fillId="36" borderId="23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1" borderId="23" xfId="0" applyNumberFormat="1" applyFont="1" applyFill="1" applyBorder="1" applyAlignment="1">
      <alignment/>
    </xf>
    <xf numFmtId="1" fontId="6" fillId="41" borderId="50" xfId="0" applyNumberFormat="1" applyFont="1" applyFill="1" applyBorder="1" applyAlignment="1">
      <alignment horizontal="center"/>
    </xf>
    <xf numFmtId="3" fontId="2" fillId="47" borderId="23" xfId="0" applyNumberFormat="1" applyFont="1" applyFill="1" applyBorder="1" applyAlignment="1">
      <alignment/>
    </xf>
    <xf numFmtId="10" fontId="16" fillId="0" borderId="23" xfId="0" applyNumberFormat="1" applyFont="1" applyBorder="1" applyAlignment="1">
      <alignment/>
    </xf>
    <xf numFmtId="3" fontId="16" fillId="0" borderId="23" xfId="0" applyNumberFormat="1" applyFont="1" applyBorder="1" applyAlignment="1">
      <alignment/>
    </xf>
    <xf numFmtId="0" fontId="9" fillId="0" borderId="0" xfId="0" applyFont="1" applyAlignment="1">
      <alignment/>
    </xf>
    <xf numFmtId="3" fontId="9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2" fillId="47" borderId="23" xfId="0" applyNumberFormat="1" applyFont="1" applyFill="1" applyBorder="1" applyAlignment="1">
      <alignment/>
    </xf>
    <xf numFmtId="1" fontId="2" fillId="47" borderId="50" xfId="0" applyNumberFormat="1" applyFont="1" applyFill="1" applyBorder="1" applyAlignment="1">
      <alignment/>
    </xf>
    <xf numFmtId="0" fontId="15" fillId="36" borderId="49" xfId="0" applyFont="1" applyFill="1" applyBorder="1" applyAlignment="1">
      <alignment/>
    </xf>
    <xf numFmtId="0" fontId="16" fillId="0" borderId="0" xfId="0" applyFont="1" applyAlignment="1">
      <alignment/>
    </xf>
    <xf numFmtId="1" fontId="2" fillId="0" borderId="23" xfId="0" applyNumberFormat="1" applyFont="1" applyFill="1" applyBorder="1" applyAlignment="1">
      <alignment horizontal="center"/>
    </xf>
    <xf numFmtId="1" fontId="2" fillId="36" borderId="2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55" applyFont="1" applyBorder="1" applyAlignment="1">
      <alignment horizontal="center"/>
      <protection/>
    </xf>
    <xf numFmtId="0" fontId="2" fillId="0" borderId="12" xfId="55" applyFont="1" applyBorder="1" applyAlignment="1">
      <alignment horizontal="center"/>
      <protection/>
    </xf>
    <xf numFmtId="3" fontId="2" fillId="48" borderId="23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2010-2020</a:t>
            </a:r>
          </a:p>
        </c:rich>
      </c:tx>
      <c:layout>
        <c:manualLayout>
          <c:xMode val="factor"/>
          <c:yMode val="factor"/>
          <c:x val="-0.054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11425"/>
          <c:w val="0.92925"/>
          <c:h val="0.8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19450675"/>
        <c:axId val="40838348"/>
      </c:lineChart>
      <c:catAx>
        <c:axId val="19450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0838348"/>
        <c:crosses val="autoZero"/>
        <c:auto val="0"/>
        <c:lblOffset val="100"/>
        <c:tickLblSkip val="1"/>
        <c:noMultiLvlLbl val="0"/>
      </c:catAx>
      <c:valAx>
        <c:axId val="4083834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450675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2010-2020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32000813"/>
        <c:axId val="19571862"/>
      </c:lineChart>
      <c:catAx>
        <c:axId val="32000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9571862"/>
        <c:crosses val="autoZero"/>
        <c:auto val="0"/>
        <c:lblOffset val="100"/>
        <c:tickLblSkip val="1"/>
        <c:noMultiLvlLbl val="0"/>
      </c:catAx>
      <c:valAx>
        <c:axId val="1957186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00081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22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2010-2020</a:t>
            </a:r>
          </a:p>
        </c:rich>
      </c:tx>
      <c:layout>
        <c:manualLayout>
          <c:xMode val="factor"/>
          <c:yMode val="factor"/>
          <c:x val="-0.0685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6525"/>
          <c:w val="0.88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41929031"/>
        <c:axId val="41816960"/>
      </c:lineChart>
      <c:catAx>
        <c:axId val="41929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1816960"/>
        <c:crosses val="autoZero"/>
        <c:auto val="0"/>
        <c:lblOffset val="100"/>
        <c:tickLblSkip val="1"/>
        <c:noMultiLvlLbl val="0"/>
      </c:catAx>
      <c:valAx>
        <c:axId val="4181696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192903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1002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677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2489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R&amp;O%20(2010-2020)\2021%20Opinion\History%20Value%20Charts\COPY_TERC2021%20Cnty%20charts%201-5%20data%202010-2020%20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2020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cntysect2020"/>
      <sheetName val="citysect2020"/>
      <sheetName val="blcntysv2020 modify"/>
      <sheetName val="blcntysv2020 export"/>
      <sheetName val="blcitysv2020 modify"/>
      <sheetName val="blcitysv2020 ex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62"/>
  <sheetViews>
    <sheetView tabSelected="1" zoomScale="110" zoomScaleNormal="110" zoomScalePageLayoutView="0" workbookViewId="0" topLeftCell="A16">
      <selection activeCell="B29" sqref="B29:M44"/>
    </sheetView>
  </sheetViews>
  <sheetFormatPr defaultColWidth="9.140625" defaultRowHeight="12.75"/>
  <cols>
    <col min="1" max="1" width="8.421875" style="0" customWidth="1"/>
    <col min="2" max="2" width="18.0039062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4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297" t="s">
        <v>3</v>
      </c>
      <c r="K27" s="298"/>
      <c r="L27" s="298"/>
      <c r="M27" s="7"/>
      <c r="N27" s="8"/>
    </row>
    <row r="28" spans="1:13" ht="13.5" thickBot="1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3" t="s">
        <v>5</v>
      </c>
      <c r="G28" s="11" t="s">
        <v>6</v>
      </c>
      <c r="H28" s="11" t="s">
        <v>7</v>
      </c>
      <c r="I28" s="14" t="s">
        <v>8</v>
      </c>
      <c r="J28" s="15" t="s">
        <v>5</v>
      </c>
      <c r="K28" s="16" t="s">
        <v>6</v>
      </c>
      <c r="L28" s="16" t="s">
        <v>7</v>
      </c>
      <c r="M28" s="17" t="s">
        <v>8</v>
      </c>
    </row>
    <row r="29" spans="1:14" ht="12.75">
      <c r="A29" s="18">
        <v>2010</v>
      </c>
      <c r="B29" s="19">
        <v>91924030</v>
      </c>
      <c r="C29" s="20" t="s">
        <v>9</v>
      </c>
      <c r="D29" s="20" t="s">
        <v>9</v>
      </c>
      <c r="E29" s="21" t="s">
        <v>9</v>
      </c>
      <c r="F29" s="19">
        <v>22343105</v>
      </c>
      <c r="G29" s="20" t="s">
        <v>9</v>
      </c>
      <c r="H29" s="20" t="s">
        <v>9</v>
      </c>
      <c r="I29" s="22" t="s">
        <v>9</v>
      </c>
      <c r="J29" s="19">
        <v>260912000</v>
      </c>
      <c r="K29" s="23" t="s">
        <v>9</v>
      </c>
      <c r="L29" s="24" t="s">
        <v>10</v>
      </c>
      <c r="M29" s="25" t="s">
        <v>10</v>
      </c>
      <c r="N29" s="26"/>
    </row>
    <row r="30" spans="1:14" ht="12.75">
      <c r="A30" s="27">
        <v>2011</v>
      </c>
      <c r="B30" s="28">
        <v>91118510</v>
      </c>
      <c r="C30" s="29">
        <v>-805520</v>
      </c>
      <c r="D30" s="30">
        <v>-0.00876288822411289</v>
      </c>
      <c r="E30" s="31">
        <v>-0.00876288822411289</v>
      </c>
      <c r="F30" s="28">
        <v>22636555</v>
      </c>
      <c r="G30" s="29">
        <v>293450</v>
      </c>
      <c r="H30" s="30">
        <v>0.013133805708741019</v>
      </c>
      <c r="I30" s="32">
        <v>0.013133805708741019</v>
      </c>
      <c r="J30" s="28">
        <v>301521430</v>
      </c>
      <c r="K30" s="29">
        <v>40609430</v>
      </c>
      <c r="L30" s="30">
        <v>0.15564416354939598</v>
      </c>
      <c r="M30" s="33">
        <v>0.15564416354939598</v>
      </c>
      <c r="N30" s="26"/>
    </row>
    <row r="31" spans="1:14" ht="12.75">
      <c r="A31" s="27">
        <v>2012</v>
      </c>
      <c r="B31" s="28">
        <v>96244200</v>
      </c>
      <c r="C31" s="29">
        <v>5125690</v>
      </c>
      <c r="D31" s="30">
        <v>0.056253005015117125</v>
      </c>
      <c r="E31" s="31">
        <v>0.0469971779957863</v>
      </c>
      <c r="F31" s="28">
        <v>23303855</v>
      </c>
      <c r="G31" s="29">
        <v>667300</v>
      </c>
      <c r="H31" s="30">
        <v>0.02947886725696556</v>
      </c>
      <c r="I31" s="34">
        <v>0.04299984268077333</v>
      </c>
      <c r="J31" s="28">
        <v>336166340</v>
      </c>
      <c r="K31" s="29">
        <v>34644910</v>
      </c>
      <c r="L31" s="30">
        <v>0.11490032400018799</v>
      </c>
      <c r="M31" s="33">
        <v>0.2884280523701478</v>
      </c>
      <c r="N31" s="26"/>
    </row>
    <row r="32" spans="1:14" ht="12.75">
      <c r="A32" s="27">
        <v>2013</v>
      </c>
      <c r="B32" s="28">
        <v>92870130</v>
      </c>
      <c r="C32" s="29">
        <v>-3374070</v>
      </c>
      <c r="D32" s="30">
        <v>-0.035057385276203654</v>
      </c>
      <c r="E32" s="31">
        <v>0.010292194543690045</v>
      </c>
      <c r="F32" s="28">
        <v>22033725</v>
      </c>
      <c r="G32" s="29">
        <v>-1270130</v>
      </c>
      <c r="H32" s="30">
        <v>-0.05450299961100857</v>
      </c>
      <c r="I32" s="32">
        <v>-0.013846777339138854</v>
      </c>
      <c r="J32" s="28">
        <v>405414280</v>
      </c>
      <c r="K32" s="29">
        <v>69247940</v>
      </c>
      <c r="L32" s="30">
        <v>0.20599308068737637</v>
      </c>
      <c r="M32" s="33">
        <v>0.5538353161219108</v>
      </c>
      <c r="N32" s="26"/>
    </row>
    <row r="33" spans="1:14" ht="12.75">
      <c r="A33" s="27">
        <v>2014</v>
      </c>
      <c r="B33" s="28">
        <v>95834920</v>
      </c>
      <c r="C33" s="29">
        <v>2964790</v>
      </c>
      <c r="D33" s="30">
        <v>0.031924042746575246</v>
      </c>
      <c r="E33" s="31">
        <v>0.04254480574883412</v>
      </c>
      <c r="F33" s="28">
        <v>23645895</v>
      </c>
      <c r="G33" s="29">
        <v>1612170</v>
      </c>
      <c r="H33" s="30">
        <v>0.07316829088136481</v>
      </c>
      <c r="I33" s="32">
        <v>0.05830836851010636</v>
      </c>
      <c r="J33" s="28">
        <v>497926060</v>
      </c>
      <c r="K33" s="29">
        <v>92511780</v>
      </c>
      <c r="L33" s="30">
        <v>0.22819072875282045</v>
      </c>
      <c r="M33" s="33">
        <v>0.9084061292696388</v>
      </c>
      <c r="N33" s="26"/>
    </row>
    <row r="34" spans="1:14" ht="12.75">
      <c r="A34" s="27">
        <v>2015</v>
      </c>
      <c r="B34" s="28">
        <v>96752360</v>
      </c>
      <c r="C34" s="29">
        <v>917440</v>
      </c>
      <c r="D34" s="30">
        <v>0.009573128458812299</v>
      </c>
      <c r="E34" s="31">
        <v>0.052525221098335226</v>
      </c>
      <c r="F34" s="28">
        <v>24233635</v>
      </c>
      <c r="G34" s="29">
        <v>587740</v>
      </c>
      <c r="H34" s="30">
        <v>0.02485589993527418</v>
      </c>
      <c r="I34" s="32">
        <v>0.08461357541845684</v>
      </c>
      <c r="J34" s="28">
        <v>600192807</v>
      </c>
      <c r="K34" s="29">
        <v>102266747</v>
      </c>
      <c r="L34" s="30">
        <v>0.2053854080262439</v>
      </c>
      <c r="M34" s="33">
        <v>1.3003649008094684</v>
      </c>
      <c r="N34" s="26"/>
    </row>
    <row r="35" spans="1:14" ht="12.75">
      <c r="A35" s="27">
        <v>2016</v>
      </c>
      <c r="B35" s="28">
        <v>99728870</v>
      </c>
      <c r="C35" s="29">
        <v>2976510</v>
      </c>
      <c r="D35" s="30">
        <v>0.0307642108161496</v>
      </c>
      <c r="E35" s="31">
        <v>0.08490532888951888</v>
      </c>
      <c r="F35" s="28">
        <v>25896973</v>
      </c>
      <c r="G35" s="29">
        <v>1663338</v>
      </c>
      <c r="H35" s="30">
        <v>0.06863757748270122</v>
      </c>
      <c r="I35" s="32">
        <v>0.15905882374003077</v>
      </c>
      <c r="J35" s="28">
        <v>631962521</v>
      </c>
      <c r="K35" s="29">
        <v>31769714</v>
      </c>
      <c r="L35" s="30">
        <v>0.052932513734707254</v>
      </c>
      <c r="M35" s="33">
        <v>1.422128997516404</v>
      </c>
      <c r="N35" s="26"/>
    </row>
    <row r="36" spans="1:14" ht="12.75">
      <c r="A36" s="27">
        <v>2017</v>
      </c>
      <c r="B36" s="28">
        <v>108242349</v>
      </c>
      <c r="C36" s="29">
        <v>8513479</v>
      </c>
      <c r="D36" s="30">
        <v>0.08536624349599067</v>
      </c>
      <c r="E36" s="31">
        <v>0.1775196213655994</v>
      </c>
      <c r="F36" s="28">
        <v>28123066</v>
      </c>
      <c r="G36" s="29">
        <v>2226093</v>
      </c>
      <c r="H36" s="30">
        <v>0.08595958299836819</v>
      </c>
      <c r="I36" s="32">
        <v>0.25869103689930295</v>
      </c>
      <c r="J36" s="28">
        <v>636378338</v>
      </c>
      <c r="K36" s="29">
        <v>4415817</v>
      </c>
      <c r="L36" s="30">
        <v>0.006987466587437073</v>
      </c>
      <c r="M36" s="33">
        <v>1.4390535429570124</v>
      </c>
      <c r="N36" s="26"/>
    </row>
    <row r="37" spans="1:14" ht="12.75">
      <c r="A37" s="27">
        <v>2018</v>
      </c>
      <c r="B37" s="28">
        <v>115463254</v>
      </c>
      <c r="C37" s="29">
        <v>7220905</v>
      </c>
      <c r="D37" s="30">
        <v>0.0667105348942492</v>
      </c>
      <c r="E37" s="31">
        <v>0.25607258515537235</v>
      </c>
      <c r="F37" s="28">
        <v>28816747</v>
      </c>
      <c r="G37" s="29">
        <v>693681</v>
      </c>
      <c r="H37" s="30">
        <v>0.024665909470894816</v>
      </c>
      <c r="I37" s="32">
        <v>0.2897377960672879</v>
      </c>
      <c r="J37" s="28">
        <v>637018155</v>
      </c>
      <c r="K37" s="29">
        <v>639817</v>
      </c>
      <c r="L37" s="30">
        <v>0.0010054034868798441</v>
      </c>
      <c r="M37" s="33">
        <v>1.441505775893788</v>
      </c>
      <c r="N37" s="26"/>
    </row>
    <row r="38" spans="1:14" ht="12.75">
      <c r="A38" s="27">
        <v>2019</v>
      </c>
      <c r="B38" s="28">
        <v>117172144</v>
      </c>
      <c r="C38" s="29">
        <v>1708890</v>
      </c>
      <c r="D38" s="30">
        <v>0.014800293087184257</v>
      </c>
      <c r="E38" s="31">
        <v>0.27466282755444904</v>
      </c>
      <c r="F38" s="28">
        <v>29477922</v>
      </c>
      <c r="G38" s="29">
        <v>661175</v>
      </c>
      <c r="H38" s="30">
        <v>0.02294412342933781</v>
      </c>
      <c r="I38" s="32">
        <v>0.3193296992517378</v>
      </c>
      <c r="J38" s="28">
        <v>637109498</v>
      </c>
      <c r="K38" s="29">
        <v>91343</v>
      </c>
      <c r="L38" s="30">
        <v>0.00014339151762479989</v>
      </c>
      <c r="M38" s="33">
        <v>1.441855867112283</v>
      </c>
      <c r="N38" s="26"/>
    </row>
    <row r="39" spans="1:14" ht="13.5" thickBot="1">
      <c r="A39" s="35">
        <v>2020</v>
      </c>
      <c r="B39" s="36">
        <v>126471053</v>
      </c>
      <c r="C39" s="37">
        <v>9298909</v>
      </c>
      <c r="D39" s="38">
        <v>0.07936108944119005</v>
      </c>
      <c r="E39" s="39">
        <v>0.37582145821935786</v>
      </c>
      <c r="F39" s="36">
        <v>38939505</v>
      </c>
      <c r="G39" s="37">
        <v>9461583</v>
      </c>
      <c r="H39" s="38">
        <v>0.3209718446232404</v>
      </c>
      <c r="I39" s="40">
        <v>0.7427973864867932</v>
      </c>
      <c r="J39" s="36">
        <v>646830820</v>
      </c>
      <c r="K39" s="37">
        <v>9721322</v>
      </c>
      <c r="L39" s="38">
        <v>0.015258479163341557</v>
      </c>
      <c r="M39" s="41">
        <v>1.4791148739804991</v>
      </c>
      <c r="N39" s="26"/>
    </row>
    <row r="40" spans="1:14" ht="6" customHeight="1">
      <c r="A40" s="42"/>
      <c r="B40" s="43"/>
      <c r="C40" s="44"/>
      <c r="D40" s="45"/>
      <c r="E40" s="46"/>
      <c r="F40" s="43"/>
      <c r="G40" s="44"/>
      <c r="H40" s="45"/>
      <c r="I40" s="46"/>
      <c r="J40" s="43"/>
      <c r="K40" s="44"/>
      <c r="L40" s="45"/>
      <c r="M40" s="46"/>
      <c r="N40" s="26"/>
    </row>
    <row r="41" spans="1:14" ht="12.75" customHeight="1">
      <c r="A41" s="47" t="s">
        <v>11</v>
      </c>
      <c r="C41" s="44" t="s">
        <v>12</v>
      </c>
      <c r="D41" s="48">
        <v>0.03241952165736192</v>
      </c>
      <c r="E41" s="46"/>
      <c r="F41" s="43"/>
      <c r="G41" s="44" t="s">
        <v>13</v>
      </c>
      <c r="H41" s="48">
        <v>0.05712097494625344</v>
      </c>
      <c r="I41" s="46"/>
      <c r="J41" s="43"/>
      <c r="K41" s="44" t="s">
        <v>14</v>
      </c>
      <c r="L41" s="48">
        <v>0.09503919711713231</v>
      </c>
      <c r="M41" s="46"/>
      <c r="N41" s="26"/>
    </row>
    <row r="42" spans="2:12" s="49" customFormat="1" ht="11.25">
      <c r="B42" s="50"/>
      <c r="C42" s="50"/>
      <c r="D42" s="50"/>
      <c r="H42" s="50"/>
      <c r="I42" s="50"/>
      <c r="J42" s="50"/>
      <c r="L42" s="51"/>
    </row>
    <row r="43" spans="1:2" ht="12.75">
      <c r="A43" s="52" t="s">
        <v>15</v>
      </c>
      <c r="B43" s="53">
        <v>49</v>
      </c>
    </row>
    <row r="44" spans="1:12" ht="12.75">
      <c r="A44" s="52" t="s">
        <v>16</v>
      </c>
      <c r="B44" s="54" t="s">
        <v>106</v>
      </c>
      <c r="C44" s="55"/>
      <c r="D44" s="56"/>
      <c r="E44" s="57"/>
      <c r="F44" s="58"/>
      <c r="G44" s="59"/>
      <c r="K44" s="60" t="s">
        <v>17</v>
      </c>
      <c r="L44" s="61"/>
    </row>
    <row r="45" ht="6" customHeight="1"/>
    <row r="46" ht="12.75">
      <c r="A46" s="49" t="s">
        <v>18</v>
      </c>
    </row>
    <row r="47" s="63" customFormat="1" ht="12.75">
      <c r="A47" s="62" t="s">
        <v>19</v>
      </c>
    </row>
    <row r="58" spans="2:6" ht="12.75">
      <c r="B58" s="64"/>
      <c r="C58" s="64"/>
      <c r="D58" s="64"/>
      <c r="E58" s="64"/>
      <c r="F58" s="64"/>
    </row>
    <row r="62" ht="12.75">
      <c r="A62" t="s">
        <v>20</v>
      </c>
    </row>
  </sheetData>
  <sheetProtection/>
  <mergeCells count="1">
    <mergeCell ref="J27:L27"/>
  </mergeCells>
  <printOptions horizontalCentered="1"/>
  <pageMargins left="0.5" right="0.5" top="0.5" bottom="0.25" header="0" footer="0"/>
  <pageSetup fitToHeight="1" fitToWidth="1"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2"/>
  <sheetViews>
    <sheetView zoomScalePageLayoutView="0" workbookViewId="0" topLeftCell="A28">
      <selection activeCell="B47" sqref="B47:I59"/>
    </sheetView>
  </sheetViews>
  <sheetFormatPr defaultColWidth="9.140625" defaultRowHeight="12.75"/>
  <cols>
    <col min="1" max="1" width="13.8515625" style="65" customWidth="1"/>
    <col min="2" max="2" width="18.140625" style="65" customWidth="1"/>
    <col min="3" max="3" width="14.00390625" style="65" customWidth="1"/>
    <col min="4" max="4" width="16.140625" style="65" customWidth="1"/>
    <col min="5" max="5" width="16.140625" style="65" bestFit="1" customWidth="1"/>
    <col min="6" max="6" width="8.8515625" style="65" customWidth="1"/>
    <col min="7" max="7" width="13.7109375" style="65" customWidth="1"/>
    <col min="8" max="8" width="15.140625" style="65" customWidth="1"/>
    <col min="9" max="9" width="15.28125" style="65" customWidth="1"/>
    <col min="10" max="10" width="9.28125" style="65" customWidth="1"/>
    <col min="11" max="11" width="15.28125" style="65" customWidth="1"/>
    <col min="12" max="12" width="10.7109375" style="65" customWidth="1"/>
    <col min="13" max="13" width="12.28125" style="65" customWidth="1"/>
    <col min="14" max="14" width="15.140625" style="65" customWidth="1"/>
    <col min="15" max="15" width="12.57421875" style="65" customWidth="1"/>
    <col min="16" max="16" width="8.28125" style="65" bestFit="1" customWidth="1"/>
    <col min="17" max="17" width="8.7109375" style="65" bestFit="1" customWidth="1"/>
    <col min="18" max="18" width="16.421875" style="65" bestFit="1" customWidth="1"/>
    <col min="19" max="16384" width="9.140625" style="65" customWidth="1"/>
  </cols>
  <sheetData>
    <row r="26" ht="6.75" customHeight="1" thickBot="1"/>
    <row r="27" spans="1:15" s="73" customFormat="1" ht="14.25">
      <c r="A27" s="66"/>
      <c r="B27" s="67" t="s">
        <v>1</v>
      </c>
      <c r="C27" s="68"/>
      <c r="D27" s="68"/>
      <c r="E27" s="69"/>
      <c r="F27" s="69"/>
      <c r="G27" s="70"/>
      <c r="H27" s="297" t="s">
        <v>21</v>
      </c>
      <c r="I27" s="298"/>
      <c r="J27" s="298"/>
      <c r="K27" s="298"/>
      <c r="L27" s="298"/>
      <c r="M27" s="6"/>
      <c r="N27" s="71"/>
      <c r="O27" s="72"/>
    </row>
    <row r="28" spans="1:13" ht="12.75">
      <c r="A28" s="74" t="s">
        <v>0</v>
      </c>
      <c r="B28" s="75"/>
      <c r="C28" s="76" t="s">
        <v>22</v>
      </c>
      <c r="D28" s="77" t="s">
        <v>23</v>
      </c>
      <c r="E28" s="78" t="s">
        <v>24</v>
      </c>
      <c r="F28" s="79" t="s">
        <v>7</v>
      </c>
      <c r="G28" s="80" t="s">
        <v>8</v>
      </c>
      <c r="H28" s="81"/>
      <c r="I28" s="82" t="s">
        <v>22</v>
      </c>
      <c r="J28" s="83" t="s">
        <v>23</v>
      </c>
      <c r="K28" s="11" t="s">
        <v>24</v>
      </c>
      <c r="L28" s="84" t="s">
        <v>7</v>
      </c>
      <c r="M28" s="14" t="s">
        <v>8</v>
      </c>
    </row>
    <row r="29" spans="1:13" ht="13.5" thickBot="1">
      <c r="A29" s="85" t="s">
        <v>4</v>
      </c>
      <c r="B29" s="86" t="s">
        <v>5</v>
      </c>
      <c r="C29" s="87" t="s">
        <v>5</v>
      </c>
      <c r="D29" s="88" t="s">
        <v>25</v>
      </c>
      <c r="E29" s="89" t="s">
        <v>26</v>
      </c>
      <c r="F29" s="90" t="s">
        <v>27</v>
      </c>
      <c r="G29" s="91" t="s">
        <v>27</v>
      </c>
      <c r="H29" s="92" t="s">
        <v>5</v>
      </c>
      <c r="I29" s="15" t="s">
        <v>5</v>
      </c>
      <c r="J29" s="93" t="s">
        <v>25</v>
      </c>
      <c r="K29" s="16" t="s">
        <v>26</v>
      </c>
      <c r="L29" s="94" t="s">
        <v>27</v>
      </c>
      <c r="M29" s="95" t="s">
        <v>27</v>
      </c>
    </row>
    <row r="30" spans="1:18" ht="13.5" customHeight="1">
      <c r="A30" s="96">
        <v>2010</v>
      </c>
      <c r="B30" s="97">
        <v>91924030</v>
      </c>
      <c r="C30" s="98">
        <v>470690</v>
      </c>
      <c r="D30" s="99">
        <v>0.0051204238978643565</v>
      </c>
      <c r="E30" s="100">
        <v>91453340</v>
      </c>
      <c r="F30" s="101" t="s">
        <v>9</v>
      </c>
      <c r="G30" s="102" t="s">
        <v>9</v>
      </c>
      <c r="H30" s="103">
        <v>22343105</v>
      </c>
      <c r="I30" s="104">
        <v>182530</v>
      </c>
      <c r="J30" s="105">
        <v>0.008169410652637581</v>
      </c>
      <c r="K30" s="100">
        <v>22160575</v>
      </c>
      <c r="L30" s="106" t="s">
        <v>9</v>
      </c>
      <c r="M30" s="107" t="s">
        <v>9</v>
      </c>
      <c r="R30" s="108"/>
    </row>
    <row r="31" spans="1:18" ht="13.5" customHeight="1">
      <c r="A31" s="96">
        <v>2011</v>
      </c>
      <c r="B31" s="97">
        <v>91118510</v>
      </c>
      <c r="C31" s="98">
        <v>580865</v>
      </c>
      <c r="D31" s="99">
        <v>0.006374829878144408</v>
      </c>
      <c r="E31" s="100">
        <v>90537645</v>
      </c>
      <c r="F31" s="109">
        <v>-0.015081856180587383</v>
      </c>
      <c r="G31" s="110">
        <v>-0.015081856180587383</v>
      </c>
      <c r="H31" s="97">
        <v>22636555</v>
      </c>
      <c r="I31" s="98">
        <v>219320</v>
      </c>
      <c r="J31" s="99">
        <v>0.009688753434433817</v>
      </c>
      <c r="K31" s="100">
        <v>22417235</v>
      </c>
      <c r="L31" s="109">
        <v>0.0033178020691394506</v>
      </c>
      <c r="M31" s="111">
        <v>0.0033178020691394506</v>
      </c>
      <c r="R31" s="108"/>
    </row>
    <row r="32" spans="1:18" ht="13.5" customHeight="1">
      <c r="A32" s="96">
        <v>2012</v>
      </c>
      <c r="B32" s="97">
        <v>96244200</v>
      </c>
      <c r="C32" s="98">
        <v>827860</v>
      </c>
      <c r="D32" s="99">
        <v>0.00860166119101203</v>
      </c>
      <c r="E32" s="100">
        <v>95416340</v>
      </c>
      <c r="F32" s="109">
        <v>0.04716747453398876</v>
      </c>
      <c r="G32" s="110">
        <v>0.037991263002720835</v>
      </c>
      <c r="H32" s="97">
        <v>23303855</v>
      </c>
      <c r="I32" s="98">
        <v>104870</v>
      </c>
      <c r="J32" s="99">
        <v>0.004500113822369732</v>
      </c>
      <c r="K32" s="100">
        <v>23198985</v>
      </c>
      <c r="L32" s="109">
        <v>0.024846095176584954</v>
      </c>
      <c r="M32" s="111">
        <v>0.038306224671996125</v>
      </c>
      <c r="R32" s="108"/>
    </row>
    <row r="33" spans="1:18" ht="13.5" customHeight="1">
      <c r="A33" s="96">
        <v>2013</v>
      </c>
      <c r="B33" s="97">
        <v>92870130</v>
      </c>
      <c r="C33" s="98">
        <v>629080</v>
      </c>
      <c r="D33" s="99">
        <v>0.006773760303770437</v>
      </c>
      <c r="E33" s="100">
        <v>92241050</v>
      </c>
      <c r="F33" s="109">
        <v>-0.04159367525523616</v>
      </c>
      <c r="G33" s="110">
        <v>0.0034487173810808774</v>
      </c>
      <c r="H33" s="97">
        <v>22033725</v>
      </c>
      <c r="I33" s="98">
        <v>63520</v>
      </c>
      <c r="J33" s="99">
        <v>0.002882853443981896</v>
      </c>
      <c r="K33" s="100">
        <v>21970205</v>
      </c>
      <c r="L33" s="109">
        <v>-0.05722872889485452</v>
      </c>
      <c r="M33" s="111">
        <v>-0.016689712553380563</v>
      </c>
      <c r="R33" s="108"/>
    </row>
    <row r="34" spans="1:18" ht="13.5" customHeight="1">
      <c r="A34" s="96">
        <v>2014</v>
      </c>
      <c r="B34" s="97">
        <v>95834920</v>
      </c>
      <c r="C34" s="98">
        <v>325295</v>
      </c>
      <c r="D34" s="99">
        <v>0.003394326410456648</v>
      </c>
      <c r="E34" s="100">
        <v>95509625</v>
      </c>
      <c r="F34" s="109">
        <v>0.02842135571469535</v>
      </c>
      <c r="G34" s="110">
        <v>0.039006068380596455</v>
      </c>
      <c r="H34" s="97">
        <v>23645895</v>
      </c>
      <c r="I34" s="98">
        <v>1279890</v>
      </c>
      <c r="J34" s="99">
        <v>0.05412736544757557</v>
      </c>
      <c r="K34" s="100">
        <v>22366005</v>
      </c>
      <c r="L34" s="109">
        <v>0.0150805186140791</v>
      </c>
      <c r="M34" s="111">
        <v>0.0010249246915323541</v>
      </c>
      <c r="R34" s="108"/>
    </row>
    <row r="35" spans="1:18" ht="13.5" customHeight="1">
      <c r="A35" s="96">
        <v>2015</v>
      </c>
      <c r="B35" s="97">
        <v>96752360</v>
      </c>
      <c r="C35" s="98">
        <v>1036990</v>
      </c>
      <c r="D35" s="99">
        <v>0.010717981452855517</v>
      </c>
      <c r="E35" s="100">
        <v>95715370</v>
      </c>
      <c r="F35" s="109">
        <v>-0.0012474576073105712</v>
      </c>
      <c r="G35" s="110">
        <v>0.04124427529994061</v>
      </c>
      <c r="H35" s="97">
        <v>24233635</v>
      </c>
      <c r="I35" s="98">
        <v>484350</v>
      </c>
      <c r="J35" s="99">
        <v>0.01998668379712742</v>
      </c>
      <c r="K35" s="100">
        <v>23749285</v>
      </c>
      <c r="L35" s="109">
        <v>0.004372429125647391</v>
      </c>
      <c r="M35" s="111">
        <v>0.06293574684449632</v>
      </c>
      <c r="R35" s="108"/>
    </row>
    <row r="36" spans="1:18" ht="13.5" customHeight="1">
      <c r="A36" s="96">
        <v>2016</v>
      </c>
      <c r="B36" s="97">
        <v>99728870</v>
      </c>
      <c r="C36" s="98">
        <v>1587029</v>
      </c>
      <c r="D36" s="99">
        <v>0.015913436099296022</v>
      </c>
      <c r="E36" s="100">
        <v>98141841</v>
      </c>
      <c r="F36" s="109">
        <v>0.014361210413885512</v>
      </c>
      <c r="G36" s="110">
        <v>0.06764075726444979</v>
      </c>
      <c r="H36" s="97">
        <v>25896973</v>
      </c>
      <c r="I36" s="98">
        <v>4144902</v>
      </c>
      <c r="J36" s="99">
        <v>0.16005353212516382</v>
      </c>
      <c r="K36" s="100">
        <v>21752071</v>
      </c>
      <c r="L36" s="109">
        <v>-0.10240164135508355</v>
      </c>
      <c r="M36" s="111">
        <v>-0.026452634940398838</v>
      </c>
      <c r="R36" s="108"/>
    </row>
    <row r="37" spans="1:18" ht="13.5" customHeight="1">
      <c r="A37" s="96">
        <v>2017</v>
      </c>
      <c r="B37" s="97">
        <v>108242349</v>
      </c>
      <c r="C37" s="98">
        <v>1618098</v>
      </c>
      <c r="D37" s="99">
        <v>0.014948844097978694</v>
      </c>
      <c r="E37" s="100">
        <v>106624251</v>
      </c>
      <c r="F37" s="109">
        <v>0.06914127273276033</v>
      </c>
      <c r="G37" s="110">
        <v>0.15991706412349416</v>
      </c>
      <c r="H37" s="97">
        <v>28123066</v>
      </c>
      <c r="I37" s="98">
        <v>818510</v>
      </c>
      <c r="J37" s="99">
        <v>0.02910457913799299</v>
      </c>
      <c r="K37" s="100">
        <v>27304556</v>
      </c>
      <c r="L37" s="109">
        <v>0.054353186374330315</v>
      </c>
      <c r="M37" s="111">
        <v>0.22205736400558473</v>
      </c>
      <c r="R37" s="108"/>
    </row>
    <row r="38" spans="1:18" ht="13.5" customHeight="1">
      <c r="A38" s="96">
        <v>2018</v>
      </c>
      <c r="B38" s="97">
        <v>115463254</v>
      </c>
      <c r="C38" s="98">
        <v>1305387</v>
      </c>
      <c r="D38" s="99">
        <v>0.011305648808407912</v>
      </c>
      <c r="E38" s="100">
        <v>114157867</v>
      </c>
      <c r="F38" s="109">
        <v>0.05465068020650587</v>
      </c>
      <c r="G38" s="110">
        <v>0.24187186962973664</v>
      </c>
      <c r="H38" s="97">
        <v>28816747</v>
      </c>
      <c r="I38" s="98">
        <v>12753</v>
      </c>
      <c r="J38" s="99">
        <v>0.0004425551572493592</v>
      </c>
      <c r="K38" s="100">
        <v>28803994</v>
      </c>
      <c r="L38" s="109">
        <v>0.024212438288200865</v>
      </c>
      <c r="M38" s="111">
        <v>0.28916701595413885</v>
      </c>
      <c r="R38" s="108"/>
    </row>
    <row r="39" spans="1:18" ht="13.5" customHeight="1">
      <c r="A39" s="96">
        <v>2019</v>
      </c>
      <c r="B39" s="97">
        <v>117172144</v>
      </c>
      <c r="C39" s="98">
        <v>1376747</v>
      </c>
      <c r="D39" s="99">
        <v>0.011749780732867702</v>
      </c>
      <c r="E39" s="100">
        <v>115795397</v>
      </c>
      <c r="F39" s="109">
        <v>0.0028766121557599615</v>
      </c>
      <c r="G39" s="110">
        <v>0.2596858188223471</v>
      </c>
      <c r="H39" s="97">
        <v>29477922</v>
      </c>
      <c r="I39" s="98">
        <v>824430</v>
      </c>
      <c r="J39" s="99">
        <v>0.027967710885455223</v>
      </c>
      <c r="K39" s="100">
        <v>28653492</v>
      </c>
      <c r="L39" s="109">
        <v>-0.005665282066709334</v>
      </c>
      <c r="M39" s="111">
        <v>0.28243106766047066</v>
      </c>
      <c r="R39" s="108"/>
    </row>
    <row r="40" spans="1:18" ht="13.5" customHeight="1">
      <c r="A40" s="96">
        <v>2020</v>
      </c>
      <c r="B40" s="97">
        <v>126471053</v>
      </c>
      <c r="C40" s="98">
        <v>1060883</v>
      </c>
      <c r="D40" s="99">
        <v>0.008388346383104758</v>
      </c>
      <c r="E40" s="100">
        <v>125410170</v>
      </c>
      <c r="F40" s="109">
        <v>0.07030703475051203</v>
      </c>
      <c r="G40" s="110">
        <v>0.36428059126650564</v>
      </c>
      <c r="H40" s="97">
        <v>38939505</v>
      </c>
      <c r="I40" s="98">
        <v>380005</v>
      </c>
      <c r="J40" s="99">
        <v>0.00975885543485979</v>
      </c>
      <c r="K40" s="100">
        <v>38559500</v>
      </c>
      <c r="L40" s="109">
        <v>0.3080806713580421</v>
      </c>
      <c r="M40" s="111">
        <v>0.725789678739817</v>
      </c>
      <c r="R40" s="108"/>
    </row>
    <row r="41" spans="1:18" ht="13.5" customHeight="1">
      <c r="A41" s="112"/>
      <c r="B41" s="113"/>
      <c r="C41" s="114"/>
      <c r="D41" s="115"/>
      <c r="E41" s="116"/>
      <c r="F41" s="109"/>
      <c r="G41" s="117"/>
      <c r="H41" s="113"/>
      <c r="I41" s="114"/>
      <c r="J41" s="115"/>
      <c r="K41" s="116"/>
      <c r="L41" s="109"/>
      <c r="M41" s="118"/>
      <c r="R41" s="108"/>
    </row>
    <row r="42" spans="1:18" ht="13.5" thickBot="1">
      <c r="A42" s="119" t="s">
        <v>28</v>
      </c>
      <c r="B42" s="120">
        <v>0.03241952165736192</v>
      </c>
      <c r="C42" s="121"/>
      <c r="D42" s="122"/>
      <c r="E42" s="123" t="s">
        <v>29</v>
      </c>
      <c r="F42" s="124">
        <v>0.02290026514649737</v>
      </c>
      <c r="G42" s="125"/>
      <c r="H42" s="120">
        <v>0.05712097494625344</v>
      </c>
      <c r="I42" s="121"/>
      <c r="J42" s="126"/>
      <c r="K42" s="127" t="s">
        <v>30</v>
      </c>
      <c r="L42" s="124">
        <v>0.02689674886893768</v>
      </c>
      <c r="M42" s="128"/>
      <c r="R42" s="108"/>
    </row>
    <row r="43" spans="1:18" ht="6" customHeight="1" thickBot="1">
      <c r="A43" s="129"/>
      <c r="B43" s="130"/>
      <c r="C43" s="131"/>
      <c r="D43" s="131"/>
      <c r="E43" s="132"/>
      <c r="F43" s="133"/>
      <c r="G43" s="134"/>
      <c r="H43" s="131"/>
      <c r="I43" s="131"/>
      <c r="J43" s="131"/>
      <c r="K43" s="132"/>
      <c r="L43" s="133"/>
      <c r="M43" s="134"/>
      <c r="R43" s="108"/>
    </row>
    <row r="44" spans="1:18" ht="14.25">
      <c r="A44" s="66"/>
      <c r="B44" s="299" t="s">
        <v>31</v>
      </c>
      <c r="C44" s="300"/>
      <c r="D44" s="300"/>
      <c r="E44" s="300"/>
      <c r="F44" s="300"/>
      <c r="G44" s="300"/>
      <c r="H44" s="135"/>
      <c r="I44" s="136"/>
      <c r="L44" s="131"/>
      <c r="M44" s="132"/>
      <c r="N44" s="133"/>
      <c r="O44" s="132"/>
      <c r="P44" s="133"/>
      <c r="Q44" s="134"/>
      <c r="R44" s="108"/>
    </row>
    <row r="45" spans="1:18" ht="12.75">
      <c r="A45" s="74" t="s">
        <v>0</v>
      </c>
      <c r="B45" s="137" t="s">
        <v>32</v>
      </c>
      <c r="C45" s="77" t="s">
        <v>33</v>
      </c>
      <c r="D45" s="138" t="s">
        <v>34</v>
      </c>
      <c r="E45" s="138" t="s">
        <v>22</v>
      </c>
      <c r="F45" s="77" t="s">
        <v>23</v>
      </c>
      <c r="G45" s="78" t="s">
        <v>24</v>
      </c>
      <c r="H45" s="78" t="s">
        <v>7</v>
      </c>
      <c r="I45" s="139" t="s">
        <v>8</v>
      </c>
      <c r="N45" s="133"/>
      <c r="O45" s="132"/>
      <c r="P45" s="133"/>
      <c r="Q45" s="134"/>
      <c r="R45" s="108"/>
    </row>
    <row r="46" spans="1:18" ht="13.5" thickBot="1">
      <c r="A46" s="85" t="s">
        <v>4</v>
      </c>
      <c r="B46" s="140" t="s">
        <v>35</v>
      </c>
      <c r="C46" s="88" t="s">
        <v>36</v>
      </c>
      <c r="D46" s="87" t="s">
        <v>37</v>
      </c>
      <c r="E46" s="87" t="s">
        <v>5</v>
      </c>
      <c r="F46" s="88" t="s">
        <v>25</v>
      </c>
      <c r="G46" s="89" t="s">
        <v>26</v>
      </c>
      <c r="H46" s="89" t="s">
        <v>27</v>
      </c>
      <c r="I46" s="141" t="s">
        <v>27</v>
      </c>
      <c r="N46" s="133"/>
      <c r="O46" s="132"/>
      <c r="P46" s="133"/>
      <c r="Q46" s="134"/>
      <c r="R46" s="108"/>
    </row>
    <row r="47" spans="1:18" ht="12.75">
      <c r="A47" s="96">
        <v>2010</v>
      </c>
      <c r="B47" s="103">
        <v>34256460</v>
      </c>
      <c r="C47" s="142">
        <v>12777130</v>
      </c>
      <c r="D47" s="143">
        <v>47033590</v>
      </c>
      <c r="E47" s="142">
        <v>1163190</v>
      </c>
      <c r="F47" s="105">
        <v>0.02473104859739603</v>
      </c>
      <c r="G47" s="142">
        <v>45870400</v>
      </c>
      <c r="H47" s="106" t="s">
        <v>9</v>
      </c>
      <c r="I47" s="144" t="s">
        <v>9</v>
      </c>
      <c r="K47" s="145" t="s">
        <v>38</v>
      </c>
      <c r="L47" s="131"/>
      <c r="M47" s="73"/>
      <c r="N47" s="133"/>
      <c r="O47" s="132"/>
      <c r="P47" s="133"/>
      <c r="Q47" s="134"/>
      <c r="R47" s="108"/>
    </row>
    <row r="48" spans="1:18" ht="12.75">
      <c r="A48" s="96">
        <v>2011</v>
      </c>
      <c r="B48" s="97">
        <v>35052400</v>
      </c>
      <c r="C48" s="100">
        <v>13240300</v>
      </c>
      <c r="D48" s="146">
        <v>48292700</v>
      </c>
      <c r="E48" s="100">
        <v>823225</v>
      </c>
      <c r="F48" s="99">
        <v>0.017046572256262334</v>
      </c>
      <c r="G48" s="100">
        <v>47469475</v>
      </c>
      <c r="H48" s="109">
        <v>0.009267525613077802</v>
      </c>
      <c r="I48" s="147">
        <v>0.009267525613077802</v>
      </c>
      <c r="K48" s="148" t="s">
        <v>39</v>
      </c>
      <c r="L48" s="131"/>
      <c r="N48" s="133"/>
      <c r="O48" s="132"/>
      <c r="P48" s="133"/>
      <c r="Q48" s="134"/>
      <c r="R48" s="108"/>
    </row>
    <row r="49" spans="1:18" ht="12.75">
      <c r="A49" s="96">
        <v>2012</v>
      </c>
      <c r="B49" s="97">
        <v>38395990</v>
      </c>
      <c r="C49" s="100">
        <v>15244410</v>
      </c>
      <c r="D49" s="146">
        <v>53640400</v>
      </c>
      <c r="E49" s="100">
        <v>2741700</v>
      </c>
      <c r="F49" s="99">
        <v>0.05111259423867085</v>
      </c>
      <c r="G49" s="100">
        <v>50898700</v>
      </c>
      <c r="H49" s="109">
        <v>0.05396260718493685</v>
      </c>
      <c r="I49" s="147">
        <v>0.08217765218432188</v>
      </c>
      <c r="K49" s="149" t="s">
        <v>40</v>
      </c>
      <c r="L49" s="131"/>
      <c r="N49" s="133"/>
      <c r="O49" s="132"/>
      <c r="P49" s="133"/>
      <c r="Q49" s="134"/>
      <c r="R49" s="108"/>
    </row>
    <row r="50" spans="1:18" ht="12.75">
      <c r="A50" s="96">
        <v>2013</v>
      </c>
      <c r="B50" s="97">
        <v>37034810</v>
      </c>
      <c r="C50" s="100">
        <v>18642870</v>
      </c>
      <c r="D50" s="146">
        <v>55677680</v>
      </c>
      <c r="E50" s="100">
        <v>1738140</v>
      </c>
      <c r="F50" s="99">
        <v>0.03121789557323509</v>
      </c>
      <c r="G50" s="100">
        <v>53939540</v>
      </c>
      <c r="H50" s="109">
        <v>0.005576766765348506</v>
      </c>
      <c r="I50" s="147">
        <v>0.14683016967235543</v>
      </c>
      <c r="K50" s="145" t="s">
        <v>41</v>
      </c>
      <c r="L50" s="131"/>
      <c r="N50" s="133"/>
      <c r="O50" s="132"/>
      <c r="P50" s="133"/>
      <c r="Q50" s="134"/>
      <c r="R50" s="108"/>
    </row>
    <row r="51" spans="1:18" ht="12.75">
      <c r="A51" s="96">
        <v>2014</v>
      </c>
      <c r="B51" s="97">
        <v>37060860</v>
      </c>
      <c r="C51" s="100">
        <v>22274320</v>
      </c>
      <c r="D51" s="146">
        <v>59335180</v>
      </c>
      <c r="E51" s="100">
        <v>843530</v>
      </c>
      <c r="F51" s="99">
        <v>0.014216355288717418</v>
      </c>
      <c r="G51" s="100">
        <v>58491650</v>
      </c>
      <c r="H51" s="109">
        <v>0.05054036015868477</v>
      </c>
      <c r="I51" s="147">
        <v>0.2436144040886524</v>
      </c>
      <c r="K51" s="145" t="s">
        <v>42</v>
      </c>
      <c r="L51" s="131"/>
      <c r="N51" s="133"/>
      <c r="O51" s="132"/>
      <c r="P51" s="133"/>
      <c r="Q51" s="134"/>
      <c r="R51" s="108"/>
    </row>
    <row r="52" spans="1:18" ht="12.75">
      <c r="A52" s="96">
        <v>2015</v>
      </c>
      <c r="B52" s="97">
        <v>39921744</v>
      </c>
      <c r="C52" s="100">
        <v>24964180</v>
      </c>
      <c r="D52" s="146">
        <v>64885924</v>
      </c>
      <c r="E52" s="100">
        <v>2040850</v>
      </c>
      <c r="F52" s="99">
        <v>0.031452892618127774</v>
      </c>
      <c r="G52" s="100">
        <v>62845074</v>
      </c>
      <c r="H52" s="109">
        <v>0.05915367577885497</v>
      </c>
      <c r="I52" s="147">
        <v>0.3361742958596186</v>
      </c>
      <c r="K52" s="145" t="s">
        <v>43</v>
      </c>
      <c r="L52" s="131"/>
      <c r="N52" s="133"/>
      <c r="O52" s="132"/>
      <c r="P52" s="133"/>
      <c r="Q52" s="134"/>
      <c r="R52" s="108"/>
    </row>
    <row r="53" spans="1:18" ht="12.75">
      <c r="A53" s="96">
        <v>2016</v>
      </c>
      <c r="B53" s="97">
        <v>41256498</v>
      </c>
      <c r="C53" s="100">
        <v>25500844</v>
      </c>
      <c r="D53" s="146">
        <v>66757342</v>
      </c>
      <c r="E53" s="100">
        <v>761316</v>
      </c>
      <c r="F53" s="99">
        <v>0.011404228766328054</v>
      </c>
      <c r="G53" s="100">
        <v>65996026</v>
      </c>
      <c r="H53" s="109">
        <v>0.017108518020025422</v>
      </c>
      <c r="I53" s="147">
        <v>0.40316794869368894</v>
      </c>
      <c r="K53" s="145" t="s">
        <v>44</v>
      </c>
      <c r="L53" s="131"/>
      <c r="N53" s="133"/>
      <c r="O53" s="132"/>
      <c r="P53" s="133"/>
      <c r="Q53" s="134"/>
      <c r="R53" s="108"/>
    </row>
    <row r="54" spans="1:18" ht="12.75">
      <c r="A54" s="96">
        <v>2017</v>
      </c>
      <c r="B54" s="97">
        <v>46630424</v>
      </c>
      <c r="C54" s="100">
        <v>28054480</v>
      </c>
      <c r="D54" s="146">
        <v>74684904</v>
      </c>
      <c r="E54" s="100">
        <v>1727889</v>
      </c>
      <c r="F54" s="99">
        <v>0.023135719636193146</v>
      </c>
      <c r="G54" s="100">
        <v>72957015</v>
      </c>
      <c r="H54" s="109">
        <v>0.09286878138437567</v>
      </c>
      <c r="I54" s="147">
        <v>0.551168324595252</v>
      </c>
      <c r="K54" s="145" t="s">
        <v>45</v>
      </c>
      <c r="L54" s="131"/>
      <c r="N54" s="133"/>
      <c r="O54" s="132"/>
      <c r="P54" s="133"/>
      <c r="Q54" s="134"/>
      <c r="R54" s="108"/>
    </row>
    <row r="55" spans="1:18" ht="12.75">
      <c r="A55" s="96">
        <v>2018</v>
      </c>
      <c r="B55" s="97">
        <v>47773174</v>
      </c>
      <c r="C55" s="100">
        <v>27333708</v>
      </c>
      <c r="D55" s="146">
        <v>75106882</v>
      </c>
      <c r="E55" s="100">
        <v>1175242</v>
      </c>
      <c r="F55" s="99">
        <v>0.01564759405136802</v>
      </c>
      <c r="G55" s="100">
        <v>73931640</v>
      </c>
      <c r="H55" s="109">
        <v>-0.010085893663329874</v>
      </c>
      <c r="I55" s="147">
        <v>0.5718902171830813</v>
      </c>
      <c r="K55" s="145" t="s">
        <v>46</v>
      </c>
      <c r="L55" s="131"/>
      <c r="N55" s="133"/>
      <c r="O55" s="132"/>
      <c r="P55" s="133"/>
      <c r="Q55" s="134"/>
      <c r="R55" s="108"/>
    </row>
    <row r="56" spans="1:18" ht="12.75">
      <c r="A56" s="96">
        <v>2019</v>
      </c>
      <c r="B56" s="97">
        <v>48351187</v>
      </c>
      <c r="C56" s="100">
        <v>27853403</v>
      </c>
      <c r="D56" s="146">
        <v>76204590</v>
      </c>
      <c r="E56" s="100">
        <v>1705441</v>
      </c>
      <c r="F56" s="99">
        <v>0.022379767412960296</v>
      </c>
      <c r="G56" s="100">
        <v>74499149</v>
      </c>
      <c r="H56" s="109">
        <v>-0.00809157541648447</v>
      </c>
      <c r="I56" s="147">
        <v>0.5839562533925222</v>
      </c>
      <c r="K56" s="150" t="s">
        <v>47</v>
      </c>
      <c r="L56" s="131"/>
      <c r="N56" s="133"/>
      <c r="O56" s="132"/>
      <c r="P56" s="133"/>
      <c r="Q56" s="134"/>
      <c r="R56" s="108"/>
    </row>
    <row r="57" spans="1:18" ht="12.75">
      <c r="A57" s="96">
        <v>2020</v>
      </c>
      <c r="B57" s="97">
        <v>54031709</v>
      </c>
      <c r="C57" s="100">
        <v>31110125</v>
      </c>
      <c r="D57" s="146">
        <v>85141834</v>
      </c>
      <c r="E57" s="100">
        <v>737726</v>
      </c>
      <c r="F57" s="99">
        <v>0.008664671235529177</v>
      </c>
      <c r="G57" s="100">
        <v>84404108</v>
      </c>
      <c r="H57" s="109">
        <v>0.10759874175558191</v>
      </c>
      <c r="I57" s="147">
        <v>0.7945495549032086</v>
      </c>
      <c r="K57" s="151" t="s">
        <v>48</v>
      </c>
      <c r="L57" s="131"/>
      <c r="N57" s="133"/>
      <c r="O57" s="132"/>
      <c r="P57" s="133"/>
      <c r="Q57" s="134"/>
      <c r="R57" s="108"/>
    </row>
    <row r="58" spans="1:18" ht="12.75">
      <c r="A58" s="112"/>
      <c r="B58" s="97"/>
      <c r="C58" s="100"/>
      <c r="D58" s="146"/>
      <c r="E58" s="116"/>
      <c r="F58" s="115"/>
      <c r="G58" s="116"/>
      <c r="H58" s="109"/>
      <c r="I58" s="152"/>
      <c r="L58" s="131"/>
      <c r="N58" s="133"/>
      <c r="O58" s="132"/>
      <c r="P58" s="133"/>
      <c r="Q58" s="134"/>
      <c r="R58" s="108"/>
    </row>
    <row r="59" spans="1:18" ht="13.5" thickBot="1">
      <c r="A59" s="119" t="s">
        <v>28</v>
      </c>
      <c r="B59" s="153">
        <v>0.0466238385028003</v>
      </c>
      <c r="C59" s="154">
        <v>0.09306715411040221</v>
      </c>
      <c r="D59" s="154">
        <v>0.06114195830318611</v>
      </c>
      <c r="E59" s="121"/>
      <c r="F59" s="126"/>
      <c r="G59" s="127" t="s">
        <v>49</v>
      </c>
      <c r="H59" s="124">
        <v>0.03778995075810716</v>
      </c>
      <c r="I59" s="155"/>
      <c r="J59" s="156"/>
      <c r="L59" s="131"/>
      <c r="N59" s="133"/>
      <c r="O59" s="132"/>
      <c r="P59" s="133"/>
      <c r="Q59" s="134"/>
      <c r="R59" s="108"/>
    </row>
    <row r="60" spans="12:13" s="156" customFormat="1" ht="5.25" customHeight="1">
      <c r="L60" s="131"/>
      <c r="M60" s="65"/>
    </row>
    <row r="61" spans="1:12" ht="12.75">
      <c r="A61" s="157" t="s">
        <v>15</v>
      </c>
      <c r="B61" s="158">
        <v>49</v>
      </c>
      <c r="C61" s="138"/>
      <c r="E61" s="159"/>
      <c r="F61" s="73"/>
      <c r="G61" s="160"/>
      <c r="J61" s="156"/>
      <c r="K61" s="156" t="s">
        <v>50</v>
      </c>
      <c r="L61" s="131"/>
    </row>
    <row r="62" spans="1:15" ht="12.75">
      <c r="A62" s="157" t="s">
        <v>16</v>
      </c>
      <c r="B62" s="161" t="s">
        <v>106</v>
      </c>
      <c r="C62" s="162"/>
      <c r="D62" s="163"/>
      <c r="E62" s="164"/>
      <c r="G62" s="165"/>
      <c r="H62" s="166"/>
      <c r="I62" s="167" t="s">
        <v>51</v>
      </c>
      <c r="J62" s="156"/>
      <c r="K62" s="156"/>
      <c r="L62" s="131"/>
      <c r="O62" s="73"/>
    </row>
  </sheetData>
  <sheetProtection/>
  <mergeCells count="2">
    <mergeCell ref="H27:L27"/>
    <mergeCell ref="B44:G44"/>
  </mergeCells>
  <printOptions horizontalCentered="1"/>
  <pageMargins left="0.25" right="0.25" top="0.5" bottom="0.5" header="0" footer="0"/>
  <pageSetup fitToHeight="1" fitToWidth="1"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30">
      <selection activeCell="B47" sqref="B47:M60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4" width="11.140625" style="0" customWidth="1"/>
    <col min="5" max="5" width="8.7109375" style="0" customWidth="1"/>
    <col min="6" max="6" width="17.7109375" style="0" customWidth="1"/>
    <col min="7" max="7" width="14.7109375" style="0" customWidth="1"/>
    <col min="8" max="8" width="9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68"/>
    </row>
    <row r="28" ht="13.5" thickBot="1"/>
    <row r="29" spans="1:13" ht="13.5" customHeight="1">
      <c r="A29" s="1" t="s">
        <v>0</v>
      </c>
      <c r="B29" s="5" t="s">
        <v>52</v>
      </c>
      <c r="C29" s="3"/>
      <c r="D29" s="3"/>
      <c r="E29" s="169"/>
      <c r="F29" s="2" t="s">
        <v>53</v>
      </c>
      <c r="G29" s="3"/>
      <c r="H29" s="3"/>
      <c r="I29" s="6"/>
      <c r="J29" s="297" t="s">
        <v>54</v>
      </c>
      <c r="K29" s="298"/>
      <c r="L29" s="298"/>
      <c r="M29" s="170"/>
    </row>
    <row r="30" spans="1:13" ht="13.5" thickBot="1">
      <c r="A30" s="9" t="s">
        <v>4</v>
      </c>
      <c r="B30" s="13" t="s">
        <v>5</v>
      </c>
      <c r="C30" s="11" t="s">
        <v>55</v>
      </c>
      <c r="D30" s="11" t="s">
        <v>56</v>
      </c>
      <c r="E30" s="12" t="s">
        <v>8</v>
      </c>
      <c r="F30" s="10" t="s">
        <v>5</v>
      </c>
      <c r="G30" s="11" t="s">
        <v>55</v>
      </c>
      <c r="H30" s="11" t="s">
        <v>56</v>
      </c>
      <c r="I30" s="14" t="s">
        <v>8</v>
      </c>
      <c r="J30" s="92" t="s">
        <v>5</v>
      </c>
      <c r="K30" s="16" t="s">
        <v>55</v>
      </c>
      <c r="L30" s="16" t="s">
        <v>56</v>
      </c>
      <c r="M30" s="171" t="s">
        <v>8</v>
      </c>
    </row>
    <row r="31" spans="1:14" ht="12.75">
      <c r="A31" s="18">
        <v>2010</v>
      </c>
      <c r="B31" s="19">
        <v>36571990</v>
      </c>
      <c r="C31" s="20" t="s">
        <v>9</v>
      </c>
      <c r="D31" s="20" t="s">
        <v>9</v>
      </c>
      <c r="E31" s="21" t="s">
        <v>9</v>
      </c>
      <c r="F31" s="19">
        <v>125870020</v>
      </c>
      <c r="G31" s="20" t="s">
        <v>9</v>
      </c>
      <c r="H31" s="20" t="s">
        <v>9</v>
      </c>
      <c r="I31" s="22" t="s">
        <v>9</v>
      </c>
      <c r="J31" s="172">
        <v>97372530</v>
      </c>
      <c r="K31" s="23" t="s">
        <v>9</v>
      </c>
      <c r="L31" s="173" t="s">
        <v>10</v>
      </c>
      <c r="M31" s="174" t="s">
        <v>9</v>
      </c>
      <c r="N31" s="26"/>
    </row>
    <row r="32" spans="1:14" ht="12.75">
      <c r="A32" s="27">
        <v>2011</v>
      </c>
      <c r="B32" s="28">
        <v>41407610</v>
      </c>
      <c r="C32" s="29">
        <v>4835620</v>
      </c>
      <c r="D32" s="30">
        <v>0.13222195456140068</v>
      </c>
      <c r="E32" s="175">
        <v>0.13222195456140068</v>
      </c>
      <c r="F32" s="28">
        <v>153733520</v>
      </c>
      <c r="G32" s="29">
        <v>27863500</v>
      </c>
      <c r="H32" s="30">
        <v>0.22136724853146125</v>
      </c>
      <c r="I32" s="176">
        <v>0.22136724853146125</v>
      </c>
      <c r="J32" s="28">
        <v>104956830</v>
      </c>
      <c r="K32" s="29">
        <v>7584300</v>
      </c>
      <c r="L32" s="30">
        <v>0.07788952387290338</v>
      </c>
      <c r="M32" s="177">
        <v>0.07788952387290338</v>
      </c>
      <c r="N32" s="26"/>
    </row>
    <row r="33" spans="1:14" ht="12.75">
      <c r="A33" s="27">
        <v>2012</v>
      </c>
      <c r="B33" s="28">
        <v>50017870</v>
      </c>
      <c r="C33" s="29">
        <v>8610260</v>
      </c>
      <c r="D33" s="30">
        <v>0.20793907206911966</v>
      </c>
      <c r="E33" s="175">
        <v>0.3676551371691833</v>
      </c>
      <c r="F33" s="28">
        <v>175230080</v>
      </c>
      <c r="G33" s="29">
        <v>21496560</v>
      </c>
      <c r="H33" s="30">
        <v>0.13983001234864068</v>
      </c>
      <c r="I33" s="176">
        <v>0.3921510459758408</v>
      </c>
      <c r="J33" s="28">
        <v>109484460</v>
      </c>
      <c r="K33" s="29">
        <v>4527630</v>
      </c>
      <c r="L33" s="30">
        <v>0.04313802160373936</v>
      </c>
      <c r="M33" s="177">
        <v>0.12438754544017702</v>
      </c>
      <c r="N33" s="178"/>
    </row>
    <row r="34" spans="1:14" ht="12.75">
      <c r="A34" s="27">
        <v>2013</v>
      </c>
      <c r="B34" s="28">
        <v>61925750</v>
      </c>
      <c r="C34" s="29">
        <v>11907880</v>
      </c>
      <c r="D34" s="30">
        <v>0.2380725128838953</v>
      </c>
      <c r="E34" s="175">
        <v>0.6932562324336193</v>
      </c>
      <c r="F34" s="28">
        <v>216876720</v>
      </c>
      <c r="G34" s="29">
        <v>41646640</v>
      </c>
      <c r="H34" s="30">
        <v>0.2376683272643601</v>
      </c>
      <c r="I34" s="176">
        <v>0.7230212563722481</v>
      </c>
      <c r="J34" s="28">
        <v>125081090</v>
      </c>
      <c r="K34" s="29">
        <v>15596630</v>
      </c>
      <c r="L34" s="30">
        <v>0.14245519409786558</v>
      </c>
      <c r="M34" s="177">
        <v>0.28456239146708007</v>
      </c>
      <c r="N34" s="178"/>
    </row>
    <row r="35" spans="1:14" ht="12.75">
      <c r="A35" s="27">
        <v>2014</v>
      </c>
      <c r="B35" s="28">
        <v>83195310</v>
      </c>
      <c r="C35" s="29">
        <v>21269560</v>
      </c>
      <c r="D35" s="30">
        <v>0.34346875088311407</v>
      </c>
      <c r="E35" s="175">
        <v>1.2748368355126423</v>
      </c>
      <c r="F35" s="28">
        <v>278230980</v>
      </c>
      <c r="G35" s="29">
        <v>61354260</v>
      </c>
      <c r="H35" s="30">
        <v>0.2828992434042713</v>
      </c>
      <c r="I35" s="176">
        <v>1.2104626661694342</v>
      </c>
      <c r="J35" s="28">
        <v>134474280</v>
      </c>
      <c r="K35" s="29">
        <v>9393190</v>
      </c>
      <c r="L35" s="30">
        <v>0.0750968032018269</v>
      </c>
      <c r="M35" s="177">
        <v>0.38102892057955157</v>
      </c>
      <c r="N35" s="178"/>
    </row>
    <row r="36" spans="1:14" ht="12.75">
      <c r="A36" s="27">
        <v>2015</v>
      </c>
      <c r="B36" s="28">
        <v>115751604</v>
      </c>
      <c r="C36" s="29">
        <v>32556294</v>
      </c>
      <c r="D36" s="30">
        <v>0.39132366956743114</v>
      </c>
      <c r="E36" s="175">
        <v>2.165034333652612</v>
      </c>
      <c r="F36" s="28">
        <v>331546310</v>
      </c>
      <c r="G36" s="29">
        <v>53315330</v>
      </c>
      <c r="H36" s="30">
        <v>0.19162255044351997</v>
      </c>
      <c r="I36" s="176">
        <v>1.6340371599210042</v>
      </c>
      <c r="J36" s="28">
        <v>152767378</v>
      </c>
      <c r="K36" s="29">
        <v>18293098</v>
      </c>
      <c r="L36" s="30">
        <v>0.13603417694446848</v>
      </c>
      <c r="M36" s="177">
        <v>0.5688960531270986</v>
      </c>
      <c r="N36" s="178"/>
    </row>
    <row r="37" spans="1:14" ht="12.75">
      <c r="A37" s="27">
        <v>2016</v>
      </c>
      <c r="B37" s="28">
        <v>126353677</v>
      </c>
      <c r="C37" s="29">
        <v>10602073</v>
      </c>
      <c r="D37" s="30">
        <v>0.09159331390345139</v>
      </c>
      <c r="E37" s="175">
        <v>2.454930316890057</v>
      </c>
      <c r="F37" s="28">
        <v>333481089</v>
      </c>
      <c r="G37" s="29">
        <v>1934779</v>
      </c>
      <c r="H37" s="30">
        <v>0.0058356221789951455</v>
      </c>
      <c r="I37" s="176">
        <v>1.6494084055917366</v>
      </c>
      <c r="J37" s="28">
        <v>172008200</v>
      </c>
      <c r="K37" s="29">
        <v>19240822</v>
      </c>
      <c r="L37" s="30">
        <v>0.12594849929282678</v>
      </c>
      <c r="M37" s="177">
        <v>0.7664961565648957</v>
      </c>
      <c r="N37" s="178"/>
    </row>
    <row r="38" spans="1:14" ht="12.75">
      <c r="A38" s="27">
        <v>2017</v>
      </c>
      <c r="B38" s="28">
        <v>128541503</v>
      </c>
      <c r="C38" s="29">
        <v>2187826</v>
      </c>
      <c r="D38" s="30">
        <v>0.017315095626382126</v>
      </c>
      <c r="E38" s="175">
        <v>2.514752765709495</v>
      </c>
      <c r="F38" s="28">
        <v>340055594</v>
      </c>
      <c r="G38" s="29">
        <v>6574505</v>
      </c>
      <c r="H38" s="30">
        <v>0.01971477609034676</v>
      </c>
      <c r="I38" s="176">
        <v>1.7016408990798604</v>
      </c>
      <c r="J38" s="28">
        <v>167660341</v>
      </c>
      <c r="K38" s="29">
        <v>-4347859</v>
      </c>
      <c r="L38" s="30">
        <v>-0.025277044931578844</v>
      </c>
      <c r="M38" s="177">
        <v>0.7218443538439434</v>
      </c>
      <c r="N38" s="178"/>
    </row>
    <row r="39" spans="1:14" ht="12.75">
      <c r="A39" s="27">
        <v>2018</v>
      </c>
      <c r="B39" s="28">
        <v>129699979</v>
      </c>
      <c r="C39" s="29">
        <v>1158476</v>
      </c>
      <c r="D39" s="30">
        <v>0.009012466580540918</v>
      </c>
      <c r="E39" s="175">
        <v>2.5464293575493158</v>
      </c>
      <c r="F39" s="28">
        <v>339924137</v>
      </c>
      <c r="G39" s="29">
        <v>-131457</v>
      </c>
      <c r="H39" s="30">
        <v>-0.0003865750257294694</v>
      </c>
      <c r="I39" s="176">
        <v>1.7005965121797868</v>
      </c>
      <c r="J39" s="28">
        <v>167272321</v>
      </c>
      <c r="K39" s="29">
        <v>-388020</v>
      </c>
      <c r="L39" s="30">
        <v>-0.0023143219063356192</v>
      </c>
      <c r="M39" s="177">
        <v>0.7178594517365421</v>
      </c>
      <c r="N39" s="178"/>
    </row>
    <row r="40" spans="1:14" ht="12.75">
      <c r="A40" s="27">
        <v>2019</v>
      </c>
      <c r="B40" s="28">
        <v>129853594</v>
      </c>
      <c r="C40" s="29">
        <v>153615</v>
      </c>
      <c r="D40" s="30">
        <v>0.0011843872387982423</v>
      </c>
      <c r="E40" s="175">
        <v>2.5506297032236964</v>
      </c>
      <c r="F40" s="28">
        <v>340215475</v>
      </c>
      <c r="G40" s="29">
        <v>291338</v>
      </c>
      <c r="H40" s="30">
        <v>0.0008570677050803251</v>
      </c>
      <c r="I40" s="176">
        <v>1.7029111062348286</v>
      </c>
      <c r="J40" s="28">
        <v>166917391</v>
      </c>
      <c r="K40" s="29">
        <v>-354930</v>
      </c>
      <c r="L40" s="30">
        <v>-0.0021218692840401254</v>
      </c>
      <c r="M40" s="177">
        <v>0.7142143785316043</v>
      </c>
      <c r="N40" s="178"/>
    </row>
    <row r="41" spans="1:14" ht="13.5" thickBot="1">
      <c r="A41" s="35">
        <v>2020</v>
      </c>
      <c r="B41" s="36">
        <v>133052317</v>
      </c>
      <c r="C41" s="37">
        <v>3198723</v>
      </c>
      <c r="D41" s="38">
        <v>0.02463330356493637</v>
      </c>
      <c r="E41" s="179">
        <v>2.6380934425498856</v>
      </c>
      <c r="F41" s="36">
        <v>332615818</v>
      </c>
      <c r="G41" s="37">
        <v>-7599657</v>
      </c>
      <c r="H41" s="38">
        <v>-0.022337775787535825</v>
      </c>
      <c r="I41" s="180">
        <v>1.6425340839701146</v>
      </c>
      <c r="J41" s="36">
        <v>181038846</v>
      </c>
      <c r="K41" s="37">
        <v>14121455</v>
      </c>
      <c r="L41" s="38">
        <v>0.08460146013185649</v>
      </c>
      <c r="M41" s="181">
        <v>0.859239417934401</v>
      </c>
      <c r="N41" s="178"/>
    </row>
    <row r="42" spans="1:14" ht="4.5" customHeight="1">
      <c r="A42" s="42"/>
      <c r="B42" s="43"/>
      <c r="C42" s="44"/>
      <c r="D42" s="45"/>
      <c r="E42" s="46"/>
      <c r="F42" s="43"/>
      <c r="G42" s="44"/>
      <c r="H42" s="45"/>
      <c r="I42" s="46"/>
      <c r="J42" s="43"/>
      <c r="K42" s="44"/>
      <c r="L42" s="45"/>
      <c r="M42" s="46"/>
      <c r="N42" s="182"/>
    </row>
    <row r="43" spans="1:14" ht="12.75">
      <c r="A43" s="47" t="s">
        <v>57</v>
      </c>
      <c r="C43" s="44" t="s">
        <v>58</v>
      </c>
      <c r="D43" s="48">
        <v>0.13785621229997289</v>
      </c>
      <c r="E43" s="46"/>
      <c r="F43" s="43"/>
      <c r="G43" s="44" t="s">
        <v>59</v>
      </c>
      <c r="H43" s="48">
        <v>0.10205193074224933</v>
      </c>
      <c r="I43" s="46"/>
      <c r="J43" s="43"/>
      <c r="K43" s="44" t="s">
        <v>60</v>
      </c>
      <c r="L43" s="48">
        <v>0.06398016507698298</v>
      </c>
      <c r="M43" s="46"/>
      <c r="N43" s="182"/>
    </row>
    <row r="44" spans="1:14" ht="6" customHeight="1" thickBot="1">
      <c r="A44" s="42"/>
      <c r="B44" s="43"/>
      <c r="C44" s="44"/>
      <c r="D44" s="45"/>
      <c r="E44" s="46"/>
      <c r="F44" s="43"/>
      <c r="G44" s="44"/>
      <c r="H44" s="45"/>
      <c r="I44" s="46"/>
      <c r="J44" s="43"/>
      <c r="K44" s="44"/>
      <c r="L44" s="45"/>
      <c r="M44" s="46"/>
      <c r="N44" s="182"/>
    </row>
    <row r="45" spans="1:13" ht="13.5" customHeight="1">
      <c r="A45" s="1" t="s">
        <v>0</v>
      </c>
      <c r="B45" s="2" t="s">
        <v>61</v>
      </c>
      <c r="C45" s="3"/>
      <c r="D45" s="3"/>
      <c r="E45" s="183"/>
      <c r="F45" s="2" t="s">
        <v>62</v>
      </c>
      <c r="G45" s="3"/>
      <c r="H45" s="3"/>
      <c r="I45" s="183"/>
      <c r="J45" s="2" t="s">
        <v>63</v>
      </c>
      <c r="K45" s="3"/>
      <c r="L45" s="3"/>
      <c r="M45" s="7"/>
    </row>
    <row r="46" spans="1:13" s="49" customFormat="1" ht="13.5" thickBot="1">
      <c r="A46" s="9" t="s">
        <v>4</v>
      </c>
      <c r="B46" s="10" t="s">
        <v>5</v>
      </c>
      <c r="C46" s="11" t="s">
        <v>55</v>
      </c>
      <c r="D46" s="11" t="s">
        <v>56</v>
      </c>
      <c r="E46" s="184" t="s">
        <v>8</v>
      </c>
      <c r="F46" s="10" t="s">
        <v>5</v>
      </c>
      <c r="G46" s="11" t="s">
        <v>55</v>
      </c>
      <c r="H46" s="11" t="s">
        <v>56</v>
      </c>
      <c r="I46" s="184" t="s">
        <v>8</v>
      </c>
      <c r="J46" s="10" t="s">
        <v>5</v>
      </c>
      <c r="K46" s="11" t="s">
        <v>55</v>
      </c>
      <c r="L46" s="11" t="s">
        <v>56</v>
      </c>
      <c r="M46" s="185" t="s">
        <v>8</v>
      </c>
    </row>
    <row r="47" spans="1:13" ht="12.75">
      <c r="A47" s="18">
        <v>2010</v>
      </c>
      <c r="B47" s="19">
        <v>1091710</v>
      </c>
      <c r="C47" s="20" t="s">
        <v>9</v>
      </c>
      <c r="D47" s="20" t="s">
        <v>9</v>
      </c>
      <c r="E47" s="186" t="s">
        <v>9</v>
      </c>
      <c r="F47" s="19">
        <v>5750</v>
      </c>
      <c r="G47" s="20" t="s">
        <v>9</v>
      </c>
      <c r="H47" s="20" t="s">
        <v>9</v>
      </c>
      <c r="I47" s="186" t="s">
        <v>9</v>
      </c>
      <c r="J47" s="19">
        <v>260912000</v>
      </c>
      <c r="K47" s="20" t="s">
        <v>9</v>
      </c>
      <c r="L47" s="20" t="s">
        <v>9</v>
      </c>
      <c r="M47" s="21" t="s">
        <v>9</v>
      </c>
    </row>
    <row r="48" spans="1:13" ht="12.75">
      <c r="A48" s="27">
        <v>2011</v>
      </c>
      <c r="B48" s="28">
        <v>1422090</v>
      </c>
      <c r="C48" s="29">
        <v>330380</v>
      </c>
      <c r="D48" s="30">
        <v>0.3026261552976523</v>
      </c>
      <c r="E48" s="187">
        <v>0.3026261552976523</v>
      </c>
      <c r="F48" s="28">
        <v>1380</v>
      </c>
      <c r="G48" s="29">
        <v>-4370</v>
      </c>
      <c r="H48" s="30">
        <v>-0.76</v>
      </c>
      <c r="I48" s="187">
        <v>-0.76</v>
      </c>
      <c r="J48" s="28">
        <v>301521430</v>
      </c>
      <c r="K48" s="29">
        <v>40609430</v>
      </c>
      <c r="L48" s="30">
        <v>0.15564416354939598</v>
      </c>
      <c r="M48" s="188">
        <v>0.15564416354939598</v>
      </c>
    </row>
    <row r="49" spans="1:17" ht="12.75">
      <c r="A49" s="27">
        <v>2012</v>
      </c>
      <c r="B49" s="28">
        <v>1433930</v>
      </c>
      <c r="C49" s="29">
        <v>11840</v>
      </c>
      <c r="D49" s="30">
        <v>0.008325774036804984</v>
      </c>
      <c r="E49" s="187">
        <v>0.3134715263210926</v>
      </c>
      <c r="F49" s="28">
        <v>0</v>
      </c>
      <c r="G49" s="29">
        <v>-1380</v>
      </c>
      <c r="H49" s="30">
        <v>-1</v>
      </c>
      <c r="I49" s="187">
        <v>-1</v>
      </c>
      <c r="J49" s="28">
        <v>336166340</v>
      </c>
      <c r="K49" s="29">
        <v>34644910</v>
      </c>
      <c r="L49" s="30">
        <v>0.11490032400018799</v>
      </c>
      <c r="M49" s="188">
        <v>0.2884280523701478</v>
      </c>
      <c r="Q49" s="64"/>
    </row>
    <row r="50" spans="1:17" ht="12.75">
      <c r="A50" s="27">
        <v>2013</v>
      </c>
      <c r="B50" s="28">
        <v>1530720</v>
      </c>
      <c r="C50" s="29">
        <v>96790</v>
      </c>
      <c r="D50" s="30">
        <v>0.06749980821936914</v>
      </c>
      <c r="E50" s="187">
        <v>0.40213060244936844</v>
      </c>
      <c r="F50" s="28">
        <v>0</v>
      </c>
      <c r="G50" s="29">
        <v>0</v>
      </c>
      <c r="H50" s="30" t="s">
        <v>107</v>
      </c>
      <c r="I50" s="187">
        <v>-1</v>
      </c>
      <c r="J50" s="28">
        <v>405414280</v>
      </c>
      <c r="K50" s="29">
        <v>69247940</v>
      </c>
      <c r="L50" s="30">
        <v>0.20599308068737637</v>
      </c>
      <c r="M50" s="188">
        <v>0.5538353161219108</v>
      </c>
      <c r="Q50" s="64"/>
    </row>
    <row r="51" spans="1:17" ht="12.75">
      <c r="A51" s="27">
        <v>2014</v>
      </c>
      <c r="B51" s="28">
        <v>2025490</v>
      </c>
      <c r="C51" s="29">
        <v>494770</v>
      </c>
      <c r="D51" s="30">
        <v>0.3232269781540713</v>
      </c>
      <c r="E51" s="187">
        <v>0.8553370400564252</v>
      </c>
      <c r="F51" s="28">
        <v>0</v>
      </c>
      <c r="G51" s="29">
        <v>0</v>
      </c>
      <c r="H51" s="30" t="s">
        <v>107</v>
      </c>
      <c r="I51" s="187">
        <v>-1</v>
      </c>
      <c r="J51" s="28">
        <v>497926060</v>
      </c>
      <c r="K51" s="29">
        <v>92511780</v>
      </c>
      <c r="L51" s="30">
        <v>0.22819072875282045</v>
      </c>
      <c r="M51" s="188">
        <v>0.9084061292696388</v>
      </c>
      <c r="Q51" s="64"/>
    </row>
    <row r="52" spans="1:17" ht="12.75">
      <c r="A52" s="27">
        <v>2015</v>
      </c>
      <c r="B52" s="28">
        <v>127515</v>
      </c>
      <c r="C52" s="29">
        <v>-1897975</v>
      </c>
      <c r="D52" s="30">
        <v>-0.937044863218283</v>
      </c>
      <c r="E52" s="187">
        <v>-0.8831970028670618</v>
      </c>
      <c r="F52" s="28">
        <v>0</v>
      </c>
      <c r="G52" s="29">
        <v>0</v>
      </c>
      <c r="H52" s="30" t="s">
        <v>107</v>
      </c>
      <c r="I52" s="187">
        <v>-1</v>
      </c>
      <c r="J52" s="28">
        <v>600192807</v>
      </c>
      <c r="K52" s="29">
        <v>102266747</v>
      </c>
      <c r="L52" s="30">
        <v>0.2053854080262439</v>
      </c>
      <c r="M52" s="188">
        <v>1.3003649008094684</v>
      </c>
      <c r="Q52" s="64"/>
    </row>
    <row r="53" spans="1:17" ht="12.75">
      <c r="A53" s="27">
        <v>2016</v>
      </c>
      <c r="B53" s="28">
        <v>119555</v>
      </c>
      <c r="C53" s="29">
        <v>-7960</v>
      </c>
      <c r="D53" s="30">
        <v>-0.06242402854566129</v>
      </c>
      <c r="E53" s="187">
        <v>-0.890488316494307</v>
      </c>
      <c r="F53" s="28">
        <v>0</v>
      </c>
      <c r="G53" s="29">
        <v>0</v>
      </c>
      <c r="H53" s="30" t="s">
        <v>107</v>
      </c>
      <c r="I53" s="187">
        <v>-1</v>
      </c>
      <c r="J53" s="28">
        <v>631962521</v>
      </c>
      <c r="K53" s="29">
        <v>31769714</v>
      </c>
      <c r="L53" s="30">
        <v>0.052932513734707254</v>
      </c>
      <c r="M53" s="188">
        <v>1.422128997516404</v>
      </c>
      <c r="Q53" s="64"/>
    </row>
    <row r="54" spans="1:17" ht="12.75">
      <c r="A54" s="27">
        <v>2017</v>
      </c>
      <c r="B54" s="28">
        <v>120900</v>
      </c>
      <c r="C54" s="29">
        <v>1345</v>
      </c>
      <c r="D54" s="30">
        <v>0.011250052277194597</v>
      </c>
      <c r="E54" s="187">
        <v>-0.8892563043299044</v>
      </c>
      <c r="F54" s="28">
        <v>0</v>
      </c>
      <c r="G54" s="29">
        <v>0</v>
      </c>
      <c r="H54" s="30" t="s">
        <v>107</v>
      </c>
      <c r="I54" s="187">
        <v>-1</v>
      </c>
      <c r="J54" s="28">
        <v>636378338</v>
      </c>
      <c r="K54" s="29">
        <v>4415817</v>
      </c>
      <c r="L54" s="30">
        <v>0.006987466587437073</v>
      </c>
      <c r="M54" s="188">
        <v>1.4390535429570124</v>
      </c>
      <c r="Q54" s="64"/>
    </row>
    <row r="55" spans="1:17" ht="12.75">
      <c r="A55" s="27">
        <v>2018</v>
      </c>
      <c r="B55" s="28">
        <v>121718</v>
      </c>
      <c r="C55" s="29">
        <v>818</v>
      </c>
      <c r="D55" s="30">
        <v>0.006765922249793218</v>
      </c>
      <c r="E55" s="187">
        <v>-0.8885070210953459</v>
      </c>
      <c r="F55" s="28">
        <v>0</v>
      </c>
      <c r="G55" s="29">
        <v>0</v>
      </c>
      <c r="H55" s="30" t="s">
        <v>107</v>
      </c>
      <c r="I55" s="187">
        <v>-1</v>
      </c>
      <c r="J55" s="28">
        <v>637018155</v>
      </c>
      <c r="K55" s="29">
        <v>639817</v>
      </c>
      <c r="L55" s="30">
        <v>0.0010054034868798441</v>
      </c>
      <c r="M55" s="188">
        <v>1.441505775893788</v>
      </c>
      <c r="Q55" s="64"/>
    </row>
    <row r="56" spans="1:17" ht="12.75">
      <c r="A56" s="27">
        <v>2019</v>
      </c>
      <c r="B56" s="28">
        <v>123038</v>
      </c>
      <c r="C56" s="29">
        <v>1320</v>
      </c>
      <c r="D56" s="30">
        <v>0.010844739479781134</v>
      </c>
      <c r="E56" s="189">
        <v>-0.8872979087853001</v>
      </c>
      <c r="F56" s="28">
        <v>0</v>
      </c>
      <c r="G56" s="29">
        <v>0</v>
      </c>
      <c r="H56" s="30" t="s">
        <v>107</v>
      </c>
      <c r="I56" s="189">
        <v>-1</v>
      </c>
      <c r="J56" s="28">
        <v>637109498</v>
      </c>
      <c r="K56" s="29">
        <v>91343</v>
      </c>
      <c r="L56" s="30">
        <v>0.00014339151762479989</v>
      </c>
      <c r="M56" s="188">
        <v>1.441855867112283</v>
      </c>
      <c r="Q56" s="64"/>
    </row>
    <row r="57" spans="1:17" ht="13.5" thickBot="1">
      <c r="A57" s="35">
        <v>2020</v>
      </c>
      <c r="B57" s="36">
        <v>123839</v>
      </c>
      <c r="C57" s="37">
        <v>801</v>
      </c>
      <c r="D57" s="38">
        <v>0.006510183845641184</v>
      </c>
      <c r="E57" s="190">
        <v>-0.8865641974517042</v>
      </c>
      <c r="F57" s="36">
        <v>0</v>
      </c>
      <c r="G57" s="37">
        <v>0</v>
      </c>
      <c r="H57" s="38" t="s">
        <v>107</v>
      </c>
      <c r="I57" s="190">
        <v>-1</v>
      </c>
      <c r="J57" s="36">
        <v>646830820</v>
      </c>
      <c r="K57" s="37">
        <v>9721322</v>
      </c>
      <c r="L57" s="38">
        <v>0.015258479163341557</v>
      </c>
      <c r="M57" s="191">
        <v>1.4791148739804991</v>
      </c>
      <c r="Q57" s="64"/>
    </row>
    <row r="58" ht="3.75" customHeight="1">
      <c r="Q58" s="64"/>
    </row>
    <row r="59" spans="1:17" ht="12.75" customHeight="1">
      <c r="A59" s="192" t="s">
        <v>15</v>
      </c>
      <c r="B59" s="53">
        <v>49</v>
      </c>
      <c r="J59" s="47" t="s">
        <v>57</v>
      </c>
      <c r="K59" t="s">
        <v>64</v>
      </c>
      <c r="L59" s="48">
        <v>0.09503919711713231</v>
      </c>
      <c r="Q59" s="51"/>
    </row>
    <row r="60" spans="1:17" ht="12.75">
      <c r="A60" s="192" t="s">
        <v>16</v>
      </c>
      <c r="B60" s="193" t="s">
        <v>106</v>
      </c>
      <c r="C60" s="194"/>
      <c r="D60" s="64"/>
      <c r="E60" s="195"/>
      <c r="F60" s="57"/>
      <c r="G60" s="196"/>
      <c r="L60" s="51"/>
      <c r="Q60" s="64"/>
    </row>
    <row r="61" spans="6:17" ht="9.75" customHeight="1">
      <c r="F61" s="58"/>
      <c r="G61" s="59"/>
      <c r="Q61" s="64"/>
    </row>
    <row r="62" spans="1:13" ht="12.75" customHeight="1">
      <c r="A62" s="49" t="s">
        <v>20</v>
      </c>
      <c r="J62" s="197" t="s">
        <v>65</v>
      </c>
      <c r="K62" s="198"/>
      <c r="L62" s="61"/>
      <c r="M62" s="61"/>
    </row>
    <row r="63" spans="1:13" ht="12.75" customHeight="1">
      <c r="A63" s="49"/>
      <c r="J63" s="197"/>
      <c r="K63" s="198"/>
      <c r="L63" s="61"/>
      <c r="M63" s="61"/>
    </row>
    <row r="64" ht="12.75">
      <c r="B64" s="199"/>
    </row>
  </sheetData>
  <sheetProtection/>
  <mergeCells count="1">
    <mergeCell ref="J29:L29"/>
  </mergeCells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2"/>
  <sheetViews>
    <sheetView zoomScalePageLayoutView="0" workbookViewId="0" topLeftCell="A8">
      <selection activeCell="I25" sqref="I25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64" customWidth="1"/>
  </cols>
  <sheetData>
    <row r="2" spans="1:16" s="202" customFormat="1" ht="15.75" customHeight="1">
      <c r="A2" s="200"/>
      <c r="B2" s="200"/>
      <c r="C2" s="201" t="s">
        <v>66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</row>
    <row r="3" ht="13.5" thickBot="1"/>
    <row r="4" spans="1:16" ht="12.75">
      <c r="A4" s="203"/>
      <c r="B4" s="204"/>
      <c r="C4" s="204" t="s">
        <v>67</v>
      </c>
      <c r="D4" s="204"/>
      <c r="E4" s="205"/>
      <c r="F4" s="206"/>
      <c r="G4" s="207"/>
      <c r="H4" s="204" t="s">
        <v>68</v>
      </c>
      <c r="I4" s="205"/>
      <c r="J4" s="205"/>
      <c r="K4" s="206"/>
      <c r="L4" s="207"/>
      <c r="M4" s="204" t="s">
        <v>69</v>
      </c>
      <c r="N4" s="205"/>
      <c r="O4" s="205"/>
      <c r="P4" s="206"/>
    </row>
    <row r="5" spans="1:16" ht="12.75">
      <c r="A5" s="9" t="s">
        <v>70</v>
      </c>
      <c r="B5" s="208"/>
      <c r="C5" s="208"/>
      <c r="D5" s="209" t="s">
        <v>71</v>
      </c>
      <c r="E5" s="11" t="s">
        <v>56</v>
      </c>
      <c r="F5" s="12" t="s">
        <v>8</v>
      </c>
      <c r="G5" s="81"/>
      <c r="H5" s="8"/>
      <c r="I5" s="210" t="s">
        <v>71</v>
      </c>
      <c r="J5" s="11" t="s">
        <v>56</v>
      </c>
      <c r="K5" s="14" t="s">
        <v>8</v>
      </c>
      <c r="L5" s="81"/>
      <c r="M5" s="8"/>
      <c r="N5" s="211" t="s">
        <v>71</v>
      </c>
      <c r="O5" s="11" t="s">
        <v>56</v>
      </c>
      <c r="P5" s="212" t="s">
        <v>8</v>
      </c>
    </row>
    <row r="6" spans="1:16" ht="13.5" thickBot="1">
      <c r="A6" s="9" t="s">
        <v>4</v>
      </c>
      <c r="B6" s="13" t="s">
        <v>5</v>
      </c>
      <c r="C6" s="13" t="s">
        <v>72</v>
      </c>
      <c r="D6" s="209" t="s">
        <v>73</v>
      </c>
      <c r="E6" s="11" t="s">
        <v>74</v>
      </c>
      <c r="F6" s="12" t="s">
        <v>75</v>
      </c>
      <c r="G6" s="10" t="s">
        <v>5</v>
      </c>
      <c r="H6" s="13" t="s">
        <v>72</v>
      </c>
      <c r="I6" s="210" t="s">
        <v>73</v>
      </c>
      <c r="J6" s="11" t="s">
        <v>74</v>
      </c>
      <c r="K6" s="14" t="s">
        <v>75</v>
      </c>
      <c r="L6" s="10" t="s">
        <v>5</v>
      </c>
      <c r="M6" s="13" t="s">
        <v>72</v>
      </c>
      <c r="N6" s="211" t="s">
        <v>73</v>
      </c>
      <c r="O6" s="11" t="s">
        <v>74</v>
      </c>
      <c r="P6" s="212" t="s">
        <v>75</v>
      </c>
    </row>
    <row r="7" spans="1:16" ht="12.75">
      <c r="A7" s="213">
        <v>2010</v>
      </c>
      <c r="B7" s="19">
        <v>38038430</v>
      </c>
      <c r="C7" s="214">
        <v>17597.81</v>
      </c>
      <c r="D7" s="215">
        <v>2161.543396593099</v>
      </c>
      <c r="E7" s="216" t="s">
        <v>108</v>
      </c>
      <c r="F7" s="217"/>
      <c r="G7" s="19">
        <v>125993180</v>
      </c>
      <c r="H7" s="214">
        <v>95624.69</v>
      </c>
      <c r="I7" s="218">
        <v>1317.580009932581</v>
      </c>
      <c r="J7" s="216" t="s">
        <v>108</v>
      </c>
      <c r="K7" s="219"/>
      <c r="L7" s="19">
        <v>81700995</v>
      </c>
      <c r="M7" s="214">
        <v>133332.96</v>
      </c>
      <c r="N7" s="220">
        <v>612.7591782256991</v>
      </c>
      <c r="O7" s="221"/>
      <c r="P7" s="222"/>
    </row>
    <row r="8" spans="1:16" ht="12.75">
      <c r="A8" s="223">
        <v>2011</v>
      </c>
      <c r="B8" s="28">
        <v>41530550</v>
      </c>
      <c r="C8" s="224">
        <v>17515.95</v>
      </c>
      <c r="D8" s="225">
        <v>2371.0132764708737</v>
      </c>
      <c r="E8" s="226">
        <v>0.09690755235723206</v>
      </c>
      <c r="F8" s="175">
        <v>0.09690755235723206</v>
      </c>
      <c r="G8" s="28">
        <v>153560700</v>
      </c>
      <c r="H8" s="224">
        <v>95422.11</v>
      </c>
      <c r="I8" s="227">
        <v>1609.2779755132221</v>
      </c>
      <c r="J8" s="226">
        <v>0.22138918576608252</v>
      </c>
      <c r="K8" s="176">
        <v>0.22138918576608252</v>
      </c>
      <c r="L8" s="28">
        <v>89688965</v>
      </c>
      <c r="M8" s="224">
        <v>135300.06</v>
      </c>
      <c r="N8" s="228">
        <v>662.8893217046615</v>
      </c>
      <c r="O8" s="229">
        <v>0.08181051424495814</v>
      </c>
      <c r="P8" s="230">
        <v>0.09464231319767658</v>
      </c>
    </row>
    <row r="9" spans="1:16" ht="12.75">
      <c r="A9" s="231">
        <v>2012</v>
      </c>
      <c r="B9" s="28">
        <v>49743630</v>
      </c>
      <c r="C9" s="224">
        <v>18939.5</v>
      </c>
      <c r="D9" s="225">
        <v>2626.448955885847</v>
      </c>
      <c r="E9" s="226">
        <v>0.10773270734070954</v>
      </c>
      <c r="F9" s="175">
        <v>0.21508037267514776</v>
      </c>
      <c r="G9" s="28">
        <v>175877070</v>
      </c>
      <c r="H9" s="224">
        <v>97839.15</v>
      </c>
      <c r="I9" s="227">
        <v>1797.6144518835254</v>
      </c>
      <c r="J9" s="226">
        <v>0.11703166217150271</v>
      </c>
      <c r="K9" s="176">
        <v>0.3643303923345854</v>
      </c>
      <c r="L9" s="28">
        <v>89574800</v>
      </c>
      <c r="M9" s="224">
        <v>130627.86</v>
      </c>
      <c r="N9" s="228">
        <v>685.7250819235652</v>
      </c>
      <c r="O9" s="229">
        <v>0.034448827988630325</v>
      </c>
      <c r="P9" s="230">
        <v>0.13235145795409975</v>
      </c>
    </row>
    <row r="10" spans="1:16" ht="12.75">
      <c r="A10" s="231">
        <v>2013</v>
      </c>
      <c r="B10" s="28">
        <v>61947400</v>
      </c>
      <c r="C10" s="224">
        <v>20012.6</v>
      </c>
      <c r="D10" s="225">
        <v>3095.4198854721526</v>
      </c>
      <c r="E10" s="226">
        <v>0.17855703174255336</v>
      </c>
      <c r="F10" s="175">
        <v>0.4320415173486577</v>
      </c>
      <c r="G10" s="28">
        <v>216855680</v>
      </c>
      <c r="H10" s="224">
        <v>100135.13</v>
      </c>
      <c r="I10" s="227">
        <v>2165.6303836625566</v>
      </c>
      <c r="J10" s="226">
        <v>0.20472461789202195</v>
      </c>
      <c r="K10" s="176">
        <v>0.6436424105837558</v>
      </c>
      <c r="L10" s="28">
        <v>97239960</v>
      </c>
      <c r="M10" s="224">
        <v>127645.51</v>
      </c>
      <c r="N10" s="228">
        <v>761.7969484394712</v>
      </c>
      <c r="O10" s="229">
        <v>0.11093639203412627</v>
      </c>
      <c r="P10" s="230">
        <v>0.2579704432141102</v>
      </c>
    </row>
    <row r="11" spans="1:16" ht="12.75">
      <c r="A11" s="231">
        <v>2014</v>
      </c>
      <c r="B11" s="28">
        <v>83535800</v>
      </c>
      <c r="C11" s="224">
        <v>21653.99</v>
      </c>
      <c r="D11" s="225">
        <v>3857.7555452828783</v>
      </c>
      <c r="E11" s="226">
        <v>0.2462785948325213</v>
      </c>
      <c r="F11" s="175">
        <v>0.7847226899831168</v>
      </c>
      <c r="G11" s="28">
        <v>277971020</v>
      </c>
      <c r="H11" s="224">
        <v>103112.53</v>
      </c>
      <c r="I11" s="227">
        <v>2695.8025372862057</v>
      </c>
      <c r="J11" s="226">
        <v>0.24481192987651548</v>
      </c>
      <c r="K11" s="176">
        <v>1.0460256811456532</v>
      </c>
      <c r="L11" s="28">
        <v>128539130</v>
      </c>
      <c r="M11" s="224">
        <v>127483.04</v>
      </c>
      <c r="N11" s="228">
        <v>1008.2841607793476</v>
      </c>
      <c r="O11" s="229">
        <v>0.3235602516455357</v>
      </c>
      <c r="P11" s="230">
        <v>0.6649996763831137</v>
      </c>
    </row>
    <row r="12" spans="1:16" ht="12.75">
      <c r="A12" s="231">
        <v>2015</v>
      </c>
      <c r="B12" s="28">
        <v>115008317</v>
      </c>
      <c r="C12" s="224">
        <v>22737.15</v>
      </c>
      <c r="D12" s="225">
        <v>5058.167668331343</v>
      </c>
      <c r="E12" s="226">
        <v>0.311168530239373</v>
      </c>
      <c r="F12" s="175">
        <v>1.3400722263100233</v>
      </c>
      <c r="G12" s="28">
        <v>332354630</v>
      </c>
      <c r="H12" s="224">
        <v>104683.79</v>
      </c>
      <c r="I12" s="227">
        <v>3174.8433066857824</v>
      </c>
      <c r="J12" s="226">
        <v>0.17769876048926586</v>
      </c>
      <c r="K12" s="176">
        <v>1.4096019086144416</v>
      </c>
      <c r="L12" s="28">
        <v>149636865</v>
      </c>
      <c r="M12" s="224">
        <v>127256.76</v>
      </c>
      <c r="N12" s="228">
        <v>1175.8657457568463</v>
      </c>
      <c r="O12" s="229">
        <v>0.16620471836824988</v>
      </c>
      <c r="P12" s="230">
        <v>0.9417304786795964</v>
      </c>
    </row>
    <row r="13" spans="1:16" ht="12.75">
      <c r="A13" s="231">
        <v>2016</v>
      </c>
      <c r="B13" s="28">
        <v>124741750</v>
      </c>
      <c r="C13" s="224">
        <v>23771.26</v>
      </c>
      <c r="D13" s="225">
        <v>5247.586791781337</v>
      </c>
      <c r="E13" s="226">
        <v>0.03744817014191271</v>
      </c>
      <c r="F13" s="175">
        <v>1.4277036491852457</v>
      </c>
      <c r="G13" s="28">
        <v>334411833</v>
      </c>
      <c r="H13" s="224">
        <v>105462.74</v>
      </c>
      <c r="I13" s="227">
        <v>3170.900291420458</v>
      </c>
      <c r="J13" s="226">
        <v>-0.0012419558650409615</v>
      </c>
      <c r="K13" s="176">
        <v>1.406609289391624</v>
      </c>
      <c r="L13" s="28">
        <v>164929515</v>
      </c>
      <c r="M13" s="224">
        <v>127713.09</v>
      </c>
      <c r="N13" s="228">
        <v>1291.4065034367268</v>
      </c>
      <c r="O13" s="229">
        <v>0.09826016115939548</v>
      </c>
      <c r="P13" s="230">
        <v>1.1325252284427636</v>
      </c>
    </row>
    <row r="14" spans="1:16" ht="12.75">
      <c r="A14" s="231">
        <v>2017</v>
      </c>
      <c r="B14" s="28">
        <v>128419029</v>
      </c>
      <c r="C14" s="224">
        <v>24616.06</v>
      </c>
      <c r="D14" s="225">
        <v>5216.879914982333</v>
      </c>
      <c r="E14" s="226">
        <v>-0.005851618661571544</v>
      </c>
      <c r="F14" s="175">
        <v>1.413497653206908</v>
      </c>
      <c r="G14" s="28">
        <v>337661972</v>
      </c>
      <c r="H14" s="224">
        <v>106386.51</v>
      </c>
      <c r="I14" s="227">
        <v>3173.917181793068</v>
      </c>
      <c r="J14" s="226">
        <v>0.0009514302233888231</v>
      </c>
      <c r="K14" s="176">
        <v>1.4088990102054395</v>
      </c>
      <c r="L14" s="28">
        <v>174353050</v>
      </c>
      <c r="M14" s="224">
        <v>127360.09</v>
      </c>
      <c r="N14" s="228">
        <v>1368.977126193928</v>
      </c>
      <c r="O14" s="229">
        <v>0.060066774134068586</v>
      </c>
      <c r="P14" s="230">
        <v>1.260619139674838</v>
      </c>
    </row>
    <row r="15" spans="1:16" ht="12.75">
      <c r="A15" s="231">
        <v>2018</v>
      </c>
      <c r="B15" s="28">
        <v>128928129</v>
      </c>
      <c r="C15" s="224">
        <v>24813.08</v>
      </c>
      <c r="D15" s="225">
        <v>5195.974421555083</v>
      </c>
      <c r="E15" s="226">
        <v>-0.004007279018865569</v>
      </c>
      <c r="F15" s="175">
        <v>1.4038260946991306</v>
      </c>
      <c r="G15" s="28">
        <v>340449363</v>
      </c>
      <c r="H15" s="224">
        <v>107343.94</v>
      </c>
      <c r="I15" s="227">
        <v>3171.575060501785</v>
      </c>
      <c r="J15" s="226">
        <v>-0.0007379276638716462</v>
      </c>
      <c r="K15" s="176">
        <v>1.407121416986336</v>
      </c>
      <c r="L15" s="28">
        <v>167960980</v>
      </c>
      <c r="M15" s="224">
        <v>130137.63</v>
      </c>
      <c r="N15" s="228">
        <v>1290.6411466076338</v>
      </c>
      <c r="O15" s="229">
        <v>-0.05722227061900311</v>
      </c>
      <c r="P15" s="230">
        <v>1.1312613794978665</v>
      </c>
    </row>
    <row r="16" spans="1:16" ht="12.75">
      <c r="A16" s="231">
        <v>2019</v>
      </c>
      <c r="B16" s="28">
        <v>129846741</v>
      </c>
      <c r="C16" s="224">
        <v>25082.31</v>
      </c>
      <c r="D16" s="225">
        <v>5176.82545985597</v>
      </c>
      <c r="E16" s="226">
        <v>-0.003685345643672736</v>
      </c>
      <c r="F16" s="175">
        <v>1.3949671646728843</v>
      </c>
      <c r="G16" s="28">
        <v>340213599</v>
      </c>
      <c r="H16" s="224">
        <v>107226.83</v>
      </c>
      <c r="I16" s="227">
        <v>3172.840221052884</v>
      </c>
      <c r="J16" s="226">
        <v>0.0003989060725236385</v>
      </c>
      <c r="K16" s="176">
        <v>1.4080816323368734</v>
      </c>
      <c r="L16" s="28">
        <v>167183410</v>
      </c>
      <c r="M16" s="224">
        <v>129675.42</v>
      </c>
      <c r="N16" s="228">
        <v>1289.2451784617317</v>
      </c>
      <c r="O16" s="229">
        <v>-0.0010816082762984116</v>
      </c>
      <c r="P16" s="230">
        <v>1.1289561895508464</v>
      </c>
    </row>
    <row r="17" spans="1:16" ht="13.5" thickBot="1">
      <c r="A17" s="232">
        <v>2020</v>
      </c>
      <c r="B17" s="36">
        <v>133340534</v>
      </c>
      <c r="C17" s="233">
        <v>25464.56</v>
      </c>
      <c r="D17" s="234">
        <v>5236.318004316588</v>
      </c>
      <c r="E17" s="235">
        <v>0.01149209006986167</v>
      </c>
      <c r="F17" s="179">
        <v>1.4224903430436664</v>
      </c>
      <c r="G17" s="36">
        <v>332577329</v>
      </c>
      <c r="H17" s="233">
        <v>107038.88</v>
      </c>
      <c r="I17" s="236">
        <v>3107.070337432529</v>
      </c>
      <c r="J17" s="235">
        <v>-0.02072902479738789</v>
      </c>
      <c r="K17" s="180">
        <v>1.358164448466028</v>
      </c>
      <c r="L17" s="36">
        <v>180890300</v>
      </c>
      <c r="M17" s="233">
        <v>90599.13</v>
      </c>
      <c r="N17" s="237">
        <v>1996.6008503613666</v>
      </c>
      <c r="O17" s="238">
        <v>0.548658768492444</v>
      </c>
      <c r="P17" s="239">
        <v>2.2583777139702894</v>
      </c>
    </row>
    <row r="18" spans="1:16" s="241" customFormat="1" ht="12.75" customHeight="1">
      <c r="A18" s="42"/>
      <c r="B18" s="43"/>
      <c r="C18" s="43"/>
      <c r="D18" s="43"/>
      <c r="E18" s="240"/>
      <c r="F18" s="46"/>
      <c r="G18" s="43"/>
      <c r="H18" s="44"/>
      <c r="I18" s="44"/>
      <c r="J18" s="45"/>
      <c r="K18" s="46"/>
      <c r="L18" s="43"/>
      <c r="M18" s="44"/>
      <c r="N18" s="45"/>
      <c r="O18" s="45"/>
      <c r="P18" s="46"/>
    </row>
    <row r="19" spans="1:18" s="241" customFormat="1" ht="12.75" customHeight="1">
      <c r="A19" s="47" t="s">
        <v>76</v>
      </c>
      <c r="B19" s="42"/>
      <c r="C19" s="242"/>
      <c r="D19" s="243">
        <v>0.09251197370609714</v>
      </c>
      <c r="E19" s="240"/>
      <c r="F19" s="46"/>
      <c r="G19" s="244"/>
      <c r="H19" s="44"/>
      <c r="I19" s="243">
        <v>0.08957569960010946</v>
      </c>
      <c r="J19" s="45"/>
      <c r="K19" s="46"/>
      <c r="L19" s="43"/>
      <c r="M19" s="44"/>
      <c r="N19" s="243">
        <v>0.1253824616324772</v>
      </c>
      <c r="O19" s="45"/>
      <c r="P19" s="46"/>
      <c r="Q19" s="245"/>
      <c r="R19" s="245"/>
    </row>
    <row r="20" spans="1:16" s="241" customFormat="1" ht="12.75" customHeight="1" thickBot="1">
      <c r="A20" s="42"/>
      <c r="B20" s="43"/>
      <c r="C20" s="43"/>
      <c r="D20" s="43"/>
      <c r="E20" s="240"/>
      <c r="F20" s="46"/>
      <c r="G20" s="43"/>
      <c r="H20" s="44"/>
      <c r="I20" s="44"/>
      <c r="J20" s="45"/>
      <c r="K20" s="46"/>
      <c r="L20" s="43"/>
      <c r="M20" s="44"/>
      <c r="N20" s="45"/>
      <c r="O20" s="45"/>
      <c r="P20" s="46"/>
    </row>
    <row r="21" spans="1:16" ht="14.25">
      <c r="A21" s="1"/>
      <c r="B21" s="2"/>
      <c r="C21" s="204" t="s">
        <v>77</v>
      </c>
      <c r="D21" s="5"/>
      <c r="E21" s="3"/>
      <c r="F21" s="183"/>
      <c r="G21" s="2"/>
      <c r="H21" s="204" t="s">
        <v>78</v>
      </c>
      <c r="I21" s="5"/>
      <c r="J21" s="3"/>
      <c r="K21" s="183"/>
      <c r="L21" s="2" t="s">
        <v>79</v>
      </c>
      <c r="M21" s="3"/>
      <c r="N21" s="3"/>
      <c r="O21" s="3"/>
      <c r="P21" s="183"/>
    </row>
    <row r="22" spans="1:16" ht="12.75">
      <c r="A22" s="9" t="s">
        <v>70</v>
      </c>
      <c r="B22" s="81"/>
      <c r="C22" s="208"/>
      <c r="D22" s="246" t="s">
        <v>71</v>
      </c>
      <c r="E22" s="11" t="s">
        <v>56</v>
      </c>
      <c r="F22" s="184" t="s">
        <v>8</v>
      </c>
      <c r="G22" s="81"/>
      <c r="H22" s="208"/>
      <c r="I22" s="246" t="s">
        <v>71</v>
      </c>
      <c r="J22" s="11" t="s">
        <v>56</v>
      </c>
      <c r="K22" s="184" t="s">
        <v>8</v>
      </c>
      <c r="L22" s="81"/>
      <c r="M22" s="8"/>
      <c r="N22" s="247" t="s">
        <v>71</v>
      </c>
      <c r="O22" s="11" t="s">
        <v>56</v>
      </c>
      <c r="P22" s="248" t="s">
        <v>8</v>
      </c>
    </row>
    <row r="23" spans="1:16" ht="13.5" thickBot="1">
      <c r="A23" s="9" t="s">
        <v>4</v>
      </c>
      <c r="B23" s="10" t="s">
        <v>5</v>
      </c>
      <c r="C23" s="13" t="s">
        <v>72</v>
      </c>
      <c r="D23" s="246" t="s">
        <v>73</v>
      </c>
      <c r="E23" s="11" t="s">
        <v>74</v>
      </c>
      <c r="F23" s="184" t="s">
        <v>75</v>
      </c>
      <c r="G23" s="10" t="s">
        <v>5</v>
      </c>
      <c r="H23" s="13" t="s">
        <v>72</v>
      </c>
      <c r="I23" s="246" t="s">
        <v>73</v>
      </c>
      <c r="J23" s="11" t="s">
        <v>74</v>
      </c>
      <c r="K23" s="184" t="s">
        <v>75</v>
      </c>
      <c r="L23" s="10" t="s">
        <v>5</v>
      </c>
      <c r="M23" s="13" t="s">
        <v>72</v>
      </c>
      <c r="N23" s="247" t="s">
        <v>73</v>
      </c>
      <c r="O23" s="11" t="s">
        <v>74</v>
      </c>
      <c r="P23" s="248" t="s">
        <v>75</v>
      </c>
    </row>
    <row r="24" spans="1:16" ht="12.75">
      <c r="A24" s="213">
        <v>2010</v>
      </c>
      <c r="B24" s="19">
        <v>69210</v>
      </c>
      <c r="C24" s="214">
        <v>922.94</v>
      </c>
      <c r="D24" s="249">
        <v>74.98862331245802</v>
      </c>
      <c r="E24" s="216" t="s">
        <v>108</v>
      </c>
      <c r="F24" s="250"/>
      <c r="G24" s="19">
        <v>0</v>
      </c>
      <c r="H24" s="214">
        <v>0</v>
      </c>
      <c r="I24" s="249" t="s">
        <v>108</v>
      </c>
      <c r="J24" s="216" t="s">
        <v>108</v>
      </c>
      <c r="K24" s="250"/>
      <c r="L24" s="19">
        <v>262180110</v>
      </c>
      <c r="M24" s="214">
        <v>224329.17</v>
      </c>
      <c r="N24" s="251">
        <v>1168.7294612644446</v>
      </c>
      <c r="O24" s="216" t="s">
        <v>108</v>
      </c>
      <c r="P24" s="252"/>
    </row>
    <row r="25" spans="1:16" ht="12.75">
      <c r="A25" s="223">
        <v>2011</v>
      </c>
      <c r="B25" s="28">
        <v>69220</v>
      </c>
      <c r="C25" s="224">
        <v>922.95</v>
      </c>
      <c r="D25" s="253">
        <v>74.99864564710981</v>
      </c>
      <c r="E25" s="226">
        <v>0.0001336514021604735</v>
      </c>
      <c r="F25" s="189">
        <v>0.0001336514021604735</v>
      </c>
      <c r="G25" s="28">
        <v>0</v>
      </c>
      <c r="H25" s="224">
        <v>0.19</v>
      </c>
      <c r="I25" s="253"/>
      <c r="J25" s="226" t="s">
        <v>108</v>
      </c>
      <c r="K25" s="189" t="s">
        <v>108</v>
      </c>
      <c r="L25" s="28">
        <v>301540060</v>
      </c>
      <c r="M25" s="224">
        <v>224339.13</v>
      </c>
      <c r="N25" s="254">
        <v>1344.1260113650258</v>
      </c>
      <c r="O25" s="226">
        <v>0.1500745518221302</v>
      </c>
      <c r="P25" s="255">
        <v>0.1500745518221302</v>
      </c>
    </row>
    <row r="26" spans="1:16" ht="12.75">
      <c r="A26" s="231">
        <v>2012</v>
      </c>
      <c r="B26" s="28">
        <v>69640</v>
      </c>
      <c r="C26" s="224">
        <v>928.52</v>
      </c>
      <c r="D26" s="253">
        <v>75.0010769827252</v>
      </c>
      <c r="E26" s="226">
        <v>3.241839361772123E-05</v>
      </c>
      <c r="F26" s="189">
        <v>0.00016607412854195754</v>
      </c>
      <c r="G26" s="28">
        <v>0</v>
      </c>
      <c r="H26" s="224">
        <v>0</v>
      </c>
      <c r="I26" s="253" t="s">
        <v>108</v>
      </c>
      <c r="J26" s="226" t="s">
        <v>108</v>
      </c>
      <c r="K26" s="189" t="s">
        <v>108</v>
      </c>
      <c r="L26" s="28">
        <v>336408890</v>
      </c>
      <c r="M26" s="224">
        <v>224255.57</v>
      </c>
      <c r="N26" s="254">
        <v>1500.113865622156</v>
      </c>
      <c r="O26" s="226">
        <v>0.11605151074988644</v>
      </c>
      <c r="P26" s="255">
        <v>0.28354244103608695</v>
      </c>
    </row>
    <row r="27" spans="1:16" ht="12.75">
      <c r="A27" s="231">
        <v>2013</v>
      </c>
      <c r="B27" s="28">
        <v>91970</v>
      </c>
      <c r="C27" s="224">
        <v>919.09</v>
      </c>
      <c r="D27" s="253">
        <v>100.06636999640949</v>
      </c>
      <c r="E27" s="226">
        <v>0.33419910782691187</v>
      </c>
      <c r="F27" s="189">
        <v>0.3344206837810457</v>
      </c>
      <c r="G27" s="256">
        <v>0</v>
      </c>
      <c r="H27" s="224">
        <v>0</v>
      </c>
      <c r="I27" s="253" t="s">
        <v>108</v>
      </c>
      <c r="J27" s="226" t="s">
        <v>108</v>
      </c>
      <c r="K27" s="189" t="s">
        <v>108</v>
      </c>
      <c r="L27" s="28">
        <v>336408890</v>
      </c>
      <c r="M27" s="224">
        <v>224110.1</v>
      </c>
      <c r="N27" s="254">
        <v>1808.9515376593915</v>
      </c>
      <c r="O27" s="226">
        <v>0.20587615321397515</v>
      </c>
      <c r="P27" s="255">
        <v>0.5477932212834721</v>
      </c>
    </row>
    <row r="28" spans="1:16" ht="12.75">
      <c r="A28" s="231">
        <v>2014</v>
      </c>
      <c r="B28" s="28">
        <v>118810</v>
      </c>
      <c r="C28" s="224">
        <v>914.74</v>
      </c>
      <c r="D28" s="253">
        <v>129.88390143647376</v>
      </c>
      <c r="E28" s="226">
        <v>0.29797754671358784</v>
      </c>
      <c r="F28" s="189">
        <v>0.73204808541799</v>
      </c>
      <c r="G28" s="28">
        <v>0</v>
      </c>
      <c r="H28" s="224">
        <v>0</v>
      </c>
      <c r="I28" s="253" t="s">
        <v>108</v>
      </c>
      <c r="J28" s="226" t="s">
        <v>108</v>
      </c>
      <c r="K28" s="189" t="s">
        <v>108</v>
      </c>
      <c r="L28" s="28">
        <v>498140050</v>
      </c>
      <c r="M28" s="224">
        <v>223993.28</v>
      </c>
      <c r="N28" s="254">
        <v>2223.906226115355</v>
      </c>
      <c r="O28" s="226">
        <v>0.22938961039988648</v>
      </c>
      <c r="P28" s="255">
        <v>0.902840905293273</v>
      </c>
    </row>
    <row r="29" spans="1:16" ht="12.75">
      <c r="A29" s="231">
        <v>2015</v>
      </c>
      <c r="B29" s="28">
        <v>131084</v>
      </c>
      <c r="C29" s="224">
        <v>937.37</v>
      </c>
      <c r="D29" s="253">
        <v>139.8423248023726</v>
      </c>
      <c r="E29" s="226">
        <v>0.07667172956588073</v>
      </c>
      <c r="F29" s="189">
        <v>0.8648472078182596</v>
      </c>
      <c r="G29" s="28">
        <v>0</v>
      </c>
      <c r="H29" s="224">
        <v>0</v>
      </c>
      <c r="I29" s="253" t="s">
        <v>108</v>
      </c>
      <c r="J29" s="226" t="s">
        <v>108</v>
      </c>
      <c r="K29" s="189" t="s">
        <v>108</v>
      </c>
      <c r="L29" s="28">
        <v>599796557</v>
      </c>
      <c r="M29" s="224">
        <v>224220.95</v>
      </c>
      <c r="N29" s="254">
        <v>2675.0245996192593</v>
      </c>
      <c r="O29" s="226">
        <v>0.20284954833365565</v>
      </c>
      <c r="P29" s="255">
        <v>1.2888313234828177</v>
      </c>
    </row>
    <row r="30" spans="1:16" ht="12.75">
      <c r="A30" s="231">
        <v>2016</v>
      </c>
      <c r="B30" s="28">
        <v>119412</v>
      </c>
      <c r="C30" s="224">
        <v>918.47</v>
      </c>
      <c r="D30" s="253">
        <v>130.01186756235913</v>
      </c>
      <c r="E30" s="226">
        <v>-0.07029672349845455</v>
      </c>
      <c r="F30" s="189">
        <v>0.7337545592833945</v>
      </c>
      <c r="G30" s="28">
        <v>0</v>
      </c>
      <c r="H30" s="224">
        <v>0</v>
      </c>
      <c r="I30" s="253" t="s">
        <v>108</v>
      </c>
      <c r="J30" s="226" t="s">
        <v>108</v>
      </c>
      <c r="K30" s="189" t="s">
        <v>108</v>
      </c>
      <c r="L30" s="28">
        <v>631578848</v>
      </c>
      <c r="M30" s="224">
        <v>224038.22</v>
      </c>
      <c r="N30" s="254">
        <v>2819.067425192005</v>
      </c>
      <c r="O30" s="226">
        <v>0.05384729007473333</v>
      </c>
      <c r="P30" s="255">
        <v>1.412078687690533</v>
      </c>
    </row>
    <row r="31" spans="1:16" ht="12.75">
      <c r="A31" s="231">
        <v>2017</v>
      </c>
      <c r="B31" s="28">
        <v>119675</v>
      </c>
      <c r="C31" s="224">
        <v>920.48</v>
      </c>
      <c r="D31" s="253">
        <v>130.01368851034243</v>
      </c>
      <c r="E31" s="257">
        <v>1.4006013585115793E-05</v>
      </c>
      <c r="F31" s="189">
        <v>0.733778842273305</v>
      </c>
      <c r="G31" s="28">
        <v>0</v>
      </c>
      <c r="H31" s="224">
        <v>0</v>
      </c>
      <c r="I31" s="258" t="s">
        <v>108</v>
      </c>
      <c r="J31" s="226" t="s">
        <v>108</v>
      </c>
      <c r="K31" s="189" t="s">
        <v>108</v>
      </c>
      <c r="L31" s="28">
        <v>635728821</v>
      </c>
      <c r="M31" s="224">
        <v>223985.21</v>
      </c>
      <c r="N31" s="254">
        <v>2838.262495099565</v>
      </c>
      <c r="O31" s="226">
        <v>0.006809014121488321</v>
      </c>
      <c r="P31" s="255">
        <v>1.4285025655371588</v>
      </c>
    </row>
    <row r="32" spans="1:16" ht="12.75">
      <c r="A32" s="231">
        <v>2018</v>
      </c>
      <c r="B32" s="28">
        <v>121698</v>
      </c>
      <c r="C32" s="224">
        <v>936.07</v>
      </c>
      <c r="D32" s="253">
        <v>130.00950783595243</v>
      </c>
      <c r="E32" s="226">
        <v>-3.215564790062184E-05</v>
      </c>
      <c r="F32" s="189">
        <v>0.7337230914913153</v>
      </c>
      <c r="G32" s="28">
        <v>0</v>
      </c>
      <c r="H32" s="224">
        <v>0</v>
      </c>
      <c r="I32" s="253" t="s">
        <v>108</v>
      </c>
      <c r="J32" s="226" t="s">
        <v>108</v>
      </c>
      <c r="K32" s="189" t="s">
        <v>108</v>
      </c>
      <c r="L32" s="28">
        <v>636784114</v>
      </c>
      <c r="M32" s="224">
        <v>224055.99</v>
      </c>
      <c r="N32" s="254">
        <v>2842.0758311348873</v>
      </c>
      <c r="O32" s="226">
        <v>0.001343545934143219</v>
      </c>
      <c r="P32" s="255">
        <v>1.4317653702851425</v>
      </c>
    </row>
    <row r="33" spans="1:16" ht="12.75">
      <c r="A33" s="231">
        <v>2019</v>
      </c>
      <c r="B33" s="28">
        <v>123035</v>
      </c>
      <c r="C33" s="224">
        <v>946.35</v>
      </c>
      <c r="D33" s="253">
        <v>130.0100385692397</v>
      </c>
      <c r="E33" s="226">
        <v>4.082265182735403E-06</v>
      </c>
      <c r="F33" s="189">
        <v>0.7337301690087282</v>
      </c>
      <c r="G33" s="28">
        <v>0</v>
      </c>
      <c r="H33" s="224">
        <v>0</v>
      </c>
      <c r="I33" s="253" t="s">
        <v>108</v>
      </c>
      <c r="J33" s="226" t="s">
        <v>108</v>
      </c>
      <c r="K33" s="189" t="s">
        <v>108</v>
      </c>
      <c r="L33" s="28">
        <v>637147212</v>
      </c>
      <c r="M33" s="224">
        <v>224063.65</v>
      </c>
      <c r="N33" s="254">
        <v>2843.5991826429677</v>
      </c>
      <c r="O33" s="226">
        <v>0.0005359995997967782</v>
      </c>
      <c r="P33" s="255">
        <v>1.433068795550415</v>
      </c>
    </row>
    <row r="34" spans="1:16" ht="13.5" thickBot="1">
      <c r="A34" s="232">
        <v>2020</v>
      </c>
      <c r="B34" s="259">
        <v>123839</v>
      </c>
      <c r="C34" s="233">
        <v>952.52</v>
      </c>
      <c r="D34" s="260">
        <v>130.0119682526351</v>
      </c>
      <c r="E34" s="235">
        <v>1.4842572286366326E-05</v>
      </c>
      <c r="F34" s="190">
        <v>0.7337559020240868</v>
      </c>
      <c r="G34" s="36">
        <v>0</v>
      </c>
      <c r="H34" s="233">
        <v>0</v>
      </c>
      <c r="I34" s="260" t="s">
        <v>108</v>
      </c>
      <c r="J34" s="235" t="s">
        <v>108</v>
      </c>
      <c r="K34" s="190" t="s">
        <v>108</v>
      </c>
      <c r="L34" s="36">
        <v>646932002</v>
      </c>
      <c r="M34" s="233">
        <v>224055.09</v>
      </c>
      <c r="N34" s="261">
        <v>2887.379179825819</v>
      </c>
      <c r="O34" s="235">
        <v>0.015395980365334117</v>
      </c>
      <c r="P34" s="262">
        <v>1.4705282749542163</v>
      </c>
    </row>
    <row r="35" spans="1:16" s="241" customFormat="1" ht="12.75" customHeight="1">
      <c r="A35" s="42"/>
      <c r="B35" s="43"/>
      <c r="C35" s="43"/>
      <c r="D35" s="43"/>
      <c r="E35" s="240"/>
      <c r="F35" s="46"/>
      <c r="G35" s="43"/>
      <c r="H35" s="43"/>
      <c r="I35" s="43"/>
      <c r="J35" s="240"/>
      <c r="K35" s="46"/>
      <c r="L35" s="43"/>
      <c r="M35" s="43"/>
      <c r="N35" s="43"/>
      <c r="O35" s="240"/>
      <c r="P35" s="46"/>
    </row>
    <row r="36" spans="1:16" s="241" customFormat="1" ht="12.75">
      <c r="A36" s="47"/>
      <c r="B36" s="263">
        <v>49</v>
      </c>
      <c r="C36" s="13"/>
      <c r="D36" s="13"/>
      <c r="E36"/>
      <c r="F36" s="46"/>
      <c r="G36" s="264"/>
      <c r="H36" s="242"/>
      <c r="I36" s="245"/>
      <c r="J36" s="63"/>
      <c r="K36" s="47" t="s">
        <v>76</v>
      </c>
      <c r="L36" s="43"/>
      <c r="M36" s="43"/>
      <c r="N36" s="243">
        <v>0.09465932969345699</v>
      </c>
      <c r="O36" s="240"/>
      <c r="P36" s="46"/>
    </row>
    <row r="37" spans="2:6" ht="12.75">
      <c r="B37" s="265" t="s">
        <v>106</v>
      </c>
      <c r="C37" s="266"/>
      <c r="D37" s="56"/>
      <c r="E37" s="267"/>
      <c r="F37" s="64"/>
    </row>
    <row r="38" spans="7:10" ht="9.75" customHeight="1">
      <c r="G38" s="268"/>
      <c r="H38" s="49"/>
      <c r="J38" s="49"/>
    </row>
    <row r="39" spans="2:8" ht="12.75">
      <c r="B39" s="62" t="s">
        <v>80</v>
      </c>
      <c r="G39" s="58"/>
      <c r="H39" s="59"/>
    </row>
    <row r="40" spans="2:15" ht="12.75">
      <c r="B40" s="49" t="s">
        <v>81</v>
      </c>
      <c r="J40" s="62"/>
      <c r="M40" s="197" t="s">
        <v>82</v>
      </c>
      <c r="N40" s="198"/>
      <c r="O40" s="61"/>
    </row>
    <row r="41" ht="12.75">
      <c r="N41" s="49"/>
    </row>
    <row r="47" spans="1:16" s="241" customFormat="1" ht="12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</row>
    <row r="62" ht="12.75">
      <c r="A62" t="s">
        <v>20</v>
      </c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PageLayoutView="0" workbookViewId="0" topLeftCell="D1">
      <selection activeCell="B9" sqref="B9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71" customFormat="1" ht="15.75">
      <c r="A1" s="269" t="s">
        <v>83</v>
      </c>
      <c r="B1" s="270"/>
      <c r="C1" s="269"/>
      <c r="D1" s="269"/>
      <c r="E1" s="269"/>
      <c r="F1" s="269"/>
      <c r="G1" s="270"/>
      <c r="H1" s="270"/>
      <c r="I1" s="270"/>
      <c r="J1" s="270"/>
      <c r="K1" s="270"/>
      <c r="L1" s="270"/>
      <c r="M1" s="270"/>
      <c r="N1" s="270"/>
    </row>
    <row r="2" spans="1:14" s="271" customFormat="1" ht="6" customHeight="1">
      <c r="A2" s="269"/>
      <c r="B2" s="270"/>
      <c r="C2" s="269"/>
      <c r="D2" s="269"/>
      <c r="E2" s="269"/>
      <c r="F2" s="269"/>
      <c r="G2" s="270"/>
      <c r="H2" s="270"/>
      <c r="I2" s="270"/>
      <c r="J2" s="270"/>
      <c r="K2" s="270"/>
      <c r="L2" s="270"/>
      <c r="M2" s="270"/>
      <c r="N2" s="270"/>
    </row>
    <row r="3" spans="1:14" ht="12.75" customHeight="1">
      <c r="A3" s="272" t="s">
        <v>84</v>
      </c>
      <c r="B3" s="273" t="s">
        <v>85</v>
      </c>
      <c r="C3" s="274" t="s">
        <v>86</v>
      </c>
      <c r="D3" s="274" t="s">
        <v>87</v>
      </c>
      <c r="E3" s="274" t="s">
        <v>88</v>
      </c>
      <c r="F3" s="274" t="s">
        <v>89</v>
      </c>
      <c r="G3" s="274" t="s">
        <v>90</v>
      </c>
      <c r="H3" s="274" t="s">
        <v>91</v>
      </c>
      <c r="I3" s="274" t="s">
        <v>92</v>
      </c>
      <c r="J3" s="274" t="s">
        <v>93</v>
      </c>
      <c r="K3" s="274" t="s">
        <v>94</v>
      </c>
      <c r="L3" s="274" t="s">
        <v>95</v>
      </c>
      <c r="M3" s="274" t="s">
        <v>96</v>
      </c>
      <c r="N3" s="274" t="s">
        <v>37</v>
      </c>
    </row>
    <row r="4" spans="1:15" ht="12.75" customHeight="1">
      <c r="A4" s="275">
        <v>5217</v>
      </c>
      <c r="B4" s="276" t="s">
        <v>106</v>
      </c>
      <c r="C4" s="275">
        <v>24913257</v>
      </c>
      <c r="D4" s="275">
        <v>11218429</v>
      </c>
      <c r="E4" s="275">
        <v>30479147</v>
      </c>
      <c r="F4" s="275">
        <v>126127093</v>
      </c>
      <c r="G4" s="275">
        <v>34283438</v>
      </c>
      <c r="H4" s="275">
        <v>4656067</v>
      </c>
      <c r="I4" s="275">
        <v>343960</v>
      </c>
      <c r="J4" s="275">
        <v>646830820</v>
      </c>
      <c r="K4" s="275">
        <v>54031709</v>
      </c>
      <c r="L4" s="275">
        <v>31110125</v>
      </c>
      <c r="M4" s="275">
        <v>0</v>
      </c>
      <c r="N4" s="275">
        <v>963994045</v>
      </c>
      <c r="O4" s="26"/>
    </row>
    <row r="5" spans="1:15" ht="12.75">
      <c r="A5" s="277" t="s">
        <v>97</v>
      </c>
      <c r="B5" s="278"/>
      <c r="C5" s="279">
        <v>0.025843787240407694</v>
      </c>
      <c r="D5" s="279">
        <v>0.011637446370324829</v>
      </c>
      <c r="E5" s="279">
        <v>0.03161756772055578</v>
      </c>
      <c r="F5" s="279">
        <v>0.1308380416395622</v>
      </c>
      <c r="G5" s="279">
        <v>0.035563952057400934</v>
      </c>
      <c r="H5" s="279">
        <v>0.004829974857365431</v>
      </c>
      <c r="I5" s="279">
        <v>0.0003568071833887729</v>
      </c>
      <c r="J5" s="279">
        <v>0.6709904727679101</v>
      </c>
      <c r="K5" s="279">
        <v>0.05604983690537217</v>
      </c>
      <c r="L5" s="279">
        <v>0.032272113257712086</v>
      </c>
      <c r="M5" s="279" t="s">
        <v>108</v>
      </c>
      <c r="N5" s="279">
        <v>1</v>
      </c>
      <c r="O5" s="64"/>
    </row>
    <row r="6" spans="1:14" s="64" customFormat="1" ht="6" customHeight="1">
      <c r="A6" s="52"/>
      <c r="B6" s="280"/>
      <c r="C6" s="280"/>
      <c r="D6" s="280"/>
      <c r="E6" s="280"/>
      <c r="F6" s="281"/>
      <c r="G6" s="281"/>
      <c r="H6" s="281"/>
      <c r="I6" s="281"/>
      <c r="J6" s="281"/>
      <c r="K6" s="281"/>
      <c r="L6" s="281"/>
      <c r="M6" s="281"/>
      <c r="N6" s="281"/>
    </row>
    <row r="7" spans="1:14" s="64" customFormat="1" ht="12.75" customHeight="1">
      <c r="A7" s="272" t="s">
        <v>84</v>
      </c>
      <c r="B7" s="282" t="s">
        <v>98</v>
      </c>
      <c r="C7" s="274" t="s">
        <v>86</v>
      </c>
      <c r="D7" s="274" t="s">
        <v>87</v>
      </c>
      <c r="E7" s="274" t="s">
        <v>99</v>
      </c>
      <c r="F7" s="274" t="s">
        <v>89</v>
      </c>
      <c r="G7" s="274" t="s">
        <v>90</v>
      </c>
      <c r="H7" s="274" t="s">
        <v>91</v>
      </c>
      <c r="I7" s="274" t="s">
        <v>92</v>
      </c>
      <c r="J7" s="274" t="s">
        <v>93</v>
      </c>
      <c r="K7" s="274" t="s">
        <v>94</v>
      </c>
      <c r="L7" s="274" t="s">
        <v>95</v>
      </c>
      <c r="M7" s="274" t="s">
        <v>96</v>
      </c>
      <c r="N7" s="283" t="s">
        <v>37</v>
      </c>
    </row>
    <row r="8" spans="1:15" ht="12.75">
      <c r="A8" s="284">
        <v>321</v>
      </c>
      <c r="B8" s="284" t="s">
        <v>109</v>
      </c>
      <c r="C8" s="284">
        <v>90188</v>
      </c>
      <c r="D8" s="284">
        <v>58269</v>
      </c>
      <c r="E8" s="284">
        <v>2753</v>
      </c>
      <c r="F8" s="284">
        <v>6618083</v>
      </c>
      <c r="G8" s="284">
        <v>854032</v>
      </c>
      <c r="H8" s="284">
        <v>0</v>
      </c>
      <c r="I8" s="284">
        <v>0</v>
      </c>
      <c r="J8" s="284">
        <v>11222</v>
      </c>
      <c r="K8" s="284">
        <v>0</v>
      </c>
      <c r="L8" s="284">
        <v>0</v>
      </c>
      <c r="M8" s="284">
        <v>0</v>
      </c>
      <c r="N8" s="284">
        <v>7634547</v>
      </c>
      <c r="O8" s="26"/>
    </row>
    <row r="9" spans="1:14" s="287" customFormat="1" ht="12.75">
      <c r="A9" s="285">
        <v>0.06152961472110408</v>
      </c>
      <c r="B9" s="286" t="s">
        <v>100</v>
      </c>
      <c r="C9" s="285">
        <v>0.0036200806662894376</v>
      </c>
      <c r="D9" s="285">
        <v>0.005194042766594146</v>
      </c>
      <c r="E9" s="285">
        <v>9.032405007922302E-05</v>
      </c>
      <c r="F9" s="285">
        <v>0.05247154154262479</v>
      </c>
      <c r="G9" s="285">
        <v>0.024910920544199796</v>
      </c>
      <c r="H9" s="285" t="s">
        <v>107</v>
      </c>
      <c r="I9" s="285" t="s">
        <v>107</v>
      </c>
      <c r="J9" s="285">
        <v>1.734920423241428E-05</v>
      </c>
      <c r="K9" s="285" t="s">
        <v>107</v>
      </c>
      <c r="L9" s="285" t="s">
        <v>107</v>
      </c>
      <c r="M9" s="285" t="s">
        <v>107</v>
      </c>
      <c r="N9" s="285">
        <v>0.007919703487379946</v>
      </c>
    </row>
    <row r="10" spans="1:14" s="287" customFormat="1" ht="12.75">
      <c r="A10" s="288"/>
      <c r="B10" s="286" t="s">
        <v>101</v>
      </c>
      <c r="C10" s="285">
        <v>0.01181314359581518</v>
      </c>
      <c r="D10" s="285">
        <v>0.007632279950598247</v>
      </c>
      <c r="E10" s="285">
        <v>0.0003605976883762717</v>
      </c>
      <c r="F10" s="285">
        <v>0.866859945979768</v>
      </c>
      <c r="G10" s="285">
        <v>0.11186413548832694</v>
      </c>
      <c r="H10" s="285" t="s">
        <v>107</v>
      </c>
      <c r="I10" s="285" t="s">
        <v>107</v>
      </c>
      <c r="J10" s="285">
        <v>0.0014698972971153364</v>
      </c>
      <c r="K10" s="285" t="s">
        <v>107</v>
      </c>
      <c r="L10" s="285" t="s">
        <v>107</v>
      </c>
      <c r="M10" s="285" t="s">
        <v>107</v>
      </c>
      <c r="N10" s="285">
        <v>1</v>
      </c>
    </row>
    <row r="11" spans="1:15" ht="12.75">
      <c r="A11" s="284">
        <v>38</v>
      </c>
      <c r="B11" s="284" t="s">
        <v>110</v>
      </c>
      <c r="C11" s="284">
        <v>88583</v>
      </c>
      <c r="D11" s="284">
        <v>33793</v>
      </c>
      <c r="E11" s="284">
        <v>1597</v>
      </c>
      <c r="F11" s="284">
        <v>462941</v>
      </c>
      <c r="G11" s="284">
        <v>12399</v>
      </c>
      <c r="H11" s="284">
        <v>0</v>
      </c>
      <c r="I11" s="284">
        <v>0</v>
      </c>
      <c r="J11" s="284">
        <v>71994</v>
      </c>
      <c r="K11" s="284">
        <v>0</v>
      </c>
      <c r="L11" s="284">
        <v>86876</v>
      </c>
      <c r="M11" s="284">
        <v>0</v>
      </c>
      <c r="N11" s="284">
        <v>758183</v>
      </c>
      <c r="O11" s="26"/>
    </row>
    <row r="12" spans="1:14" ht="12.75">
      <c r="A12" s="285">
        <v>0.007283879624305156</v>
      </c>
      <c r="B12" s="286" t="s">
        <v>100</v>
      </c>
      <c r="C12" s="285">
        <v>0.0035556571346733188</v>
      </c>
      <c r="D12" s="285">
        <v>0.0030122756047214812</v>
      </c>
      <c r="E12" s="285">
        <v>5.239647946840507E-05</v>
      </c>
      <c r="F12" s="285">
        <v>0.0036704326484397766</v>
      </c>
      <c r="G12" s="285">
        <v>0.0003616615113105051</v>
      </c>
      <c r="H12" s="285" t="s">
        <v>107</v>
      </c>
      <c r="I12" s="285" t="s">
        <v>107</v>
      </c>
      <c r="J12" s="285">
        <v>0.00011130267416756671</v>
      </c>
      <c r="K12" s="285" t="s">
        <v>107</v>
      </c>
      <c r="L12" s="285">
        <v>0.002792531370413973</v>
      </c>
      <c r="M12" s="285" t="s">
        <v>107</v>
      </c>
      <c r="N12" s="285">
        <v>0.0007865017464915979</v>
      </c>
    </row>
    <row r="13" spans="1:14" ht="12.75">
      <c r="A13" s="289"/>
      <c r="B13" s="286" t="s">
        <v>101</v>
      </c>
      <c r="C13" s="285">
        <v>0.11683590900877493</v>
      </c>
      <c r="D13" s="285">
        <v>0.0445710336422737</v>
      </c>
      <c r="E13" s="285">
        <v>0.0021063516327852246</v>
      </c>
      <c r="F13" s="285">
        <v>0.6105926933207418</v>
      </c>
      <c r="G13" s="285">
        <v>0.016353571631123356</v>
      </c>
      <c r="H13" s="285" t="s">
        <v>107</v>
      </c>
      <c r="I13" s="285" t="s">
        <v>107</v>
      </c>
      <c r="J13" s="285">
        <v>0.09495596709501532</v>
      </c>
      <c r="K13" s="285" t="s">
        <v>107</v>
      </c>
      <c r="L13" s="285">
        <v>0.11458447366928565</v>
      </c>
      <c r="M13" s="285" t="s">
        <v>107</v>
      </c>
      <c r="N13" s="285">
        <v>1</v>
      </c>
    </row>
    <row r="14" spans="1:15" ht="12.75">
      <c r="A14" s="284">
        <v>98</v>
      </c>
      <c r="B14" s="284" t="s">
        <v>111</v>
      </c>
      <c r="C14" s="284">
        <v>352524</v>
      </c>
      <c r="D14" s="284">
        <v>153489</v>
      </c>
      <c r="E14" s="284">
        <v>586474</v>
      </c>
      <c r="F14" s="284">
        <v>1145266</v>
      </c>
      <c r="G14" s="284">
        <v>498697</v>
      </c>
      <c r="H14" s="284">
        <v>0</v>
      </c>
      <c r="I14" s="284">
        <v>0</v>
      </c>
      <c r="J14" s="284">
        <v>59669</v>
      </c>
      <c r="K14" s="284">
        <v>0</v>
      </c>
      <c r="L14" s="284">
        <v>0</v>
      </c>
      <c r="M14" s="284">
        <v>0</v>
      </c>
      <c r="N14" s="284">
        <v>2796119</v>
      </c>
      <c r="O14" s="26"/>
    </row>
    <row r="15" spans="1:14" ht="12.75">
      <c r="A15" s="285">
        <v>0.01878474218899751</v>
      </c>
      <c r="B15" s="286" t="s">
        <v>100</v>
      </c>
      <c r="C15" s="285">
        <v>0.014150056734854057</v>
      </c>
      <c r="D15" s="285">
        <v>0.013681862228659646</v>
      </c>
      <c r="E15" s="285">
        <v>0.01924181145883118</v>
      </c>
      <c r="F15" s="285">
        <v>0.009080253677138186</v>
      </c>
      <c r="G15" s="285">
        <v>0.014546294919430193</v>
      </c>
      <c r="H15" s="285" t="s">
        <v>107</v>
      </c>
      <c r="I15" s="285" t="s">
        <v>107</v>
      </c>
      <c r="J15" s="285">
        <v>9.224823269862125E-05</v>
      </c>
      <c r="K15" s="285" t="s">
        <v>107</v>
      </c>
      <c r="L15" s="285" t="s">
        <v>107</v>
      </c>
      <c r="M15" s="285" t="s">
        <v>107</v>
      </c>
      <c r="N15" s="285">
        <v>0.002900556299598303</v>
      </c>
    </row>
    <row r="16" spans="1:14" ht="12.75">
      <c r="A16" s="289"/>
      <c r="B16" s="286" t="s">
        <v>101</v>
      </c>
      <c r="C16" s="285">
        <v>0.12607617916118735</v>
      </c>
      <c r="D16" s="285">
        <v>0.05489358643176489</v>
      </c>
      <c r="E16" s="285">
        <v>0.20974572255329618</v>
      </c>
      <c r="F16" s="285">
        <v>0.4095912942188798</v>
      </c>
      <c r="G16" s="285">
        <v>0.1783532818166895</v>
      </c>
      <c r="H16" s="285" t="s">
        <v>107</v>
      </c>
      <c r="I16" s="285" t="s">
        <v>107</v>
      </c>
      <c r="J16" s="285">
        <v>0.021339935818182273</v>
      </c>
      <c r="K16" s="285" t="s">
        <v>107</v>
      </c>
      <c r="L16" s="285" t="s">
        <v>107</v>
      </c>
      <c r="M16" s="285" t="s">
        <v>107</v>
      </c>
      <c r="N16" s="285">
        <v>1</v>
      </c>
    </row>
    <row r="17" spans="1:15" ht="12.75">
      <c r="A17" s="284">
        <v>476</v>
      </c>
      <c r="B17" s="284" t="s">
        <v>112</v>
      </c>
      <c r="C17" s="284">
        <v>635532</v>
      </c>
      <c r="D17" s="284">
        <v>657778</v>
      </c>
      <c r="E17" s="284">
        <v>1263509</v>
      </c>
      <c r="F17" s="284">
        <v>17048089</v>
      </c>
      <c r="G17" s="284">
        <v>4411326</v>
      </c>
      <c r="H17" s="284">
        <v>0</v>
      </c>
      <c r="I17" s="284">
        <v>0</v>
      </c>
      <c r="J17" s="284">
        <v>54628</v>
      </c>
      <c r="K17" s="284">
        <v>0</v>
      </c>
      <c r="L17" s="284">
        <v>0</v>
      </c>
      <c r="M17" s="284">
        <v>0</v>
      </c>
      <c r="N17" s="284">
        <v>24070862</v>
      </c>
      <c r="O17" s="26"/>
    </row>
    <row r="18" spans="1:14" ht="12.75">
      <c r="A18" s="285">
        <v>0.09124017634655933</v>
      </c>
      <c r="B18" s="286" t="s">
        <v>100</v>
      </c>
      <c r="C18" s="285">
        <v>0.025509791834925476</v>
      </c>
      <c r="D18" s="285">
        <v>0.058633699959236715</v>
      </c>
      <c r="E18" s="285">
        <v>0.041454867486941153</v>
      </c>
      <c r="F18" s="285">
        <v>0.13516595518458513</v>
      </c>
      <c r="G18" s="285">
        <v>0.12867221776299098</v>
      </c>
      <c r="H18" s="285" t="s">
        <v>107</v>
      </c>
      <c r="I18" s="285" t="s">
        <v>107</v>
      </c>
      <c r="J18" s="285">
        <v>8.445485018787448E-05</v>
      </c>
      <c r="K18" s="285" t="s">
        <v>107</v>
      </c>
      <c r="L18" s="285" t="s">
        <v>107</v>
      </c>
      <c r="M18" s="285" t="s">
        <v>107</v>
      </c>
      <c r="N18" s="285">
        <v>0.024969928107802783</v>
      </c>
    </row>
    <row r="19" spans="1:14" ht="12.75">
      <c r="A19" s="289"/>
      <c r="B19" s="286" t="s">
        <v>101</v>
      </c>
      <c r="C19" s="285">
        <v>0.02640254428777831</v>
      </c>
      <c r="D19" s="285">
        <v>0.027326732212581337</v>
      </c>
      <c r="E19" s="285">
        <v>0.05249122362132274</v>
      </c>
      <c r="F19" s="285">
        <v>0.7082458866657954</v>
      </c>
      <c r="G19" s="285">
        <v>0.18326414733298707</v>
      </c>
      <c r="H19" s="285" t="s">
        <v>107</v>
      </c>
      <c r="I19" s="285" t="s">
        <v>107</v>
      </c>
      <c r="J19" s="285">
        <v>0.0022694658795351826</v>
      </c>
      <c r="K19" s="285" t="s">
        <v>107</v>
      </c>
      <c r="L19" s="285" t="s">
        <v>107</v>
      </c>
      <c r="M19" s="285" t="s">
        <v>107</v>
      </c>
      <c r="N19" s="285">
        <v>1</v>
      </c>
    </row>
    <row r="20" spans="1:15" ht="12.75">
      <c r="A20" s="284">
        <v>1680</v>
      </c>
      <c r="B20" s="284" t="s">
        <v>113</v>
      </c>
      <c r="C20" s="284">
        <v>7273141</v>
      </c>
      <c r="D20" s="284">
        <v>1459290</v>
      </c>
      <c r="E20" s="284">
        <v>2057991</v>
      </c>
      <c r="F20" s="284">
        <v>40892257</v>
      </c>
      <c r="G20" s="284">
        <v>17339083</v>
      </c>
      <c r="H20" s="284">
        <v>4656067</v>
      </c>
      <c r="I20" s="284">
        <v>0</v>
      </c>
      <c r="J20" s="284">
        <v>302366</v>
      </c>
      <c r="K20" s="284">
        <v>0</v>
      </c>
      <c r="L20" s="284">
        <v>20220</v>
      </c>
      <c r="M20" s="284">
        <v>0</v>
      </c>
      <c r="N20" s="284">
        <v>74000415</v>
      </c>
      <c r="O20" s="26"/>
    </row>
    <row r="21" spans="1:15" ht="12.75">
      <c r="A21" s="285">
        <v>0.32202415181138583</v>
      </c>
      <c r="B21" s="286" t="s">
        <v>100</v>
      </c>
      <c r="C21" s="285">
        <v>0.2919385851476585</v>
      </c>
      <c r="D21" s="285">
        <v>0.13007971080442726</v>
      </c>
      <c r="E21" s="285">
        <v>0.06752127938488567</v>
      </c>
      <c r="F21" s="285">
        <v>0.3242146950933056</v>
      </c>
      <c r="G21" s="285">
        <v>0.5057568322056849</v>
      </c>
      <c r="H21" s="285">
        <v>1</v>
      </c>
      <c r="I21" s="285" t="s">
        <v>107</v>
      </c>
      <c r="J21" s="285">
        <v>0.00046745762670987134</v>
      </c>
      <c r="K21" s="285" t="s">
        <v>107</v>
      </c>
      <c r="L21" s="285">
        <v>0.0006499491724960925</v>
      </c>
      <c r="M21" s="285" t="s">
        <v>107</v>
      </c>
      <c r="N21" s="285">
        <v>0.07676439017836464</v>
      </c>
      <c r="O21" s="26"/>
    </row>
    <row r="22" spans="1:14" ht="12.75">
      <c r="A22" s="289"/>
      <c r="B22" s="286" t="s">
        <v>101</v>
      </c>
      <c r="C22" s="285">
        <v>0.09828513799550989</v>
      </c>
      <c r="D22" s="285">
        <v>0.0197200245431056</v>
      </c>
      <c r="E22" s="285">
        <v>0.02781053322471232</v>
      </c>
      <c r="F22" s="285">
        <v>0.5525949685552439</v>
      </c>
      <c r="G22" s="285">
        <v>0.23431061839315362</v>
      </c>
      <c r="H22" s="285">
        <v>0.06291947146512625</v>
      </c>
      <c r="I22" s="285" t="s">
        <v>107</v>
      </c>
      <c r="J22" s="285">
        <v>0.004086004112274235</v>
      </c>
      <c r="K22" s="285" t="s">
        <v>107</v>
      </c>
      <c r="L22" s="285">
        <v>0.000273241710874189</v>
      </c>
      <c r="M22" s="285" t="s">
        <v>107</v>
      </c>
      <c r="N22" s="285">
        <v>1</v>
      </c>
    </row>
    <row r="23" spans="1:15" ht="14.25" customHeight="1">
      <c r="A23" s="284">
        <v>0</v>
      </c>
      <c r="B23" s="284">
        <v>0</v>
      </c>
      <c r="C23" s="284">
        <v>0</v>
      </c>
      <c r="D23" s="284">
        <v>0</v>
      </c>
      <c r="E23" s="284">
        <v>0</v>
      </c>
      <c r="F23" s="284">
        <v>0</v>
      </c>
      <c r="G23" s="284">
        <v>0</v>
      </c>
      <c r="H23" s="284">
        <v>0</v>
      </c>
      <c r="I23" s="284">
        <v>0</v>
      </c>
      <c r="J23" s="284">
        <v>0</v>
      </c>
      <c r="K23" s="284">
        <v>0</v>
      </c>
      <c r="L23" s="284">
        <v>0</v>
      </c>
      <c r="M23" s="284">
        <v>0</v>
      </c>
      <c r="N23" s="284">
        <v>0</v>
      </c>
      <c r="O23" s="26"/>
    </row>
    <row r="24" spans="1:14" ht="12.75">
      <c r="A24" s="285" t="s">
        <v>108</v>
      </c>
      <c r="B24" s="286" t="s">
        <v>100</v>
      </c>
      <c r="C24" s="285" t="s">
        <v>107</v>
      </c>
      <c r="D24" s="285" t="s">
        <v>107</v>
      </c>
      <c r="E24" s="285" t="s">
        <v>107</v>
      </c>
      <c r="F24" s="285" t="s">
        <v>107</v>
      </c>
      <c r="G24" s="285" t="s">
        <v>107</v>
      </c>
      <c r="H24" s="285" t="s">
        <v>107</v>
      </c>
      <c r="I24" s="285" t="s">
        <v>107</v>
      </c>
      <c r="J24" s="285" t="s">
        <v>107</v>
      </c>
      <c r="K24" s="285" t="s">
        <v>107</v>
      </c>
      <c r="L24" s="285" t="s">
        <v>107</v>
      </c>
      <c r="M24" s="285" t="s">
        <v>107</v>
      </c>
      <c r="N24" s="285" t="s">
        <v>107</v>
      </c>
    </row>
    <row r="25" spans="1:14" ht="12.75">
      <c r="A25" s="289"/>
      <c r="B25" s="286" t="s">
        <v>101</v>
      </c>
      <c r="C25" s="285" t="s">
        <v>107</v>
      </c>
      <c r="D25" s="285" t="s">
        <v>107</v>
      </c>
      <c r="E25" s="285" t="s">
        <v>107</v>
      </c>
      <c r="F25" s="285" t="s">
        <v>107</v>
      </c>
      <c r="G25" s="285" t="s">
        <v>107</v>
      </c>
      <c r="H25" s="285" t="s">
        <v>107</v>
      </c>
      <c r="I25" s="285" t="s">
        <v>107</v>
      </c>
      <c r="J25" s="285" t="s">
        <v>107</v>
      </c>
      <c r="K25" s="285" t="s">
        <v>107</v>
      </c>
      <c r="L25" s="285" t="s">
        <v>107</v>
      </c>
      <c r="M25" s="285" t="s">
        <v>107</v>
      </c>
      <c r="N25" s="285" t="s">
        <v>107</v>
      </c>
    </row>
    <row r="26" spans="1:15" ht="12.75">
      <c r="A26" s="284">
        <v>0</v>
      </c>
      <c r="B26" s="284">
        <v>0</v>
      </c>
      <c r="C26" s="284">
        <v>0</v>
      </c>
      <c r="D26" s="284">
        <v>0</v>
      </c>
      <c r="E26" s="284">
        <v>0</v>
      </c>
      <c r="F26" s="284">
        <v>0</v>
      </c>
      <c r="G26" s="284">
        <v>0</v>
      </c>
      <c r="H26" s="284">
        <v>0</v>
      </c>
      <c r="I26" s="284">
        <v>0</v>
      </c>
      <c r="J26" s="284">
        <v>0</v>
      </c>
      <c r="K26" s="284">
        <v>0</v>
      </c>
      <c r="L26" s="284">
        <v>0</v>
      </c>
      <c r="M26" s="284">
        <v>0</v>
      </c>
      <c r="N26" s="284">
        <v>0</v>
      </c>
      <c r="O26" s="26"/>
    </row>
    <row r="27" spans="1:14" ht="12.75">
      <c r="A27" s="285" t="s">
        <v>108</v>
      </c>
      <c r="B27" s="286" t="s">
        <v>100</v>
      </c>
      <c r="C27" s="285" t="s">
        <v>107</v>
      </c>
      <c r="D27" s="285" t="s">
        <v>107</v>
      </c>
      <c r="E27" s="285" t="s">
        <v>107</v>
      </c>
      <c r="F27" s="285" t="s">
        <v>107</v>
      </c>
      <c r="G27" s="285" t="s">
        <v>107</v>
      </c>
      <c r="H27" s="285" t="s">
        <v>107</v>
      </c>
      <c r="I27" s="285" t="s">
        <v>107</v>
      </c>
      <c r="J27" s="285" t="s">
        <v>107</v>
      </c>
      <c r="K27" s="285" t="s">
        <v>107</v>
      </c>
      <c r="L27" s="285" t="s">
        <v>107</v>
      </c>
      <c r="M27" s="285" t="s">
        <v>107</v>
      </c>
      <c r="N27" s="285" t="s">
        <v>107</v>
      </c>
    </row>
    <row r="28" spans="1:14" ht="12.75">
      <c r="A28" s="289"/>
      <c r="B28" s="286" t="s">
        <v>101</v>
      </c>
      <c r="C28" s="285" t="s">
        <v>107</v>
      </c>
      <c r="D28" s="285" t="s">
        <v>107</v>
      </c>
      <c r="E28" s="285" t="s">
        <v>107</v>
      </c>
      <c r="F28" s="285" t="s">
        <v>107</v>
      </c>
      <c r="G28" s="285" t="s">
        <v>107</v>
      </c>
      <c r="H28" s="285" t="s">
        <v>107</v>
      </c>
      <c r="I28" s="285" t="s">
        <v>107</v>
      </c>
      <c r="J28" s="285" t="s">
        <v>107</v>
      </c>
      <c r="K28" s="285" t="s">
        <v>107</v>
      </c>
      <c r="L28" s="285" t="s">
        <v>107</v>
      </c>
      <c r="M28" s="285" t="s">
        <v>107</v>
      </c>
      <c r="N28" s="285" t="s">
        <v>107</v>
      </c>
    </row>
    <row r="29" spans="1:15" ht="14.25" customHeight="1">
      <c r="A29" s="284">
        <v>0</v>
      </c>
      <c r="B29" s="284">
        <v>0</v>
      </c>
      <c r="C29" s="284">
        <v>0</v>
      </c>
      <c r="D29" s="284">
        <v>0</v>
      </c>
      <c r="E29" s="284">
        <v>0</v>
      </c>
      <c r="F29" s="284">
        <v>0</v>
      </c>
      <c r="G29" s="284">
        <v>0</v>
      </c>
      <c r="H29" s="284">
        <v>0</v>
      </c>
      <c r="I29" s="284">
        <v>0</v>
      </c>
      <c r="J29" s="284">
        <v>0</v>
      </c>
      <c r="K29" s="284">
        <v>0</v>
      </c>
      <c r="L29" s="284">
        <v>0</v>
      </c>
      <c r="M29" s="284">
        <v>0</v>
      </c>
      <c r="N29" s="284">
        <v>0</v>
      </c>
      <c r="O29" s="26"/>
    </row>
    <row r="30" spans="1:14" ht="12.75">
      <c r="A30" s="285" t="s">
        <v>108</v>
      </c>
      <c r="B30" s="286" t="s">
        <v>100</v>
      </c>
      <c r="C30" s="285" t="s">
        <v>107</v>
      </c>
      <c r="D30" s="285" t="s">
        <v>107</v>
      </c>
      <c r="E30" s="285" t="s">
        <v>107</v>
      </c>
      <c r="F30" s="285" t="s">
        <v>107</v>
      </c>
      <c r="G30" s="285" t="s">
        <v>107</v>
      </c>
      <c r="H30" s="285" t="s">
        <v>107</v>
      </c>
      <c r="I30" s="285" t="s">
        <v>107</v>
      </c>
      <c r="J30" s="285" t="s">
        <v>107</v>
      </c>
      <c r="K30" s="285" t="s">
        <v>107</v>
      </c>
      <c r="L30" s="285" t="s">
        <v>107</v>
      </c>
      <c r="M30" s="285" t="s">
        <v>107</v>
      </c>
      <c r="N30" s="285" t="s">
        <v>107</v>
      </c>
    </row>
    <row r="31" spans="1:14" ht="12.75">
      <c r="A31" s="289"/>
      <c r="B31" s="286" t="s">
        <v>101</v>
      </c>
      <c r="C31" s="285" t="s">
        <v>107</v>
      </c>
      <c r="D31" s="285" t="s">
        <v>107</v>
      </c>
      <c r="E31" s="285" t="s">
        <v>107</v>
      </c>
      <c r="F31" s="285" t="s">
        <v>107</v>
      </c>
      <c r="G31" s="285" t="s">
        <v>107</v>
      </c>
      <c r="H31" s="285" t="s">
        <v>107</v>
      </c>
      <c r="I31" s="285" t="s">
        <v>107</v>
      </c>
      <c r="J31" s="285" t="s">
        <v>107</v>
      </c>
      <c r="K31" s="285" t="s">
        <v>107</v>
      </c>
      <c r="L31" s="285" t="s">
        <v>107</v>
      </c>
      <c r="M31" s="285" t="s">
        <v>107</v>
      </c>
      <c r="N31" s="285" t="s">
        <v>107</v>
      </c>
    </row>
    <row r="32" spans="1:15" ht="12.75">
      <c r="A32" s="290">
        <v>0</v>
      </c>
      <c r="B32" s="284">
        <v>0</v>
      </c>
      <c r="C32" s="284">
        <v>0</v>
      </c>
      <c r="D32" s="284">
        <v>0</v>
      </c>
      <c r="E32" s="284">
        <v>0</v>
      </c>
      <c r="F32" s="284">
        <v>0</v>
      </c>
      <c r="G32" s="284">
        <v>0</v>
      </c>
      <c r="H32" s="284">
        <v>0</v>
      </c>
      <c r="I32" s="284">
        <v>0</v>
      </c>
      <c r="J32" s="284">
        <v>0</v>
      </c>
      <c r="K32" s="284">
        <v>0</v>
      </c>
      <c r="L32" s="284">
        <v>0</v>
      </c>
      <c r="M32" s="284">
        <v>0</v>
      </c>
      <c r="N32" s="284">
        <v>0</v>
      </c>
      <c r="O32" s="26"/>
    </row>
    <row r="33" spans="1:14" ht="12.75">
      <c r="A33" s="285" t="s">
        <v>108</v>
      </c>
      <c r="B33" s="286" t="s">
        <v>100</v>
      </c>
      <c r="C33" s="285" t="s">
        <v>107</v>
      </c>
      <c r="D33" s="285" t="s">
        <v>107</v>
      </c>
      <c r="E33" s="285" t="s">
        <v>107</v>
      </c>
      <c r="F33" s="285" t="s">
        <v>107</v>
      </c>
      <c r="G33" s="285" t="s">
        <v>107</v>
      </c>
      <c r="H33" s="285" t="s">
        <v>107</v>
      </c>
      <c r="I33" s="285" t="s">
        <v>107</v>
      </c>
      <c r="J33" s="285" t="s">
        <v>107</v>
      </c>
      <c r="K33" s="285" t="s">
        <v>107</v>
      </c>
      <c r="L33" s="285" t="s">
        <v>107</v>
      </c>
      <c r="M33" s="285" t="s">
        <v>107</v>
      </c>
      <c r="N33" s="285" t="s">
        <v>107</v>
      </c>
    </row>
    <row r="34" spans="1:14" ht="12.75">
      <c r="A34" s="289"/>
      <c r="B34" s="286" t="s">
        <v>101</v>
      </c>
      <c r="C34" s="285" t="s">
        <v>107</v>
      </c>
      <c r="D34" s="285" t="s">
        <v>107</v>
      </c>
      <c r="E34" s="285" t="s">
        <v>107</v>
      </c>
      <c r="F34" s="285" t="s">
        <v>107</v>
      </c>
      <c r="G34" s="285" t="s">
        <v>107</v>
      </c>
      <c r="H34" s="285" t="s">
        <v>107</v>
      </c>
      <c r="I34" s="285" t="s">
        <v>107</v>
      </c>
      <c r="J34" s="285" t="s">
        <v>107</v>
      </c>
      <c r="K34" s="285" t="s">
        <v>107</v>
      </c>
      <c r="L34" s="285" t="s">
        <v>107</v>
      </c>
      <c r="M34" s="285" t="s">
        <v>107</v>
      </c>
      <c r="N34" s="285" t="s">
        <v>107</v>
      </c>
    </row>
    <row r="35" spans="1:15" ht="12.75">
      <c r="A35" s="290">
        <v>0</v>
      </c>
      <c r="B35" s="284">
        <v>0</v>
      </c>
      <c r="C35" s="284">
        <v>0</v>
      </c>
      <c r="D35" s="284">
        <v>0</v>
      </c>
      <c r="E35" s="284">
        <v>0</v>
      </c>
      <c r="F35" s="284">
        <v>0</v>
      </c>
      <c r="G35" s="284">
        <v>0</v>
      </c>
      <c r="H35" s="284">
        <v>0</v>
      </c>
      <c r="I35" s="284">
        <v>0</v>
      </c>
      <c r="J35" s="284">
        <v>0</v>
      </c>
      <c r="K35" s="284">
        <v>0</v>
      </c>
      <c r="L35" s="284">
        <v>0</v>
      </c>
      <c r="M35" s="284">
        <v>0</v>
      </c>
      <c r="N35" s="284">
        <v>0</v>
      </c>
      <c r="O35" s="26"/>
    </row>
    <row r="36" spans="1:14" ht="12.75">
      <c r="A36" s="285" t="s">
        <v>108</v>
      </c>
      <c r="B36" s="286" t="s">
        <v>100</v>
      </c>
      <c r="C36" s="285" t="s">
        <v>107</v>
      </c>
      <c r="D36" s="285" t="s">
        <v>107</v>
      </c>
      <c r="E36" s="285" t="s">
        <v>107</v>
      </c>
      <c r="F36" s="285" t="s">
        <v>107</v>
      </c>
      <c r="G36" s="285" t="s">
        <v>107</v>
      </c>
      <c r="H36" s="285" t="s">
        <v>107</v>
      </c>
      <c r="I36" s="285" t="s">
        <v>107</v>
      </c>
      <c r="J36" s="285" t="s">
        <v>107</v>
      </c>
      <c r="K36" s="285" t="s">
        <v>107</v>
      </c>
      <c r="L36" s="285" t="s">
        <v>107</v>
      </c>
      <c r="M36" s="285" t="s">
        <v>107</v>
      </c>
      <c r="N36" s="285" t="s">
        <v>107</v>
      </c>
    </row>
    <row r="37" spans="1:14" ht="12.75">
      <c r="A37" s="289"/>
      <c r="B37" s="286" t="s">
        <v>101</v>
      </c>
      <c r="C37" s="285" t="s">
        <v>107</v>
      </c>
      <c r="D37" s="285" t="s">
        <v>107</v>
      </c>
      <c r="E37" s="285" t="s">
        <v>107</v>
      </c>
      <c r="F37" s="285" t="s">
        <v>107</v>
      </c>
      <c r="G37" s="285" t="s">
        <v>107</v>
      </c>
      <c r="H37" s="285" t="s">
        <v>107</v>
      </c>
      <c r="I37" s="285" t="s">
        <v>107</v>
      </c>
      <c r="J37" s="285" t="s">
        <v>107</v>
      </c>
      <c r="K37" s="285" t="s">
        <v>107</v>
      </c>
      <c r="L37" s="285" t="s">
        <v>107</v>
      </c>
      <c r="M37" s="285" t="s">
        <v>107</v>
      </c>
      <c r="N37" s="285" t="s">
        <v>107</v>
      </c>
    </row>
    <row r="38" spans="1:15" ht="12.75">
      <c r="A38" s="290">
        <v>0</v>
      </c>
      <c r="B38" s="284">
        <v>0</v>
      </c>
      <c r="C38" s="284">
        <v>0</v>
      </c>
      <c r="D38" s="284">
        <v>0</v>
      </c>
      <c r="E38" s="284">
        <v>0</v>
      </c>
      <c r="F38" s="284">
        <v>0</v>
      </c>
      <c r="G38" s="284">
        <v>0</v>
      </c>
      <c r="H38" s="284">
        <v>0</v>
      </c>
      <c r="I38" s="284">
        <v>0</v>
      </c>
      <c r="J38" s="284">
        <v>0</v>
      </c>
      <c r="K38" s="284">
        <v>0</v>
      </c>
      <c r="L38" s="284">
        <v>0</v>
      </c>
      <c r="M38" s="284">
        <v>0</v>
      </c>
      <c r="N38" s="284">
        <v>0</v>
      </c>
      <c r="O38" s="26"/>
    </row>
    <row r="39" spans="1:14" ht="12.75">
      <c r="A39" s="285" t="s">
        <v>108</v>
      </c>
      <c r="B39" s="286" t="s">
        <v>100</v>
      </c>
      <c r="C39" s="285" t="s">
        <v>107</v>
      </c>
      <c r="D39" s="285" t="s">
        <v>107</v>
      </c>
      <c r="E39" s="285" t="s">
        <v>107</v>
      </c>
      <c r="F39" s="285" t="s">
        <v>107</v>
      </c>
      <c r="G39" s="285" t="s">
        <v>107</v>
      </c>
      <c r="H39" s="285" t="s">
        <v>107</v>
      </c>
      <c r="I39" s="285" t="s">
        <v>107</v>
      </c>
      <c r="J39" s="285" t="s">
        <v>107</v>
      </c>
      <c r="K39" s="285" t="s">
        <v>107</v>
      </c>
      <c r="L39" s="285" t="s">
        <v>107</v>
      </c>
      <c r="M39" s="285" t="s">
        <v>107</v>
      </c>
      <c r="N39" s="285" t="s">
        <v>107</v>
      </c>
    </row>
    <row r="40" spans="1:14" ht="12.75">
      <c r="A40" s="289"/>
      <c r="B40" s="286" t="s">
        <v>101</v>
      </c>
      <c r="C40" s="285" t="s">
        <v>107</v>
      </c>
      <c r="D40" s="285" t="s">
        <v>107</v>
      </c>
      <c r="E40" s="285" t="s">
        <v>107</v>
      </c>
      <c r="F40" s="285" t="s">
        <v>107</v>
      </c>
      <c r="G40" s="285" t="s">
        <v>107</v>
      </c>
      <c r="H40" s="285" t="s">
        <v>107</v>
      </c>
      <c r="I40" s="285" t="s">
        <v>107</v>
      </c>
      <c r="J40" s="285" t="s">
        <v>107</v>
      </c>
      <c r="K40" s="285" t="s">
        <v>107</v>
      </c>
      <c r="L40" s="285" t="s">
        <v>107</v>
      </c>
      <c r="M40" s="285" t="s">
        <v>107</v>
      </c>
      <c r="N40" s="285" t="s">
        <v>107</v>
      </c>
    </row>
    <row r="41" spans="1:15" ht="12.75">
      <c r="A41" s="290">
        <v>0</v>
      </c>
      <c r="B41" s="284">
        <v>0</v>
      </c>
      <c r="C41" s="284">
        <v>0</v>
      </c>
      <c r="D41" s="284">
        <v>0</v>
      </c>
      <c r="E41" s="284">
        <v>0</v>
      </c>
      <c r="F41" s="284">
        <v>0</v>
      </c>
      <c r="G41" s="284">
        <v>0</v>
      </c>
      <c r="H41" s="284">
        <v>0</v>
      </c>
      <c r="I41" s="284">
        <v>0</v>
      </c>
      <c r="J41" s="284">
        <v>0</v>
      </c>
      <c r="K41" s="284">
        <v>0</v>
      </c>
      <c r="L41" s="284">
        <v>0</v>
      </c>
      <c r="M41" s="284">
        <v>0</v>
      </c>
      <c r="N41" s="284">
        <v>0</v>
      </c>
      <c r="O41" s="26"/>
    </row>
    <row r="42" spans="1:14" ht="12.75">
      <c r="A42" s="285" t="s">
        <v>108</v>
      </c>
      <c r="B42" s="286" t="s">
        <v>100</v>
      </c>
      <c r="C42" s="285" t="s">
        <v>107</v>
      </c>
      <c r="D42" s="285" t="s">
        <v>107</v>
      </c>
      <c r="E42" s="285" t="s">
        <v>107</v>
      </c>
      <c r="F42" s="285" t="s">
        <v>107</v>
      </c>
      <c r="G42" s="285" t="s">
        <v>107</v>
      </c>
      <c r="H42" s="285" t="s">
        <v>107</v>
      </c>
      <c r="I42" s="285" t="s">
        <v>107</v>
      </c>
      <c r="J42" s="285" t="s">
        <v>107</v>
      </c>
      <c r="K42" s="285" t="s">
        <v>107</v>
      </c>
      <c r="L42" s="285" t="s">
        <v>107</v>
      </c>
      <c r="M42" s="285" t="s">
        <v>107</v>
      </c>
      <c r="N42" s="285" t="s">
        <v>107</v>
      </c>
    </row>
    <row r="43" spans="1:14" ht="12.75">
      <c r="A43" s="289"/>
      <c r="B43" s="286" t="s">
        <v>101</v>
      </c>
      <c r="C43" s="285" t="s">
        <v>107</v>
      </c>
      <c r="D43" s="285" t="s">
        <v>107</v>
      </c>
      <c r="E43" s="285" t="s">
        <v>107</v>
      </c>
      <c r="F43" s="285" t="s">
        <v>107</v>
      </c>
      <c r="G43" s="285" t="s">
        <v>107</v>
      </c>
      <c r="H43" s="285" t="s">
        <v>107</v>
      </c>
      <c r="I43" s="285" t="s">
        <v>107</v>
      </c>
      <c r="J43" s="285" t="s">
        <v>107</v>
      </c>
      <c r="K43" s="285" t="s">
        <v>107</v>
      </c>
      <c r="L43" s="285" t="s">
        <v>107</v>
      </c>
      <c r="M43" s="285" t="s">
        <v>107</v>
      </c>
      <c r="N43" s="285" t="s">
        <v>107</v>
      </c>
    </row>
    <row r="44" spans="1:15" ht="12.75">
      <c r="A44" s="290">
        <v>0</v>
      </c>
      <c r="B44" s="284">
        <v>0</v>
      </c>
      <c r="C44" s="284">
        <v>0</v>
      </c>
      <c r="D44" s="284">
        <v>0</v>
      </c>
      <c r="E44" s="284">
        <v>0</v>
      </c>
      <c r="F44" s="284">
        <v>0</v>
      </c>
      <c r="G44" s="284">
        <v>0</v>
      </c>
      <c r="H44" s="284">
        <v>0</v>
      </c>
      <c r="I44" s="284">
        <v>0</v>
      </c>
      <c r="J44" s="284">
        <v>0</v>
      </c>
      <c r="K44" s="284">
        <v>0</v>
      </c>
      <c r="L44" s="284">
        <v>0</v>
      </c>
      <c r="M44" s="284">
        <v>0</v>
      </c>
      <c r="N44" s="284">
        <v>0</v>
      </c>
      <c r="O44" s="26"/>
    </row>
    <row r="45" spans="1:14" ht="12.75">
      <c r="A45" s="285" t="s">
        <v>108</v>
      </c>
      <c r="B45" s="286" t="s">
        <v>100</v>
      </c>
      <c r="C45" s="285" t="s">
        <v>107</v>
      </c>
      <c r="D45" s="285" t="s">
        <v>107</v>
      </c>
      <c r="E45" s="285" t="s">
        <v>107</v>
      </c>
      <c r="F45" s="285" t="s">
        <v>107</v>
      </c>
      <c r="G45" s="285" t="s">
        <v>107</v>
      </c>
      <c r="H45" s="285" t="s">
        <v>107</v>
      </c>
      <c r="I45" s="285" t="s">
        <v>107</v>
      </c>
      <c r="J45" s="285" t="s">
        <v>107</v>
      </c>
      <c r="K45" s="285" t="s">
        <v>107</v>
      </c>
      <c r="L45" s="285" t="s">
        <v>107</v>
      </c>
      <c r="M45" s="285" t="s">
        <v>107</v>
      </c>
      <c r="N45" s="285" t="s">
        <v>107</v>
      </c>
    </row>
    <row r="46" spans="1:15" ht="12.75">
      <c r="A46" s="289"/>
      <c r="B46" s="286" t="s">
        <v>101</v>
      </c>
      <c r="C46" s="285" t="s">
        <v>107</v>
      </c>
      <c r="D46" s="285" t="s">
        <v>107</v>
      </c>
      <c r="E46" s="285" t="s">
        <v>107</v>
      </c>
      <c r="F46" s="285" t="s">
        <v>107</v>
      </c>
      <c r="G46" s="285" t="s">
        <v>107</v>
      </c>
      <c r="H46" s="285" t="s">
        <v>107</v>
      </c>
      <c r="I46" s="285" t="s">
        <v>107</v>
      </c>
      <c r="J46" s="285" t="s">
        <v>107</v>
      </c>
      <c r="K46" s="285" t="s">
        <v>107</v>
      </c>
      <c r="L46" s="285" t="s">
        <v>107</v>
      </c>
      <c r="M46" s="285" t="s">
        <v>107</v>
      </c>
      <c r="N46" s="285" t="s">
        <v>107</v>
      </c>
      <c r="O46" s="26"/>
    </row>
    <row r="47" spans="1:15" ht="12.75">
      <c r="A47" s="290">
        <v>0</v>
      </c>
      <c r="B47" s="284">
        <v>0</v>
      </c>
      <c r="C47" s="284">
        <v>0</v>
      </c>
      <c r="D47" s="284">
        <v>0</v>
      </c>
      <c r="E47" s="301">
        <v>0</v>
      </c>
      <c r="F47" s="284">
        <v>0</v>
      </c>
      <c r="G47" s="284">
        <v>0</v>
      </c>
      <c r="H47" s="284">
        <v>0</v>
      </c>
      <c r="I47" s="301">
        <v>0</v>
      </c>
      <c r="J47" s="284">
        <v>0</v>
      </c>
      <c r="K47" s="284">
        <v>0</v>
      </c>
      <c r="L47" s="284">
        <v>0</v>
      </c>
      <c r="M47" s="301">
        <v>0</v>
      </c>
      <c r="N47" s="284">
        <v>0</v>
      </c>
      <c r="O47" s="26"/>
    </row>
    <row r="48" spans="1:14" ht="12.75">
      <c r="A48" s="285" t="s">
        <v>108</v>
      </c>
      <c r="B48" s="286" t="s">
        <v>100</v>
      </c>
      <c r="C48" s="285" t="s">
        <v>107</v>
      </c>
      <c r="D48" s="285" t="s">
        <v>107</v>
      </c>
      <c r="E48" s="285" t="s">
        <v>107</v>
      </c>
      <c r="F48" s="285" t="s">
        <v>107</v>
      </c>
      <c r="G48" s="285" t="s">
        <v>107</v>
      </c>
      <c r="H48" s="285" t="s">
        <v>107</v>
      </c>
      <c r="I48" s="285" t="s">
        <v>107</v>
      </c>
      <c r="J48" s="285" t="s">
        <v>107</v>
      </c>
      <c r="K48" s="285" t="s">
        <v>107</v>
      </c>
      <c r="L48" s="285" t="s">
        <v>107</v>
      </c>
      <c r="M48" s="285" t="s">
        <v>107</v>
      </c>
      <c r="N48" s="285" t="s">
        <v>107</v>
      </c>
    </row>
    <row r="49" spans="1:14" ht="12.75">
      <c r="A49" s="289"/>
      <c r="B49" s="286" t="s">
        <v>101</v>
      </c>
      <c r="C49" s="285" t="s">
        <v>107</v>
      </c>
      <c r="D49" s="285" t="s">
        <v>107</v>
      </c>
      <c r="E49" s="285" t="s">
        <v>107</v>
      </c>
      <c r="F49" s="285" t="s">
        <v>107</v>
      </c>
      <c r="G49" s="285" t="s">
        <v>107</v>
      </c>
      <c r="H49" s="285" t="s">
        <v>107</v>
      </c>
      <c r="I49" s="285" t="s">
        <v>107</v>
      </c>
      <c r="J49" s="285" t="s">
        <v>107</v>
      </c>
      <c r="K49" s="285" t="s">
        <v>107</v>
      </c>
      <c r="L49" s="285" t="s">
        <v>107</v>
      </c>
      <c r="M49" s="285" t="s">
        <v>107</v>
      </c>
      <c r="N49" s="285" t="s">
        <v>107</v>
      </c>
    </row>
    <row r="50" spans="1:15" ht="12.75">
      <c r="A50" s="290">
        <v>0</v>
      </c>
      <c r="B50" s="284">
        <v>0</v>
      </c>
      <c r="C50" s="284">
        <v>0</v>
      </c>
      <c r="D50" s="284">
        <v>0</v>
      </c>
      <c r="E50" s="284">
        <v>0</v>
      </c>
      <c r="F50" s="284">
        <v>0</v>
      </c>
      <c r="G50" s="284">
        <v>0</v>
      </c>
      <c r="H50" s="284">
        <v>0</v>
      </c>
      <c r="I50" s="284">
        <v>0</v>
      </c>
      <c r="J50" s="284">
        <v>0</v>
      </c>
      <c r="K50" s="284">
        <v>0</v>
      </c>
      <c r="L50" s="284">
        <v>0</v>
      </c>
      <c r="M50" s="284">
        <v>0</v>
      </c>
      <c r="N50" s="284">
        <v>0</v>
      </c>
      <c r="O50" s="26"/>
    </row>
    <row r="51" spans="1:14" ht="12.75">
      <c r="A51" s="285" t="s">
        <v>108</v>
      </c>
      <c r="B51" s="286" t="s">
        <v>100</v>
      </c>
      <c r="C51" s="285" t="s">
        <v>107</v>
      </c>
      <c r="D51" s="285" t="s">
        <v>107</v>
      </c>
      <c r="E51" s="285" t="s">
        <v>107</v>
      </c>
      <c r="F51" s="285" t="s">
        <v>107</v>
      </c>
      <c r="G51" s="285" t="s">
        <v>107</v>
      </c>
      <c r="H51" s="285" t="s">
        <v>107</v>
      </c>
      <c r="I51" s="285" t="s">
        <v>107</v>
      </c>
      <c r="J51" s="285" t="s">
        <v>107</v>
      </c>
      <c r="K51" s="285" t="s">
        <v>107</v>
      </c>
      <c r="L51" s="285" t="s">
        <v>107</v>
      </c>
      <c r="M51" s="285" t="s">
        <v>107</v>
      </c>
      <c r="N51" s="285" t="s">
        <v>107</v>
      </c>
    </row>
    <row r="52" spans="1:14" ht="12.75">
      <c r="A52" s="289"/>
      <c r="B52" s="286" t="s">
        <v>101</v>
      </c>
      <c r="C52" s="285" t="s">
        <v>107</v>
      </c>
      <c r="D52" s="285" t="s">
        <v>107</v>
      </c>
      <c r="E52" s="285" t="s">
        <v>107</v>
      </c>
      <c r="F52" s="285" t="s">
        <v>107</v>
      </c>
      <c r="G52" s="285" t="s">
        <v>107</v>
      </c>
      <c r="H52" s="285" t="s">
        <v>107</v>
      </c>
      <c r="I52" s="285" t="s">
        <v>107</v>
      </c>
      <c r="J52" s="285" t="s">
        <v>107</v>
      </c>
      <c r="K52" s="285" t="s">
        <v>107</v>
      </c>
      <c r="L52" s="285" t="s">
        <v>107</v>
      </c>
      <c r="M52" s="285" t="s">
        <v>107</v>
      </c>
      <c r="N52" s="285" t="s">
        <v>107</v>
      </c>
    </row>
    <row r="53" spans="1:15" ht="12.75">
      <c r="A53" s="284">
        <v>2613</v>
      </c>
      <c r="B53" s="291" t="s">
        <v>102</v>
      </c>
      <c r="C53" s="284">
        <v>8439968</v>
      </c>
      <c r="D53" s="284">
        <v>2362619</v>
      </c>
      <c r="E53" s="284">
        <v>3912324</v>
      </c>
      <c r="F53" s="284">
        <v>66166636</v>
      </c>
      <c r="G53" s="284">
        <v>23115537</v>
      </c>
      <c r="H53" s="284">
        <v>4656067</v>
      </c>
      <c r="I53" s="284">
        <v>0</v>
      </c>
      <c r="J53" s="284">
        <v>499879</v>
      </c>
      <c r="K53" s="284">
        <v>0</v>
      </c>
      <c r="L53" s="284">
        <v>107096</v>
      </c>
      <c r="M53" s="284">
        <v>0</v>
      </c>
      <c r="N53" s="284">
        <v>109260126</v>
      </c>
      <c r="O53" s="26"/>
    </row>
    <row r="54" spans="1:14" ht="12.75">
      <c r="A54" s="279">
        <v>0.5008625646923519</v>
      </c>
      <c r="B54" s="292" t="s">
        <v>103</v>
      </c>
      <c r="C54" s="279">
        <v>0.33877417151840084</v>
      </c>
      <c r="D54" s="279">
        <v>0.21060159136363923</v>
      </c>
      <c r="E54" s="279">
        <v>0.12836067886020563</v>
      </c>
      <c r="F54" s="279">
        <v>0.5246028781460935</v>
      </c>
      <c r="G54" s="279">
        <v>0.6742479269436163</v>
      </c>
      <c r="H54" s="279">
        <v>1</v>
      </c>
      <c r="I54" s="279" t="s">
        <v>107</v>
      </c>
      <c r="J54" s="279">
        <v>0.0007728125879963481</v>
      </c>
      <c r="K54" s="279" t="s">
        <v>107</v>
      </c>
      <c r="L54" s="279">
        <v>0.0034424805429100654</v>
      </c>
      <c r="M54" s="279" t="s">
        <v>107</v>
      </c>
      <c r="N54" s="279">
        <v>0.11334107981963727</v>
      </c>
    </row>
    <row r="55" ht="2.25" customHeight="1"/>
    <row r="56" spans="1:5" ht="7.5" customHeight="1">
      <c r="A56" s="60"/>
      <c r="B56" s="60"/>
      <c r="E56" s="293"/>
    </row>
    <row r="57" spans="1:14" ht="12.75">
      <c r="A57" s="294">
        <v>49</v>
      </c>
      <c r="B57" s="295" t="s">
        <v>106</v>
      </c>
      <c r="D57" s="49" t="s">
        <v>104</v>
      </c>
      <c r="E57" s="57"/>
      <c r="F57" s="64"/>
      <c r="L57" s="198"/>
      <c r="M57" s="60" t="s">
        <v>105</v>
      </c>
      <c r="N57" s="61"/>
    </row>
    <row r="58" spans="10:13" ht="12.75">
      <c r="J58" s="296"/>
      <c r="K58" s="49"/>
      <c r="L58" s="49"/>
      <c r="M58" s="49"/>
    </row>
    <row r="59" spans="11:13" ht="12.75">
      <c r="K59" s="49"/>
      <c r="L59" s="49"/>
      <c r="M59" s="49"/>
    </row>
    <row r="62" spans="1:7" ht="12.75">
      <c r="A62" t="s">
        <v>20</v>
      </c>
      <c r="B62" s="296"/>
      <c r="C62" s="296"/>
      <c r="D62" s="296"/>
      <c r="E62" s="296"/>
      <c r="F62" s="296"/>
      <c r="G62" s="296"/>
    </row>
    <row r="63" spans="2:7" ht="12.75">
      <c r="B63" s="49"/>
      <c r="C63" s="49"/>
      <c r="D63" s="49"/>
      <c r="E63" s="49"/>
      <c r="F63" s="49"/>
      <c r="G63" s="49"/>
    </row>
    <row r="64" spans="2:7" ht="12.75">
      <c r="B64" s="49"/>
      <c r="C64" s="49"/>
      <c r="D64" s="49"/>
      <c r="E64" s="49"/>
      <c r="F64" s="49"/>
      <c r="G64" s="49"/>
    </row>
    <row r="65" spans="2:7" ht="12.75">
      <c r="B65" s="49"/>
      <c r="C65" s="49"/>
      <c r="D65" s="49"/>
      <c r="E65" s="49"/>
      <c r="F65" s="49"/>
      <c r="G65" s="49"/>
    </row>
    <row r="66" spans="2:7" ht="12.75">
      <c r="B66" s="49"/>
      <c r="C66" s="49"/>
      <c r="D66" s="49"/>
      <c r="E66" s="49"/>
      <c r="F66" s="49"/>
      <c r="G66" s="49"/>
    </row>
    <row r="67" spans="2:7" ht="12.75">
      <c r="B67" s="49"/>
      <c r="C67" s="49"/>
      <c r="D67" s="49"/>
      <c r="E67" s="49"/>
      <c r="F67" s="49"/>
      <c r="G67" s="4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Case, Jessie</dc:creator>
  <cp:keywords/>
  <dc:description/>
  <cp:lastModifiedBy>Case, Jessie</cp:lastModifiedBy>
  <dcterms:created xsi:type="dcterms:W3CDTF">2021-03-06T21:32:47Z</dcterms:created>
  <dcterms:modified xsi:type="dcterms:W3CDTF">2021-03-08T03:02:13Z</dcterms:modified>
  <cp:category/>
  <cp:version/>
  <cp:contentType/>
  <cp:contentStatus/>
</cp:coreProperties>
</file>