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00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<sst xmlns="http://schemas.openxmlformats.org/spreadsheetml/2006/main" count="343" uniqueCount="113">
  <si>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</si>
  <si>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</si>
  <si>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</si>
  <si>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</si>
  <si>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</si>
  <si>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</si>
  <si>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</si>
  <si>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</si>
  <si>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</si>
  <si>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</si>
  <si>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</si>
  <si>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</si>
  <si>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</si>
  <si>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</si>
  <si>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</si>
  <si>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</si>
  <si>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</si>
  <si>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</si>
  <si>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2009 - 2019 Certificate of Taxes Levied Reports CTL     NE Dept. of Revenue, Property Assessment Division                Prepared as of 03/01/2020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</si>
  <si>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</si>
  <si>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</si>
  <si>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</si>
  <si>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</si>
  <si>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</si>
  <si>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</si>
  <si>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</si>
  <si>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</si>
  <si>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</si>
  <si>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</si>
  <si>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</si>
  <si>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</si>
  <si>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</si>
  <si>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Homesite Value</t>
  </si>
  <si>
    <t>Farmsite Value</t>
  </si>
  <si>
    <t>Total Value</t>
  </si>
  <si>
    <t>(1) Residential &amp; Recreational excludes AgDwelling</t>
  </si>
  <si>
    <t>&amp; farm home site land;  Comm. &amp; Indust. excludes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</si>
  <si>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</si>
  <si>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</si>
  <si>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</si>
  <si>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</si>
  <si>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</si>
  <si>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</si>
  <si>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2009 - 2019 CTL</t>
  </si>
  <si>
    <t>Growth Value; 2009-2019 Abstract of Asmnt Rpt.</t>
  </si>
  <si>
    <t>Ag Imprv+Site  w/o growth</t>
  </si>
  <si>
    <t>NE Dept. of Revenue, Property Assessment Division</t>
  </si>
  <si>
    <t>CHART 2</t>
  </si>
  <si>
    <t>Prepared as of 03/01/2020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</si>
  <si>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</si>
  <si>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</si>
  <si>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</si>
  <si>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</si>
  <si>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</si>
  <si>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</si>
  <si>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</si>
  <si>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</si>
  <si>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</si>
  <si>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</si>
  <si>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</si>
  <si>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</si>
  <si>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</si>
  <si>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2009 - 2019 Certificate of Taxes Levied Reports CTL     NE Dept. of Revenue, Property Assessment Division         Prepared as of 03/01/2020</t>
  </si>
  <si>
    <t>CHART 3</t>
  </si>
  <si>
    <r>
      <t xml:space="preserve">CHART 4 - AGRICULTURAL LAND - AVERAGE VALUE PER ACRE -  Cumulative % Change 2009-2019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</si>
  <si>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</si>
  <si>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</si>
  <si>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</si>
  <si>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</si>
  <si>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</si>
  <si>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</si>
  <si>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</si>
  <si>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</si>
  <si>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</si>
  <si>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</si>
  <si>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</si>
  <si>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</si>
  <si>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</si>
  <si>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2009 - 2019 County Abstract Reports</t>
  </si>
  <si>
    <t>Agland Assessment Level 1998 to 2006 = 80%; 2007 &amp; forward = 75%    NE Dept. of Revenue, Property Assessment Division    Prepared as of 03/01/2020</t>
  </si>
  <si>
    <t>CHART 4</t>
  </si>
  <si>
    <t>CHART 5  -  2019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</si>
  <si>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</si>
  <si>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</si>
  <si>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</si>
  <si>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</si>
  <si>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</si>
  <si>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</si>
  <si>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</si>
  <si>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</si>
  <si>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</si>
  <si>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</si>
  <si>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</si>
  <si>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</si>
  <si>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</si>
  <si>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</si>
  <si>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</si>
  <si>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</si>
  <si>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</si>
  <si>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</si>
  <si>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</si>
  <si>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</si>
  <si>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2019 Certificate of Taxes Levied CTL, 2010 US Census; Dec. 2019 Municipality Population per  Research Division        NE Dept. of Revenue, Property Assessment  Division     Prepared as of 03/01/2020</t>
  </si>
  <si>
    <t>CHART 5</t>
  </si>
  <si>
    <t>WEBSTER</t>
  </si>
  <si>
    <t xml:space="preserve"> </t>
  </si>
  <si>
    <t>BLADEN</t>
  </si>
  <si>
    <t xml:space="preserve">  </t>
  </si>
  <si>
    <t>BLUE HILL</t>
  </si>
  <si>
    <t>COWLES</t>
  </si>
  <si>
    <t>GUIDE ROCK</t>
  </si>
  <si>
    <t>RED CLOUD</t>
  </si>
  <si>
    <t>minerals; Agric. land includes irrigated, dry, grass,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</si>
</sst>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.75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0" borderId="33" xfId="0" applyNumberFormat="1" applyFont="1" applyFill="1" applyBorder="1" applyAlignment="1">
      <alignment horizontal="right"/>
    </xf>
    <xf numFmtId="0" fontId="2" fillId="0" borderId="34" xfId="0" applyFont="1" applyFill="1" applyBorder="1" applyAlignment="1">
      <alignment horizontal="center"/>
    </xf>
    <xf numFmtId="37" fontId="0" fillId="0" borderId="35" xfId="0" applyNumberFormat="1" applyFont="1" applyFill="1" applyBorder="1" applyAlignment="1">
      <alignment horizontal="right"/>
    </xf>
    <xf numFmtId="37" fontId="0" fillId="0" borderId="36" xfId="0" applyNumberFormat="1" applyFont="1" applyFill="1" applyBorder="1" applyAlignment="1">
      <alignment horizontal="right"/>
    </xf>
    <xf numFmtId="10" fontId="0" fillId="0" borderId="36" xfId="0" applyNumberFormat="1" applyFont="1" applyFill="1" applyBorder="1" applyAlignment="1">
      <alignment horizontal="right"/>
    </xf>
    <xf numFmtId="3" fontId="0" fillId="0" borderId="36" xfId="0" applyNumberFormat="1" applyFont="1" applyFill="1" applyBorder="1" applyAlignment="1">
      <alignment horizontal="right"/>
    </xf>
    <xf numFmtId="10" fontId="4" fillId="36" borderId="37" xfId="0" applyNumberFormat="1" applyFont="1" applyFill="1" applyBorder="1" applyAlignment="1">
      <alignment/>
    </xf>
    <xf numFmtId="10" fontId="4" fillId="37" borderId="37" xfId="0" applyNumberFormat="1" applyFont="1" applyFill="1" applyBorder="1" applyAlignment="1">
      <alignment/>
    </xf>
    <xf numFmtId="0" fontId="5" fillId="0" borderId="24" xfId="0" applyFont="1" applyBorder="1" applyAlignment="1">
      <alignment horizontal="center"/>
    </xf>
    <xf numFmtId="10" fontId="2" fillId="0" borderId="38" xfId="0" applyNumberFormat="1" applyFont="1" applyFill="1" applyBorder="1" applyAlignment="1">
      <alignment horizontal="center"/>
    </xf>
    <xf numFmtId="10" fontId="2" fillId="0" borderId="39" xfId="0" applyNumberFormat="1" applyFont="1" applyFill="1" applyBorder="1" applyAlignment="1">
      <alignment horizontal="center"/>
    </xf>
    <xf numFmtId="0" fontId="0" fillId="0" borderId="39" xfId="0" applyFont="1" applyBorder="1" applyAlignment="1">
      <alignment horizontal="right"/>
    </xf>
    <xf numFmtId="0" fontId="0" fillId="0" borderId="39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9" xfId="0" applyFont="1" applyBorder="1" applyAlignment="1">
      <alignment/>
    </xf>
    <xf numFmtId="3" fontId="0" fillId="0" borderId="39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40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4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0" fillId="0" borderId="43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Fill="1" applyAlignment="1">
      <alignment horizontal="left"/>
    </xf>
    <xf numFmtId="10" fontId="4" fillId="42" borderId="21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 horizontal="left"/>
    </xf>
    <xf numFmtId="10" fontId="4" fillId="42" borderId="37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10" fontId="4" fillId="45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4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5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0" fontId="2" fillId="0" borderId="33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46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46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46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2009-2019</a:t>
            </a:r>
          </a:p>
        </c:rich>
      </c:tx>
      <c:layout>
        <c:manualLayout>
          <c:xMode val="factor"/>
          <c:yMode val="factor"/>
          <c:x val="-0.0635"/>
          <c:y val="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35"/>
          <c:w val="0.92825"/>
          <c:h val="0.846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58471661"/>
        <c:axId val="56482902"/>
      </c:lineChart>
      <c:catAx>
        <c:axId val="58471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56482902"/>
        <c:crosses val="autoZero"/>
        <c:auto val="0"/>
        <c:lblOffset val="100"/>
        <c:tickLblSkip val="1"/>
        <c:noMultiLvlLbl val="0"/>
      </c:catAx>
      <c:valAx>
        <c:axId val="56482902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471661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5"/>
          <c:y val="0.017"/>
          <c:w val="0.12425"/>
          <c:h val="0.1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2009-2019</a:t>
            </a:r>
          </a:p>
        </c:rich>
      </c:tx>
      <c:layout>
        <c:manualLayout>
          <c:xMode val="factor"/>
          <c:yMode val="factor"/>
          <c:x val="-0.058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5275"/>
          <c:w val="0.89275"/>
          <c:h val="0.81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chart2grwth!$I$47:$I$57</c:f>
              <c:numCache/>
            </c:numRef>
          </c:val>
          <c:smooth val="0"/>
        </c:ser>
        <c:marker val="1"/>
        <c:axId val="38584071"/>
        <c:axId val="11712320"/>
      </c:lineChart>
      <c:catAx>
        <c:axId val="38584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11712320"/>
        <c:crosses val="autoZero"/>
        <c:auto val="0"/>
        <c:lblOffset val="100"/>
        <c:tickLblSkip val="1"/>
        <c:noMultiLvlLbl val="0"/>
      </c:catAx>
      <c:valAx>
        <c:axId val="11712320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584071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02075"/>
          <c:w val="0.1062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2009-2019</a:t>
            </a:r>
          </a:p>
        </c:rich>
      </c:tx>
      <c:layout>
        <c:manualLayout>
          <c:xMode val="factor"/>
          <c:yMode val="factor"/>
          <c:x val="-0.0702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7475"/>
          <c:w val="0.88525"/>
          <c:h val="0.824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38302017"/>
        <c:axId val="9173834"/>
      </c:lineChart>
      <c:catAx>
        <c:axId val="38302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9173834"/>
        <c:crosses val="autoZero"/>
        <c:auto val="0"/>
        <c:lblOffset val="100"/>
        <c:tickLblSkip val="1"/>
        <c:noMultiLvlLbl val="0"/>
      </c:catAx>
      <c:valAx>
        <c:axId val="9173834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8302017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5"/>
          <c:y val="0.00875"/>
          <c:w val="0.097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7265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PageLayoutView="0" workbookViewId="0" topLeftCell="A16">
      <selection activeCell="M43" sqref="M43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00390625" style="0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2009</v>
      </c>
      <c r="B29" s="16">
        <v>60607315</v>
      </c>
      <c r="C29" s="17" t="s">
        <v>9</v>
      </c>
      <c r="D29" s="17" t="s">
        <v>9</v>
      </c>
      <c r="E29" s="18" t="s">
        <v>9</v>
      </c>
      <c r="F29" s="16">
        <v>16276060</v>
      </c>
      <c r="G29" s="17" t="s">
        <v>9</v>
      </c>
      <c r="H29" s="17" t="s">
        <v>9</v>
      </c>
      <c r="I29" s="19" t="s">
        <v>9</v>
      </c>
      <c r="J29" s="16">
        <v>286805925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2010</v>
      </c>
      <c r="B30" s="16">
        <v>59744295</v>
      </c>
      <c r="C30" s="22">
        <v>-863020</v>
      </c>
      <c r="D30" s="23">
        <v>-0.0142395352772186</v>
      </c>
      <c r="E30" s="24">
        <v>-0.0142395352772186</v>
      </c>
      <c r="F30" s="16">
        <v>16447400</v>
      </c>
      <c r="G30" s="22">
        <v>171340</v>
      </c>
      <c r="H30" s="23">
        <v>0.010527117742254575</v>
      </c>
      <c r="I30" s="25">
        <v>0.010527117742254575</v>
      </c>
      <c r="J30" s="16">
        <v>286913600</v>
      </c>
      <c r="K30" s="22">
        <v>107675</v>
      </c>
      <c r="L30" s="23">
        <v>0.0003754280878262888</v>
      </c>
      <c r="M30" s="26">
        <v>0.0003754280878262888</v>
      </c>
      <c r="N30" s="21"/>
    </row>
    <row r="31" spans="1:14" ht="12.75">
      <c r="A31" s="15">
        <v>2011</v>
      </c>
      <c r="B31" s="16">
        <v>59610725</v>
      </c>
      <c r="C31" s="22">
        <v>-133570</v>
      </c>
      <c r="D31" s="23">
        <v>-0.002235694638291405</v>
      </c>
      <c r="E31" s="24">
        <v>-0.016443394662838964</v>
      </c>
      <c r="F31" s="16">
        <v>16469725</v>
      </c>
      <c r="G31" s="22">
        <v>22325</v>
      </c>
      <c r="H31" s="23">
        <v>0.0013573573938738038</v>
      </c>
      <c r="I31" s="25">
        <v>0.011898764197232008</v>
      </c>
      <c r="J31" s="16">
        <v>335032430</v>
      </c>
      <c r="K31" s="22">
        <v>48118830</v>
      </c>
      <c r="L31" s="23">
        <v>0.16771191745528968</v>
      </c>
      <c r="M31" s="26">
        <v>0.1681503093075919</v>
      </c>
      <c r="N31" s="21"/>
    </row>
    <row r="32" spans="1:14" ht="12.75">
      <c r="A32" s="15">
        <v>2012</v>
      </c>
      <c r="B32" s="16">
        <v>60756800</v>
      </c>
      <c r="C32" s="22">
        <v>1146075</v>
      </c>
      <c r="D32" s="23">
        <v>0.019225986598888037</v>
      </c>
      <c r="E32" s="24">
        <v>0.002466451450621101</v>
      </c>
      <c r="F32" s="16">
        <v>16506605</v>
      </c>
      <c r="G32" s="22">
        <v>36880</v>
      </c>
      <c r="H32" s="23">
        <v>0.0022392602183703737</v>
      </c>
      <c r="I32" s="25">
        <v>0.014164668844917013</v>
      </c>
      <c r="J32" s="16">
        <v>358262775</v>
      </c>
      <c r="K32" s="22">
        <v>23230345</v>
      </c>
      <c r="L32" s="23">
        <v>0.06933760113908972</v>
      </c>
      <c r="M32" s="26">
        <v>0.249147049524866</v>
      </c>
      <c r="N32" s="21"/>
    </row>
    <row r="33" spans="1:14" ht="12.75">
      <c r="A33" s="15">
        <v>2013</v>
      </c>
      <c r="B33" s="16">
        <v>59189855</v>
      </c>
      <c r="C33" s="22">
        <v>-1566945</v>
      </c>
      <c r="D33" s="23">
        <v>-0.025790446501461565</v>
      </c>
      <c r="E33" s="24">
        <v>-0.02338760593502616</v>
      </c>
      <c r="F33" s="16">
        <v>16619835</v>
      </c>
      <c r="G33" s="22">
        <v>113230</v>
      </c>
      <c r="H33" s="23">
        <v>0.006859678292416884</v>
      </c>
      <c r="I33" s="25">
        <v>0.021121512208728647</v>
      </c>
      <c r="J33" s="16">
        <v>468076380</v>
      </c>
      <c r="K33" s="22">
        <v>109813605</v>
      </c>
      <c r="L33" s="23">
        <v>0.30651692741452136</v>
      </c>
      <c r="M33" s="26">
        <v>0.6320317650341428</v>
      </c>
      <c r="N33" s="21"/>
    </row>
    <row r="34" spans="1:14" ht="12.75">
      <c r="A34" s="15">
        <v>2014</v>
      </c>
      <c r="B34" s="16">
        <v>58814090</v>
      </c>
      <c r="C34" s="22">
        <v>-375765</v>
      </c>
      <c r="D34" s="23">
        <v>-0.00634846968285359</v>
      </c>
      <c r="E34" s="24">
        <v>-0.02958760011064671</v>
      </c>
      <c r="F34" s="16">
        <v>20966260</v>
      </c>
      <c r="G34" s="22">
        <v>4346425</v>
      </c>
      <c r="H34" s="23">
        <v>0.2615203460202824</v>
      </c>
      <c r="I34" s="25">
        <v>0.28816556341030936</v>
      </c>
      <c r="J34" s="16">
        <v>635583820</v>
      </c>
      <c r="K34" s="22">
        <v>167507440</v>
      </c>
      <c r="L34" s="23">
        <v>0.3578634751875324</v>
      </c>
      <c r="M34" s="26">
        <v>1.2160763240857035</v>
      </c>
      <c r="N34" s="21"/>
    </row>
    <row r="35" spans="1:14" ht="12.75">
      <c r="A35" s="15">
        <v>2015</v>
      </c>
      <c r="B35" s="16">
        <v>63624170</v>
      </c>
      <c r="C35" s="22">
        <v>4810080</v>
      </c>
      <c r="D35" s="23">
        <v>0.08178448395614044</v>
      </c>
      <c r="E35" s="24">
        <v>0.04977707723894385</v>
      </c>
      <c r="F35" s="16">
        <v>21222840</v>
      </c>
      <c r="G35" s="22">
        <v>256580</v>
      </c>
      <c r="H35" s="23">
        <v>0.01223775723471902</v>
      </c>
      <c r="I35" s="25">
        <v>0.3039298208534498</v>
      </c>
      <c r="J35" s="16">
        <v>868685760</v>
      </c>
      <c r="K35" s="22">
        <v>233101940</v>
      </c>
      <c r="L35" s="23">
        <v>0.3667524764868936</v>
      </c>
      <c r="M35" s="26">
        <v>2.0288278040281074</v>
      </c>
      <c r="N35" s="21"/>
    </row>
    <row r="36" spans="1:14" ht="12.75">
      <c r="A36" s="15">
        <v>2016</v>
      </c>
      <c r="B36" s="16">
        <v>67854815</v>
      </c>
      <c r="C36" s="22">
        <v>4230645</v>
      </c>
      <c r="D36" s="23">
        <v>0.06649430554457528</v>
      </c>
      <c r="E36" s="24">
        <v>0.11958127496656137</v>
      </c>
      <c r="F36" s="16">
        <v>22373935</v>
      </c>
      <c r="G36" s="22">
        <v>1151095</v>
      </c>
      <c r="H36" s="23">
        <v>0.05423849965414619</v>
      </c>
      <c r="I36" s="25">
        <v>0.37465301799084055</v>
      </c>
      <c r="J36" s="16">
        <v>844196235</v>
      </c>
      <c r="K36" s="22">
        <v>-24489525</v>
      </c>
      <c r="L36" s="23">
        <v>-0.028191465922038368</v>
      </c>
      <c r="M36" s="26">
        <v>1.9434407082071266</v>
      </c>
      <c r="N36" s="21"/>
    </row>
    <row r="37" spans="1:14" ht="12.75">
      <c r="A37" s="15">
        <v>2017</v>
      </c>
      <c r="B37" s="16">
        <v>68507020</v>
      </c>
      <c r="C37" s="22">
        <v>652205</v>
      </c>
      <c r="D37" s="23">
        <v>0.00961177183962553</v>
      </c>
      <c r="E37" s="24">
        <v>0.13034243473745702</v>
      </c>
      <c r="F37" s="16">
        <v>22165480</v>
      </c>
      <c r="G37" s="22">
        <v>-208455</v>
      </c>
      <c r="H37" s="23">
        <v>-0.009316868043104621</v>
      </c>
      <c r="I37" s="25">
        <v>0.3618455572171643</v>
      </c>
      <c r="J37" s="16">
        <v>830938050</v>
      </c>
      <c r="K37" s="22">
        <v>-13258185</v>
      </c>
      <c r="L37" s="23">
        <v>-0.01570509847156568</v>
      </c>
      <c r="M37" s="26">
        <v>1.8972136820395185</v>
      </c>
      <c r="N37" s="21"/>
    </row>
    <row r="38" spans="1:14" ht="12.75">
      <c r="A38" s="15">
        <v>2018</v>
      </c>
      <c r="B38" s="16">
        <v>72419705</v>
      </c>
      <c r="C38" s="22">
        <v>3912685</v>
      </c>
      <c r="D38" s="23">
        <v>0.0571136359456301</v>
      </c>
      <c r="E38" s="24">
        <v>0.1949004010489493</v>
      </c>
      <c r="F38" s="16">
        <v>24673725</v>
      </c>
      <c r="G38" s="22">
        <v>2508245</v>
      </c>
      <c r="H38" s="23">
        <v>0.11315996766142669</v>
      </c>
      <c r="I38" s="25">
        <v>0.5159519564317163</v>
      </c>
      <c r="J38" s="16">
        <v>830542230</v>
      </c>
      <c r="K38" s="22">
        <v>-395820</v>
      </c>
      <c r="L38" s="23">
        <v>-0.0004763532010599346</v>
      </c>
      <c r="M38" s="26">
        <v>1.8958335850279244</v>
      </c>
      <c r="N38" s="21"/>
    </row>
    <row r="39" spans="1:14" ht="13.5" thickBot="1">
      <c r="A39" s="27">
        <v>2019</v>
      </c>
      <c r="B39" s="28">
        <v>82123740</v>
      </c>
      <c r="C39" s="29">
        <v>9704035</v>
      </c>
      <c r="D39" s="30">
        <v>0.13399716278877413</v>
      </c>
      <c r="E39" s="31">
        <v>0.35501366460467687</v>
      </c>
      <c r="F39" s="28">
        <v>28775400</v>
      </c>
      <c r="G39" s="29">
        <v>4101675</v>
      </c>
      <c r="H39" s="30">
        <v>0.16623655325655126</v>
      </c>
      <c r="I39" s="32">
        <v>0.7679585845714504</v>
      </c>
      <c r="J39" s="28">
        <v>748909910</v>
      </c>
      <c r="K39" s="29">
        <v>-81632320</v>
      </c>
      <c r="L39" s="30">
        <v>-0.09828798229802234</v>
      </c>
      <c r="M39" s="26">
        <v>1.6112079448846812</v>
      </c>
      <c r="N39" s="21"/>
    </row>
    <row r="40" spans="1:14" ht="6" customHeight="1">
      <c r="A40" s="33"/>
      <c r="B40" s="34"/>
      <c r="C40" s="35"/>
      <c r="D40" s="36"/>
      <c r="E40" s="37"/>
      <c r="F40" s="34"/>
      <c r="G40" s="35"/>
      <c r="H40" s="36"/>
      <c r="I40" s="37"/>
      <c r="J40" s="34"/>
      <c r="K40" s="35"/>
      <c r="L40" s="36"/>
      <c r="M40" s="37"/>
      <c r="N40" s="21"/>
    </row>
    <row r="41" spans="1:14" ht="12.75" customHeight="1">
      <c r="A41" s="38" t="s">
        <v>10</v>
      </c>
      <c r="C41" s="35" t="s">
        <v>11</v>
      </c>
      <c r="D41" s="39">
        <v>0.030847370564315035</v>
      </c>
      <c r="E41" s="37"/>
      <c r="F41" s="34"/>
      <c r="G41" s="35" t="s">
        <v>12</v>
      </c>
      <c r="H41" s="39">
        <v>0.05863734113352824</v>
      </c>
      <c r="I41" s="37"/>
      <c r="J41" s="34"/>
      <c r="K41" s="35" t="s">
        <v>13</v>
      </c>
      <c r="L41" s="39">
        <v>0.10073847211079169</v>
      </c>
      <c r="M41" s="37"/>
      <c r="N41" s="21"/>
    </row>
    <row r="42" spans="2:12" s="40" customFormat="1" ht="9.75">
      <c r="B42" s="41"/>
      <c r="C42" s="41"/>
      <c r="D42" s="41"/>
      <c r="H42" s="41"/>
      <c r="I42" s="41"/>
      <c r="J42" s="41"/>
      <c r="L42" s="42"/>
    </row>
    <row r="43" spans="1:2" ht="12.75">
      <c r="A43" s="43" t="s">
        <v>14</v>
      </c>
      <c r="B43" s="44">
        <v>91</v>
      </c>
    </row>
    <row r="44" spans="1:12" ht="12.75">
      <c r="A44" s="43" t="s">
        <v>15</v>
      </c>
      <c r="B44" s="45" t="s">
        <v>104</v>
      </c>
      <c r="C44" s="46"/>
      <c r="D44" s="47"/>
      <c r="E44" s="48"/>
      <c r="F44" s="49"/>
      <c r="G44" s="50"/>
      <c r="K44" s="51" t="s">
        <v>16</v>
      </c>
      <c r="L44" s="52"/>
    </row>
    <row r="45" ht="6" customHeight="1"/>
    <row r="46" ht="12.75">
      <c r="A46" s="40" t="s">
        <v>17</v>
      </c>
    </row>
    <row r="47" ht="12.75">
      <c r="A47" s="40" t="s">
        <v>18</v>
      </c>
    </row>
    <row r="58" spans="2:6" ht="12.75">
      <c r="B58" s="53"/>
      <c r="C58" s="53"/>
      <c r="D58" s="53"/>
      <c r="E58" s="53"/>
      <c r="F58" s="53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2"/>
  <sheetViews>
    <sheetView zoomScalePageLayoutView="0" workbookViewId="0" topLeftCell="A1">
      <selection activeCell="M1" sqref="M1:M16384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4" t="s">
        <v>0</v>
      </c>
      <c r="B28" s="55"/>
      <c r="C28" s="56" t="s">
        <v>19</v>
      </c>
      <c r="D28" s="57" t="s">
        <v>20</v>
      </c>
      <c r="E28" s="58" t="s">
        <v>21</v>
      </c>
      <c r="F28" s="59" t="s">
        <v>7</v>
      </c>
      <c r="G28" s="60" t="s">
        <v>8</v>
      </c>
      <c r="H28" s="56"/>
      <c r="I28" s="56" t="s">
        <v>19</v>
      </c>
      <c r="J28" s="57" t="s">
        <v>20</v>
      </c>
      <c r="K28" s="58" t="s">
        <v>21</v>
      </c>
      <c r="L28" s="59" t="s">
        <v>7</v>
      </c>
      <c r="M28" s="61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2" t="s">
        <v>22</v>
      </c>
      <c r="E29" s="10" t="s">
        <v>23</v>
      </c>
      <c r="F29" s="63" t="s">
        <v>24</v>
      </c>
      <c r="G29" s="11" t="s">
        <v>24</v>
      </c>
      <c r="H29" s="12" t="s">
        <v>5</v>
      </c>
      <c r="I29" s="12" t="s">
        <v>5</v>
      </c>
      <c r="J29" s="62" t="s">
        <v>22</v>
      </c>
      <c r="K29" s="10" t="s">
        <v>23</v>
      </c>
      <c r="L29" s="63" t="s">
        <v>24</v>
      </c>
      <c r="M29" s="13" t="s">
        <v>24</v>
      </c>
    </row>
    <row r="30" spans="1:18" ht="13.5" customHeight="1">
      <c r="A30" s="15">
        <v>2009</v>
      </c>
      <c r="B30" s="16">
        <v>60607315</v>
      </c>
      <c r="C30" s="64">
        <v>885975</v>
      </c>
      <c r="D30" s="65">
        <v>0.014618284938047494</v>
      </c>
      <c r="E30" s="22">
        <v>59721340</v>
      </c>
      <c r="F30" s="66" t="s">
        <v>9</v>
      </c>
      <c r="G30" s="18" t="s">
        <v>9</v>
      </c>
      <c r="H30" s="16">
        <v>16276060</v>
      </c>
      <c r="I30" s="64">
        <v>38170</v>
      </c>
      <c r="J30" s="65">
        <v>0.0023451621584093447</v>
      </c>
      <c r="K30" s="22">
        <v>16237890</v>
      </c>
      <c r="L30" s="66" t="s">
        <v>9</v>
      </c>
      <c r="M30" s="67" t="s">
        <v>9</v>
      </c>
      <c r="R30" s="21"/>
    </row>
    <row r="31" spans="1:18" ht="13.5" customHeight="1">
      <c r="A31" s="15">
        <v>2010</v>
      </c>
      <c r="B31" s="68">
        <v>59744295</v>
      </c>
      <c r="C31" s="69">
        <v>97661</v>
      </c>
      <c r="D31" s="70">
        <v>0.0016346498021275503</v>
      </c>
      <c r="E31" s="71">
        <v>59646634</v>
      </c>
      <c r="F31" s="72">
        <v>-0.015850908425822857</v>
      </c>
      <c r="G31" s="73">
        <v>-0.015850908425822857</v>
      </c>
      <c r="H31" s="68">
        <v>16447400</v>
      </c>
      <c r="I31" s="69">
        <v>198575</v>
      </c>
      <c r="J31" s="70">
        <v>0.012073336819193307</v>
      </c>
      <c r="K31" s="71">
        <v>16248825</v>
      </c>
      <c r="L31" s="72">
        <v>-0.0016733165151762773</v>
      </c>
      <c r="M31" s="74">
        <v>-0.0016733165151762773</v>
      </c>
      <c r="R31" s="21"/>
    </row>
    <row r="32" spans="1:18" ht="13.5" customHeight="1">
      <c r="A32" s="15">
        <v>2011</v>
      </c>
      <c r="B32" s="68">
        <v>59610725</v>
      </c>
      <c r="C32" s="69">
        <v>188465</v>
      </c>
      <c r="D32" s="70">
        <v>0.003161595501480648</v>
      </c>
      <c r="E32" s="71">
        <v>59422260</v>
      </c>
      <c r="F32" s="75">
        <v>-0.005390221777660947</v>
      </c>
      <c r="G32" s="73">
        <v>-0.01955300280172451</v>
      </c>
      <c r="H32" s="68">
        <v>16469725</v>
      </c>
      <c r="I32" s="69">
        <v>50705</v>
      </c>
      <c r="J32" s="70">
        <v>0.003078679212919463</v>
      </c>
      <c r="K32" s="71">
        <v>16419020</v>
      </c>
      <c r="L32" s="75">
        <v>-0.001725500687038681</v>
      </c>
      <c r="M32" s="74">
        <v>0.008783452506319097</v>
      </c>
      <c r="R32" s="21"/>
    </row>
    <row r="33" spans="1:18" ht="13.5" customHeight="1">
      <c r="A33" s="15">
        <v>2012</v>
      </c>
      <c r="B33" s="68">
        <v>60756800</v>
      </c>
      <c r="C33" s="69">
        <v>248405</v>
      </c>
      <c r="D33" s="70">
        <v>0.004088513549100677</v>
      </c>
      <c r="E33" s="71">
        <v>60508395</v>
      </c>
      <c r="F33" s="75">
        <v>0.015058867343082977</v>
      </c>
      <c r="G33" s="73">
        <v>-0.0016321462186536394</v>
      </c>
      <c r="H33" s="68">
        <v>16506605</v>
      </c>
      <c r="I33" s="69">
        <v>0</v>
      </c>
      <c r="J33" s="70">
        <v>0</v>
      </c>
      <c r="K33" s="71">
        <v>16506605</v>
      </c>
      <c r="L33" s="75">
        <v>0.0022392602183703737</v>
      </c>
      <c r="M33" s="74">
        <v>0.014164668844917013</v>
      </c>
      <c r="R33" s="21"/>
    </row>
    <row r="34" spans="1:18" ht="13.5" customHeight="1">
      <c r="A34" s="15">
        <v>2013</v>
      </c>
      <c r="B34" s="68">
        <v>59189855</v>
      </c>
      <c r="C34" s="69">
        <v>445990</v>
      </c>
      <c r="D34" s="70">
        <v>0.007534906108487679</v>
      </c>
      <c r="E34" s="71">
        <v>58743865</v>
      </c>
      <c r="F34" s="75">
        <v>-0.033131024017064754</v>
      </c>
      <c r="G34" s="73">
        <v>-0.030746288628691106</v>
      </c>
      <c r="H34" s="68">
        <v>16619835</v>
      </c>
      <c r="I34" s="69">
        <v>483515</v>
      </c>
      <c r="J34" s="70">
        <v>0.029092647430013597</v>
      </c>
      <c r="K34" s="71">
        <v>16136320</v>
      </c>
      <c r="L34" s="75">
        <v>-0.02243253533964131</v>
      </c>
      <c r="M34" s="74">
        <v>-0.008585615929162217</v>
      </c>
      <c r="R34" s="21"/>
    </row>
    <row r="35" spans="1:18" ht="13.5" customHeight="1">
      <c r="A35" s="15">
        <v>2014</v>
      </c>
      <c r="B35" s="68">
        <v>58814090</v>
      </c>
      <c r="C35" s="69">
        <v>562225</v>
      </c>
      <c r="D35" s="70">
        <v>0.009559358990337179</v>
      </c>
      <c r="E35" s="71">
        <v>58251865</v>
      </c>
      <c r="F35" s="75">
        <v>-0.0158471413724531</v>
      </c>
      <c r="G35" s="73">
        <v>-0.038864120609863675</v>
      </c>
      <c r="H35" s="68">
        <v>20966260</v>
      </c>
      <c r="I35" s="69">
        <v>357495</v>
      </c>
      <c r="J35" s="70">
        <v>0.01705096664831973</v>
      </c>
      <c r="K35" s="71">
        <v>20608765</v>
      </c>
      <c r="L35" s="75">
        <v>0.2400102046741138</v>
      </c>
      <c r="M35" s="74">
        <v>0.2662010953510862</v>
      </c>
      <c r="R35" s="21"/>
    </row>
    <row r="36" spans="1:18" ht="13.5" customHeight="1">
      <c r="A36" s="15">
        <v>2015</v>
      </c>
      <c r="B36" s="68">
        <v>63624170</v>
      </c>
      <c r="C36" s="69">
        <v>364405</v>
      </c>
      <c r="D36" s="70">
        <v>0.005727461749206316</v>
      </c>
      <c r="E36" s="71">
        <v>63259765</v>
      </c>
      <c r="F36" s="75">
        <v>0.07558860470339675</v>
      </c>
      <c r="G36" s="73">
        <v>0.04376451918386419</v>
      </c>
      <c r="H36" s="68">
        <v>21222840</v>
      </c>
      <c r="I36" s="69">
        <v>578335</v>
      </c>
      <c r="J36" s="70">
        <v>0.027250594171185385</v>
      </c>
      <c r="K36" s="71">
        <v>20644505</v>
      </c>
      <c r="L36" s="75">
        <v>-0.01534632309243518</v>
      </c>
      <c r="M36" s="74">
        <v>0.268396958477666</v>
      </c>
      <c r="R36" s="21"/>
    </row>
    <row r="37" spans="1:18" ht="13.5" customHeight="1">
      <c r="A37" s="15">
        <v>2016</v>
      </c>
      <c r="B37" s="68">
        <v>67854815</v>
      </c>
      <c r="C37" s="69">
        <v>362310</v>
      </c>
      <c r="D37" s="70">
        <v>0.00533948843571381</v>
      </c>
      <c r="E37" s="71">
        <v>67492505</v>
      </c>
      <c r="F37" s="75">
        <v>0.06079977153336539</v>
      </c>
      <c r="G37" s="73">
        <v>0.1136032836960357</v>
      </c>
      <c r="H37" s="68">
        <v>22373935</v>
      </c>
      <c r="I37" s="69">
        <v>54965</v>
      </c>
      <c r="J37" s="70">
        <v>0.002456653244053851</v>
      </c>
      <c r="K37" s="71">
        <v>22318970</v>
      </c>
      <c r="L37" s="75">
        <v>0.05164860122396437</v>
      </c>
      <c r="M37" s="74">
        <v>0.3712759721947449</v>
      </c>
      <c r="R37" s="21"/>
    </row>
    <row r="38" spans="1:18" ht="13.5" customHeight="1">
      <c r="A38" s="15">
        <v>2017</v>
      </c>
      <c r="B38" s="68">
        <v>68507020</v>
      </c>
      <c r="C38" s="69">
        <v>609820</v>
      </c>
      <c r="D38" s="70">
        <v>0.00890156950338812</v>
      </c>
      <c r="E38" s="71">
        <v>67897200</v>
      </c>
      <c r="F38" s="75">
        <v>0.0006246424811562746</v>
      </c>
      <c r="G38" s="73">
        <v>0.12028061299201259</v>
      </c>
      <c r="H38" s="68">
        <v>22165480</v>
      </c>
      <c r="I38" s="69">
        <v>242490</v>
      </c>
      <c r="J38" s="70">
        <v>0.010939984155542763</v>
      </c>
      <c r="K38" s="71">
        <v>21922990</v>
      </c>
      <c r="L38" s="75">
        <v>-0.020154925809876538</v>
      </c>
      <c r="M38" s="74">
        <v>0.34694698839891225</v>
      </c>
      <c r="R38" s="21"/>
    </row>
    <row r="39" spans="1:18" ht="13.5" customHeight="1">
      <c r="A39" s="15">
        <v>2018</v>
      </c>
      <c r="B39" s="68">
        <v>72419705</v>
      </c>
      <c r="C39" s="69">
        <v>969160</v>
      </c>
      <c r="D39" s="70">
        <v>0.013382545537847745</v>
      </c>
      <c r="E39" s="71">
        <v>71450545</v>
      </c>
      <c r="F39" s="75">
        <v>0.0429667645739079</v>
      </c>
      <c r="G39" s="73">
        <v>0.1789095920187192</v>
      </c>
      <c r="H39" s="68">
        <v>24673725</v>
      </c>
      <c r="I39" s="69">
        <v>2382940</v>
      </c>
      <c r="J39" s="70">
        <v>0.09657804000004053</v>
      </c>
      <c r="K39" s="71">
        <v>22290785</v>
      </c>
      <c r="L39" s="75">
        <v>0.005653159778177598</v>
      </c>
      <c r="M39" s="74">
        <v>0.3695442877453143</v>
      </c>
      <c r="R39" s="21"/>
    </row>
    <row r="40" spans="1:18" ht="13.5" customHeight="1">
      <c r="A40" s="15">
        <v>2019</v>
      </c>
      <c r="B40" s="68">
        <v>82123740</v>
      </c>
      <c r="C40" s="69">
        <v>469755</v>
      </c>
      <c r="D40" s="70">
        <v>0.005720087760250568</v>
      </c>
      <c r="E40" s="71">
        <v>81653985</v>
      </c>
      <c r="F40" s="75">
        <v>0.1275105994977472</v>
      </c>
      <c r="G40" s="73">
        <v>0.34726286752679936</v>
      </c>
      <c r="H40" s="68">
        <v>28775400</v>
      </c>
      <c r="I40" s="69">
        <v>67020</v>
      </c>
      <c r="J40" s="70">
        <v>0.002329072749640318</v>
      </c>
      <c r="K40" s="71">
        <v>28708380</v>
      </c>
      <c r="L40" s="75">
        <v>0.16352030348072696</v>
      </c>
      <c r="M40" s="74">
        <v>0.7638408804096323</v>
      </c>
      <c r="R40" s="21"/>
    </row>
    <row r="41" spans="1:18" ht="13.5" customHeight="1">
      <c r="A41" s="76"/>
      <c r="B41" s="77"/>
      <c r="C41" s="78"/>
      <c r="D41" s="79"/>
      <c r="E41" s="80"/>
      <c r="F41" s="75"/>
      <c r="G41" s="81"/>
      <c r="H41" s="77"/>
      <c r="I41" s="78"/>
      <c r="J41" s="79"/>
      <c r="K41" s="80"/>
      <c r="L41" s="75"/>
      <c r="M41" s="82"/>
      <c r="R41" s="21"/>
    </row>
    <row r="42" spans="1:18" ht="13.5" thickBot="1">
      <c r="A42" s="83" t="s">
        <v>25</v>
      </c>
      <c r="B42" s="84">
        <v>0.030847370564315035</v>
      </c>
      <c r="C42" s="85"/>
      <c r="D42" s="86"/>
      <c r="E42" s="87" t="s">
        <v>26</v>
      </c>
      <c r="F42" s="88">
        <v>0.025232995453965484</v>
      </c>
      <c r="G42" s="89"/>
      <c r="H42" s="84">
        <v>0.05863734113352824</v>
      </c>
      <c r="I42" s="85"/>
      <c r="J42" s="90"/>
      <c r="K42" s="91" t="s">
        <v>27</v>
      </c>
      <c r="L42" s="88">
        <v>0.04017389279311852</v>
      </c>
      <c r="M42" s="92"/>
      <c r="R42" s="21"/>
    </row>
    <row r="43" spans="1:18" ht="6" customHeight="1" thickBot="1">
      <c r="A43" s="93"/>
      <c r="B43" s="94"/>
      <c r="C43" s="34"/>
      <c r="D43" s="34"/>
      <c r="E43" s="35"/>
      <c r="F43" s="36"/>
      <c r="G43" s="37"/>
      <c r="H43" s="34"/>
      <c r="I43" s="34"/>
      <c r="J43" s="34"/>
      <c r="K43" s="35"/>
      <c r="L43" s="36"/>
      <c r="M43" s="37"/>
      <c r="R43" s="21"/>
    </row>
    <row r="44" spans="1:18" ht="15">
      <c r="A44" s="1"/>
      <c r="B44" s="95" t="s">
        <v>28</v>
      </c>
      <c r="C44" s="3"/>
      <c r="D44" s="96"/>
      <c r="E44" s="96"/>
      <c r="F44" s="96"/>
      <c r="G44" s="96"/>
      <c r="H44" s="3"/>
      <c r="I44" s="97"/>
      <c r="L44" s="34"/>
      <c r="M44" s="35"/>
      <c r="N44" s="36"/>
      <c r="O44" s="35"/>
      <c r="P44" s="36"/>
      <c r="Q44" s="37"/>
      <c r="R44" s="21"/>
    </row>
    <row r="45" spans="1:18" ht="12.75">
      <c r="A45" s="54" t="s">
        <v>0</v>
      </c>
      <c r="B45" s="98" t="s">
        <v>29</v>
      </c>
      <c r="C45" s="57" t="s">
        <v>30</v>
      </c>
      <c r="D45" s="99" t="s">
        <v>31</v>
      </c>
      <c r="E45" s="99" t="s">
        <v>19</v>
      </c>
      <c r="F45" s="57" t="s">
        <v>20</v>
      </c>
      <c r="G45" s="58" t="s">
        <v>21</v>
      </c>
      <c r="H45" s="58" t="s">
        <v>7</v>
      </c>
      <c r="I45" s="100" t="s">
        <v>8</v>
      </c>
      <c r="N45" s="36"/>
      <c r="O45" s="35"/>
      <c r="P45" s="36"/>
      <c r="Q45" s="37"/>
      <c r="R45" s="21"/>
    </row>
    <row r="46" spans="1:18" ht="13.5" thickBot="1">
      <c r="A46" s="8" t="s">
        <v>4</v>
      </c>
      <c r="B46" s="101" t="s">
        <v>32</v>
      </c>
      <c r="C46" s="62" t="s">
        <v>33</v>
      </c>
      <c r="D46" s="12" t="s">
        <v>34</v>
      </c>
      <c r="E46" s="12" t="s">
        <v>5</v>
      </c>
      <c r="F46" s="62" t="s">
        <v>22</v>
      </c>
      <c r="G46" s="10" t="s">
        <v>23</v>
      </c>
      <c r="H46" s="10" t="s">
        <v>24</v>
      </c>
      <c r="I46" s="102" t="s">
        <v>24</v>
      </c>
      <c r="N46" s="36"/>
      <c r="O46" s="35"/>
      <c r="P46" s="36"/>
      <c r="Q46" s="37"/>
      <c r="R46" s="21"/>
    </row>
    <row r="47" spans="1:18" ht="12.75">
      <c r="A47" s="15">
        <v>2009</v>
      </c>
      <c r="B47" s="103">
        <v>29806085</v>
      </c>
      <c r="C47" s="71">
        <v>7523425</v>
      </c>
      <c r="D47" s="104">
        <v>37329510</v>
      </c>
      <c r="E47" s="71">
        <v>832430</v>
      </c>
      <c r="F47" s="65">
        <v>0.022299515852203793</v>
      </c>
      <c r="G47" s="22">
        <v>36497080</v>
      </c>
      <c r="H47" s="66" t="s">
        <v>9</v>
      </c>
      <c r="I47" s="105" t="s">
        <v>9</v>
      </c>
      <c r="K47" s="106" t="s">
        <v>35</v>
      </c>
      <c r="L47" s="34"/>
      <c r="N47" s="36"/>
      <c r="O47" s="35"/>
      <c r="P47" s="36"/>
      <c r="Q47" s="37"/>
      <c r="R47" s="21"/>
    </row>
    <row r="48" spans="1:18" ht="12.75">
      <c r="A48" s="15">
        <v>2010</v>
      </c>
      <c r="B48" s="103">
        <v>30056250</v>
      </c>
      <c r="C48" s="71">
        <v>7685700</v>
      </c>
      <c r="D48" s="104">
        <v>37741950</v>
      </c>
      <c r="E48" s="71">
        <v>369230</v>
      </c>
      <c r="F48" s="70">
        <v>0.00978301333131966</v>
      </c>
      <c r="G48" s="71">
        <v>37372720</v>
      </c>
      <c r="H48" s="75">
        <v>0.0011575292576838003</v>
      </c>
      <c r="I48" s="107">
        <v>0.0011575292576838003</v>
      </c>
      <c r="K48" s="108" t="s">
        <v>36</v>
      </c>
      <c r="L48" s="34"/>
      <c r="N48" s="36"/>
      <c r="O48" s="35"/>
      <c r="P48" s="36"/>
      <c r="Q48" s="37"/>
      <c r="R48" s="21"/>
    </row>
    <row r="49" spans="1:18" ht="12.75">
      <c r="A49" s="15">
        <v>2011</v>
      </c>
      <c r="B49" s="103">
        <v>30323495</v>
      </c>
      <c r="C49" s="71">
        <v>8143470</v>
      </c>
      <c r="D49" s="104">
        <v>38466965</v>
      </c>
      <c r="E49" s="71">
        <v>667510</v>
      </c>
      <c r="F49" s="70">
        <v>0.017352811691798403</v>
      </c>
      <c r="G49" s="71">
        <v>37799455</v>
      </c>
      <c r="H49" s="75">
        <v>0.0015236361661228421</v>
      </c>
      <c r="I49" s="107">
        <v>0.012589101758903345</v>
      </c>
      <c r="K49" s="109" t="s">
        <v>112</v>
      </c>
      <c r="L49" s="34"/>
      <c r="N49" s="36"/>
      <c r="O49" s="35"/>
      <c r="P49" s="36"/>
      <c r="Q49" s="37"/>
      <c r="R49" s="21"/>
    </row>
    <row r="50" spans="1:18" ht="12.75">
      <c r="A50" s="15">
        <v>2012</v>
      </c>
      <c r="B50" s="103">
        <v>31474565</v>
      </c>
      <c r="C50" s="71">
        <v>9579250</v>
      </c>
      <c r="D50" s="104">
        <v>41053815</v>
      </c>
      <c r="E50" s="71">
        <v>755635</v>
      </c>
      <c r="F50" s="70">
        <v>0.01840596300246396</v>
      </c>
      <c r="G50" s="71">
        <v>40298180</v>
      </c>
      <c r="H50" s="75">
        <v>0.04760487342840799</v>
      </c>
      <c r="I50" s="107">
        <v>0.07952609075232972</v>
      </c>
      <c r="K50" s="106" t="s">
        <v>37</v>
      </c>
      <c r="L50" s="34"/>
      <c r="N50" s="36"/>
      <c r="O50" s="35"/>
      <c r="P50" s="36"/>
      <c r="Q50" s="37"/>
      <c r="R50" s="21"/>
    </row>
    <row r="51" spans="1:18" ht="12.75">
      <c r="A51" s="15">
        <v>2013</v>
      </c>
      <c r="B51" s="103">
        <v>26090945</v>
      </c>
      <c r="C51" s="71">
        <v>9912155</v>
      </c>
      <c r="D51" s="104">
        <v>36003100</v>
      </c>
      <c r="E51" s="71">
        <v>687965</v>
      </c>
      <c r="F51" s="70">
        <v>0.01910849343528752</v>
      </c>
      <c r="G51" s="71">
        <v>35315135</v>
      </c>
      <c r="H51" s="75">
        <v>-0.13978432942224736</v>
      </c>
      <c r="I51" s="107">
        <v>-0.05396199950119892</v>
      </c>
      <c r="K51" s="106" t="s">
        <v>38</v>
      </c>
      <c r="L51" s="34"/>
      <c r="N51" s="36"/>
      <c r="O51" s="35"/>
      <c r="P51" s="36"/>
      <c r="Q51" s="37"/>
      <c r="R51" s="21"/>
    </row>
    <row r="52" spans="1:18" ht="12.75">
      <c r="A52" s="15">
        <v>2014</v>
      </c>
      <c r="B52" s="103">
        <v>26349440</v>
      </c>
      <c r="C52" s="71">
        <v>20274015</v>
      </c>
      <c r="D52" s="104">
        <v>46623455</v>
      </c>
      <c r="E52" s="71">
        <v>1802135</v>
      </c>
      <c r="F52" s="70">
        <v>0.038652969841038165</v>
      </c>
      <c r="G52" s="71">
        <v>44821320</v>
      </c>
      <c r="H52" s="75">
        <v>0.2449294644072316</v>
      </c>
      <c r="I52" s="107">
        <v>0.2006940353623715</v>
      </c>
      <c r="K52" s="106" t="s">
        <v>39</v>
      </c>
      <c r="L52" s="34"/>
      <c r="N52" s="36"/>
      <c r="O52" s="35"/>
      <c r="P52" s="36"/>
      <c r="Q52" s="37"/>
      <c r="R52" s="21"/>
    </row>
    <row r="53" spans="1:18" ht="12.75">
      <c r="A53" s="15">
        <v>2015</v>
      </c>
      <c r="B53" s="103">
        <v>23929995</v>
      </c>
      <c r="C53" s="71">
        <v>21497970</v>
      </c>
      <c r="D53" s="104">
        <v>45427965</v>
      </c>
      <c r="E53" s="71">
        <v>1065540</v>
      </c>
      <c r="F53" s="70">
        <v>0.023455596128948326</v>
      </c>
      <c r="G53" s="71">
        <v>44362425</v>
      </c>
      <c r="H53" s="75">
        <v>-0.04849554800260942</v>
      </c>
      <c r="I53" s="107">
        <v>0.18840094606117253</v>
      </c>
      <c r="K53" s="106" t="s">
        <v>40</v>
      </c>
      <c r="L53" s="34"/>
      <c r="N53" s="36"/>
      <c r="O53" s="35"/>
      <c r="P53" s="36"/>
      <c r="Q53" s="37"/>
      <c r="R53" s="21"/>
    </row>
    <row r="54" spans="1:18" ht="12.75">
      <c r="A54" s="15">
        <v>2016</v>
      </c>
      <c r="B54" s="103">
        <v>28178225</v>
      </c>
      <c r="C54" s="71">
        <v>19283125</v>
      </c>
      <c r="D54" s="104">
        <v>47461350</v>
      </c>
      <c r="E54" s="71">
        <v>483835</v>
      </c>
      <c r="F54" s="70">
        <v>0.010194294936827546</v>
      </c>
      <c r="G54" s="71">
        <v>46977515</v>
      </c>
      <c r="H54" s="75">
        <v>0.034110046531910465</v>
      </c>
      <c r="I54" s="107">
        <v>0.2584551739361165</v>
      </c>
      <c r="K54" s="106" t="s">
        <v>41</v>
      </c>
      <c r="L54" s="34"/>
      <c r="N54" s="36"/>
      <c r="O54" s="35"/>
      <c r="P54" s="36"/>
      <c r="Q54" s="37"/>
      <c r="R54" s="21"/>
    </row>
    <row r="55" spans="1:18" ht="12.75">
      <c r="A55" s="15">
        <v>2017</v>
      </c>
      <c r="B55" s="103">
        <v>28164115</v>
      </c>
      <c r="C55" s="71">
        <v>20107490</v>
      </c>
      <c r="D55" s="104">
        <v>48271605</v>
      </c>
      <c r="E55" s="71">
        <v>212875</v>
      </c>
      <c r="F55" s="70">
        <v>0.004409942449603654</v>
      </c>
      <c r="G55" s="71">
        <v>48058730</v>
      </c>
      <c r="H55" s="75">
        <v>0.012586662621269729</v>
      </c>
      <c r="I55" s="107">
        <v>0.28741925623990244</v>
      </c>
      <c r="K55" s="106" t="s">
        <v>42</v>
      </c>
      <c r="L55" s="34"/>
      <c r="N55" s="36"/>
      <c r="O55" s="35"/>
      <c r="P55" s="36"/>
      <c r="Q55" s="37"/>
      <c r="R55" s="21"/>
    </row>
    <row r="56" spans="1:18" ht="12.75">
      <c r="A56" s="15">
        <v>2018</v>
      </c>
      <c r="B56" s="103">
        <v>29121940</v>
      </c>
      <c r="C56" s="71">
        <v>20297670</v>
      </c>
      <c r="D56" s="104">
        <v>49419610</v>
      </c>
      <c r="E56" s="71">
        <v>1331150</v>
      </c>
      <c r="F56" s="70">
        <v>0.026935663798237176</v>
      </c>
      <c r="G56" s="71">
        <v>48088460</v>
      </c>
      <c r="H56" s="75">
        <v>-0.0037940524248157898</v>
      </c>
      <c r="I56" s="107">
        <v>0.2882156770876446</v>
      </c>
      <c r="K56" s="109" t="s">
        <v>43</v>
      </c>
      <c r="L56" s="34"/>
      <c r="N56" s="36"/>
      <c r="O56" s="35"/>
      <c r="P56" s="36"/>
      <c r="Q56" s="37"/>
      <c r="R56" s="21"/>
    </row>
    <row r="57" spans="1:18" ht="12.75">
      <c r="A57" s="15">
        <v>2019</v>
      </c>
      <c r="B57" s="103">
        <v>37073725</v>
      </c>
      <c r="C57" s="71">
        <v>20467575</v>
      </c>
      <c r="D57" s="104">
        <v>57541300</v>
      </c>
      <c r="E57" s="71">
        <v>452705</v>
      </c>
      <c r="F57" s="70">
        <v>0.007867479532092601</v>
      </c>
      <c r="G57" s="71">
        <v>57088595</v>
      </c>
      <c r="H57" s="75">
        <v>0.15518101012937982</v>
      </c>
      <c r="I57" s="107">
        <v>0.5293154129266631</v>
      </c>
      <c r="K57" s="106" t="s">
        <v>44</v>
      </c>
      <c r="L57" s="34"/>
      <c r="N57" s="36"/>
      <c r="O57" s="35"/>
      <c r="P57" s="36"/>
      <c r="Q57" s="37"/>
      <c r="R57" s="21"/>
    </row>
    <row r="58" spans="1:18" ht="12.75">
      <c r="A58" s="76"/>
      <c r="B58" s="103"/>
      <c r="C58" s="71"/>
      <c r="D58" s="104"/>
      <c r="E58" s="80"/>
      <c r="F58" s="79"/>
      <c r="G58" s="80"/>
      <c r="H58" s="75"/>
      <c r="I58" s="110"/>
      <c r="L58" s="34"/>
      <c r="N58" s="36"/>
      <c r="O58" s="35"/>
      <c r="P58" s="36"/>
      <c r="Q58" s="37"/>
      <c r="R58" s="21"/>
    </row>
    <row r="59" spans="1:18" ht="13.5" thickBot="1">
      <c r="A59" s="83" t="s">
        <v>25</v>
      </c>
      <c r="B59" s="111">
        <v>0.022059381209665812</v>
      </c>
      <c r="C59" s="112">
        <v>0.10526159446079365</v>
      </c>
      <c r="D59" s="112">
        <v>0.04422175762014229</v>
      </c>
      <c r="E59" s="85"/>
      <c r="F59" s="90"/>
      <c r="G59" s="91" t="s">
        <v>45</v>
      </c>
      <c r="H59" s="88">
        <v>0.03050192926923337</v>
      </c>
      <c r="I59" s="113"/>
      <c r="J59" s="40"/>
      <c r="L59" s="34"/>
      <c r="N59" s="36"/>
      <c r="O59" s="35"/>
      <c r="P59" s="36"/>
      <c r="Q59" s="37"/>
      <c r="R59" s="21"/>
    </row>
    <row r="60" spans="12:13" s="40" customFormat="1" ht="5.25" customHeight="1">
      <c r="L60" s="34"/>
      <c r="M60"/>
    </row>
    <row r="61" spans="1:12" ht="12.75">
      <c r="A61" s="43" t="s">
        <v>14</v>
      </c>
      <c r="B61" s="44">
        <v>91</v>
      </c>
      <c r="C61" s="99"/>
      <c r="E61" s="42"/>
      <c r="F61" s="114"/>
      <c r="G61" s="115"/>
      <c r="J61" s="40"/>
      <c r="K61" s="40" t="s">
        <v>46</v>
      </c>
      <c r="L61" s="34"/>
    </row>
    <row r="62" spans="1:15" ht="12.75">
      <c r="A62" s="43" t="s">
        <v>15</v>
      </c>
      <c r="B62" s="116" t="s">
        <v>104</v>
      </c>
      <c r="C62" s="117"/>
      <c r="D62" s="47"/>
      <c r="E62" s="48"/>
      <c r="G62" s="49"/>
      <c r="H62" s="50"/>
      <c r="I62" s="51" t="s">
        <v>47</v>
      </c>
      <c r="J62" s="40"/>
      <c r="K62" s="40" t="s">
        <v>48</v>
      </c>
      <c r="L62" s="34"/>
      <c r="O62" s="114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0">
      <selection activeCell="O25" sqref="O25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8"/>
    </row>
    <row r="28" ht="13.5" thickBot="1"/>
    <row r="29" spans="1:13" ht="13.5" customHeight="1">
      <c r="A29" s="1" t="s">
        <v>0</v>
      </c>
      <c r="B29" s="5" t="s">
        <v>49</v>
      </c>
      <c r="C29" s="3"/>
      <c r="D29" s="3"/>
      <c r="E29" s="4"/>
      <c r="F29" s="2" t="s">
        <v>50</v>
      </c>
      <c r="G29" s="3"/>
      <c r="H29" s="3"/>
      <c r="I29" s="6"/>
      <c r="J29" s="2" t="s">
        <v>51</v>
      </c>
      <c r="K29" s="3"/>
      <c r="L29" s="3"/>
      <c r="M29" s="119"/>
    </row>
    <row r="30" spans="1:13" ht="13.5" thickBot="1">
      <c r="A30" s="8" t="s">
        <v>4</v>
      </c>
      <c r="B30" s="12" t="s">
        <v>5</v>
      </c>
      <c r="C30" s="10" t="s">
        <v>52</v>
      </c>
      <c r="D30" s="10" t="s">
        <v>53</v>
      </c>
      <c r="E30" s="11" t="s">
        <v>8</v>
      </c>
      <c r="F30" s="9" t="s">
        <v>5</v>
      </c>
      <c r="G30" s="10" t="s">
        <v>52</v>
      </c>
      <c r="H30" s="10" t="s">
        <v>53</v>
      </c>
      <c r="I30" s="13" t="s">
        <v>8</v>
      </c>
      <c r="J30" s="9" t="s">
        <v>5</v>
      </c>
      <c r="K30" s="10" t="s">
        <v>52</v>
      </c>
      <c r="L30" s="10" t="s">
        <v>53</v>
      </c>
      <c r="M30" s="102" t="s">
        <v>8</v>
      </c>
    </row>
    <row r="31" spans="1:14" ht="12.75">
      <c r="A31" s="15">
        <v>2009</v>
      </c>
      <c r="B31" s="16">
        <v>98211265</v>
      </c>
      <c r="C31" s="120" t="s">
        <v>9</v>
      </c>
      <c r="D31" s="120" t="s">
        <v>9</v>
      </c>
      <c r="E31" s="18" t="s">
        <v>9</v>
      </c>
      <c r="F31" s="16">
        <v>92366090</v>
      </c>
      <c r="G31" s="120" t="s">
        <v>9</v>
      </c>
      <c r="H31" s="120" t="s">
        <v>9</v>
      </c>
      <c r="I31" s="19" t="s">
        <v>9</v>
      </c>
      <c r="J31" s="16">
        <v>95746315</v>
      </c>
      <c r="K31" s="120" t="s">
        <v>9</v>
      </c>
      <c r="L31" s="120" t="s">
        <v>9</v>
      </c>
      <c r="M31" s="121" t="s">
        <v>9</v>
      </c>
      <c r="N31" s="21"/>
    </row>
    <row r="32" spans="1:14" ht="12.75">
      <c r="A32" s="15">
        <v>2010</v>
      </c>
      <c r="B32" s="16">
        <v>98305810</v>
      </c>
      <c r="C32" s="22">
        <v>94545</v>
      </c>
      <c r="D32" s="72">
        <v>0.000962669608216532</v>
      </c>
      <c r="E32" s="73">
        <v>0.000962669608216532</v>
      </c>
      <c r="F32" s="16">
        <v>92428610</v>
      </c>
      <c r="G32" s="22">
        <v>62520</v>
      </c>
      <c r="H32" s="72">
        <v>0.0006768717827072685</v>
      </c>
      <c r="I32" s="74">
        <v>0.0006768717827072685</v>
      </c>
      <c r="J32" s="16">
        <v>95682865</v>
      </c>
      <c r="K32" s="22">
        <v>-63450</v>
      </c>
      <c r="L32" s="72">
        <v>-0.0006626886893767138</v>
      </c>
      <c r="M32" s="107">
        <v>-0.0006626886893767138</v>
      </c>
      <c r="N32" s="21"/>
    </row>
    <row r="33" spans="1:14" ht="12.75">
      <c r="A33" s="15">
        <v>2011</v>
      </c>
      <c r="B33" s="16">
        <v>128123000</v>
      </c>
      <c r="C33" s="22">
        <v>29817190</v>
      </c>
      <c r="D33" s="72">
        <v>0.3033105571278035</v>
      </c>
      <c r="E33" s="73">
        <v>0.3045652145912182</v>
      </c>
      <c r="F33" s="16">
        <v>106524935</v>
      </c>
      <c r="G33" s="22">
        <v>14096325</v>
      </c>
      <c r="H33" s="72">
        <v>0.15251040776227187</v>
      </c>
      <c r="I33" s="74">
        <v>0.15329050953656262</v>
      </c>
      <c r="J33" s="16">
        <v>99867025</v>
      </c>
      <c r="K33" s="22">
        <v>4184160</v>
      </c>
      <c r="L33" s="72">
        <v>0.04372945981498359</v>
      </c>
      <c r="M33" s="107">
        <v>0.04303779210719493</v>
      </c>
      <c r="N33" s="122"/>
    </row>
    <row r="34" spans="1:14" ht="12.75">
      <c r="A34" s="15">
        <v>2012</v>
      </c>
      <c r="B34" s="16">
        <v>130010935</v>
      </c>
      <c r="C34" s="22">
        <v>1887935</v>
      </c>
      <c r="D34" s="72">
        <v>0.014735332453970013</v>
      </c>
      <c r="E34" s="73">
        <v>0.32378841673610453</v>
      </c>
      <c r="F34" s="16">
        <v>125932345</v>
      </c>
      <c r="G34" s="22">
        <v>19407410</v>
      </c>
      <c r="H34" s="72">
        <v>0.1821865462767004</v>
      </c>
      <c r="I34" s="74">
        <v>0.3634045243227249</v>
      </c>
      <c r="J34" s="16">
        <v>101800640</v>
      </c>
      <c r="K34" s="22">
        <v>1933615</v>
      </c>
      <c r="L34" s="72">
        <v>0.019361896481846736</v>
      </c>
      <c r="M34" s="107">
        <v>0.06323298186462842</v>
      </c>
      <c r="N34" s="122"/>
    </row>
    <row r="35" spans="1:14" ht="12.75">
      <c r="A35" s="15">
        <v>2013</v>
      </c>
      <c r="B35" s="16">
        <v>161212970</v>
      </c>
      <c r="C35" s="22">
        <v>31202035</v>
      </c>
      <c r="D35" s="72">
        <v>0.23999546653518028</v>
      </c>
      <c r="E35" s="73">
        <v>0.6414916354045537</v>
      </c>
      <c r="F35" s="16">
        <v>175976935</v>
      </c>
      <c r="G35" s="22">
        <v>50044590</v>
      </c>
      <c r="H35" s="72">
        <v>0.3973926634972135</v>
      </c>
      <c r="I35" s="74">
        <v>0.905211479667484</v>
      </c>
      <c r="J35" s="16">
        <v>126129930</v>
      </c>
      <c r="K35" s="22">
        <v>24329290</v>
      </c>
      <c r="L35" s="72">
        <v>0.23898955841534986</v>
      </c>
      <c r="M35" s="107">
        <v>0.3173345626930916</v>
      </c>
      <c r="N35" s="122"/>
    </row>
    <row r="36" spans="1:14" ht="12.75">
      <c r="A36" s="15">
        <v>2014</v>
      </c>
      <c r="B36" s="16">
        <v>266472100</v>
      </c>
      <c r="C36" s="22">
        <v>105259130</v>
      </c>
      <c r="D36" s="72">
        <v>0.652919737165068</v>
      </c>
      <c r="E36" s="73">
        <v>1.7132539225515526</v>
      </c>
      <c r="F36" s="16">
        <v>222280365</v>
      </c>
      <c r="G36" s="22">
        <v>46303430</v>
      </c>
      <c r="H36" s="72">
        <v>0.263122152911687</v>
      </c>
      <c r="I36" s="74">
        <v>1.4065148259496532</v>
      </c>
      <c r="J36" s="16">
        <v>145351640</v>
      </c>
      <c r="K36" s="22">
        <v>19221710</v>
      </c>
      <c r="L36" s="72">
        <v>0.15239610455662664</v>
      </c>
      <c r="M36" s="107">
        <v>0.518091218445326</v>
      </c>
      <c r="N36" s="122"/>
    </row>
    <row r="37" spans="1:14" ht="12.75">
      <c r="A37" s="15">
        <v>2015</v>
      </c>
      <c r="B37" s="16">
        <v>345490645</v>
      </c>
      <c r="C37" s="22">
        <v>79018545</v>
      </c>
      <c r="D37" s="72">
        <v>0.29653590375878</v>
      </c>
      <c r="E37" s="73">
        <v>2.517831126602432</v>
      </c>
      <c r="F37" s="16">
        <v>321445405</v>
      </c>
      <c r="G37" s="22">
        <v>99165040</v>
      </c>
      <c r="H37" s="72">
        <v>0.44612595448995235</v>
      </c>
      <c r="I37" s="74">
        <v>2.480123549670664</v>
      </c>
      <c r="J37" s="16">
        <v>200188760</v>
      </c>
      <c r="K37" s="22">
        <v>54837120</v>
      </c>
      <c r="L37" s="72">
        <v>0.3772721105864371</v>
      </c>
      <c r="M37" s="107">
        <v>1.0908246964909303</v>
      </c>
      <c r="N37" s="122"/>
    </row>
    <row r="38" spans="1:14" ht="12.75">
      <c r="A38" s="15">
        <v>2016</v>
      </c>
      <c r="B38" s="16">
        <v>346950520</v>
      </c>
      <c r="C38" s="22">
        <v>1459875</v>
      </c>
      <c r="D38" s="72">
        <v>0.004225512386883876</v>
      </c>
      <c r="E38" s="73">
        <v>2.532695765602856</v>
      </c>
      <c r="F38" s="16">
        <v>284753885</v>
      </c>
      <c r="G38" s="22">
        <v>-36691520</v>
      </c>
      <c r="H38" s="72">
        <v>-0.11414541763320586</v>
      </c>
      <c r="I38" s="74">
        <v>2.082883393678351</v>
      </c>
      <c r="J38" s="16">
        <v>210853660</v>
      </c>
      <c r="K38" s="22">
        <v>10664900</v>
      </c>
      <c r="L38" s="72">
        <v>0.05327421979136091</v>
      </c>
      <c r="M38" s="107">
        <v>1.2022117509169936</v>
      </c>
      <c r="N38" s="122"/>
    </row>
    <row r="39" spans="1:14" ht="12.75">
      <c r="A39" s="15">
        <v>2017</v>
      </c>
      <c r="B39" s="16">
        <v>318787900</v>
      </c>
      <c r="C39" s="22">
        <v>-28162620</v>
      </c>
      <c r="D39" s="72">
        <v>-0.08117186277743581</v>
      </c>
      <c r="E39" s="73">
        <v>2.2459402696829125</v>
      </c>
      <c r="F39" s="16">
        <v>286981175</v>
      </c>
      <c r="G39" s="22">
        <v>2227290</v>
      </c>
      <c r="H39" s="72">
        <v>0.007821807242419185</v>
      </c>
      <c r="I39" s="74">
        <v>2.106997113334558</v>
      </c>
      <c r="J39" s="16">
        <v>224217635</v>
      </c>
      <c r="K39" s="22">
        <v>13363975</v>
      </c>
      <c r="L39" s="72">
        <v>0.06338033212228804</v>
      </c>
      <c r="M39" s="107">
        <v>1.341788663093718</v>
      </c>
      <c r="N39" s="122"/>
    </row>
    <row r="40" spans="1:14" ht="12.75">
      <c r="A40" s="15">
        <v>2018</v>
      </c>
      <c r="B40" s="16">
        <v>319103945</v>
      </c>
      <c r="C40" s="22">
        <v>316045</v>
      </c>
      <c r="D40" s="72">
        <v>0.0009913958465801243</v>
      </c>
      <c r="E40" s="73">
        <v>2.2491582813845237</v>
      </c>
      <c r="F40" s="16">
        <v>287414620</v>
      </c>
      <c r="G40" s="22">
        <v>433445</v>
      </c>
      <c r="H40" s="72">
        <v>0.0015103603921058585</v>
      </c>
      <c r="I40" s="74">
        <v>2.1116897987129257</v>
      </c>
      <c r="J40" s="16">
        <v>222818055</v>
      </c>
      <c r="K40" s="22">
        <v>-1399580</v>
      </c>
      <c r="L40" s="72">
        <v>-0.006242060308949383</v>
      </c>
      <c r="M40" s="107">
        <v>1.327171077027873</v>
      </c>
      <c r="N40" s="122"/>
    </row>
    <row r="41" spans="1:14" ht="13.5" thickBot="1">
      <c r="A41" s="27">
        <v>2019</v>
      </c>
      <c r="B41" s="28">
        <v>288073250</v>
      </c>
      <c r="C41" s="29">
        <v>-31030695</v>
      </c>
      <c r="D41" s="123">
        <v>-0.09724321960356837</v>
      </c>
      <c r="E41" s="124">
        <v>1.9331996691010955</v>
      </c>
      <c r="F41" s="28">
        <v>247664805</v>
      </c>
      <c r="G41" s="29">
        <v>-39749815</v>
      </c>
      <c r="H41" s="123">
        <v>-0.13830129796459206</v>
      </c>
      <c r="I41" s="125">
        <v>1.681339060687748</v>
      </c>
      <c r="J41" s="28">
        <v>212119565</v>
      </c>
      <c r="K41" s="29">
        <v>-10698490</v>
      </c>
      <c r="L41" s="123">
        <v>-0.048014466332183</v>
      </c>
      <c r="M41" s="126">
        <v>1.2154331997006882</v>
      </c>
      <c r="N41" s="122"/>
    </row>
    <row r="42" spans="1:14" ht="4.5" customHeight="1">
      <c r="A42" s="33"/>
      <c r="B42" s="34"/>
      <c r="C42" s="35"/>
      <c r="D42" s="36"/>
      <c r="E42" s="37"/>
      <c r="F42" s="34"/>
      <c r="G42" s="35"/>
      <c r="H42" s="36"/>
      <c r="I42" s="37"/>
      <c r="J42" s="34"/>
      <c r="K42" s="35"/>
      <c r="L42" s="36"/>
      <c r="M42" s="37"/>
      <c r="N42" s="127"/>
    </row>
    <row r="43" spans="1:14" ht="12.75">
      <c r="A43" s="38" t="s">
        <v>54</v>
      </c>
      <c r="C43" s="35" t="s">
        <v>55</v>
      </c>
      <c r="D43" s="39">
        <v>0.1136126682125741</v>
      </c>
      <c r="E43" s="37"/>
      <c r="F43" s="34"/>
      <c r="G43" s="35" t="s">
        <v>56</v>
      </c>
      <c r="H43" s="39">
        <v>0.10365967168038878</v>
      </c>
      <c r="I43" s="37"/>
      <c r="J43" s="34"/>
      <c r="K43" s="35" t="s">
        <v>57</v>
      </c>
      <c r="L43" s="39">
        <v>0.08279406327078075</v>
      </c>
      <c r="M43" s="37"/>
      <c r="N43" s="127"/>
    </row>
    <row r="44" spans="1:14" ht="6" customHeight="1" thickBot="1">
      <c r="A44" s="33"/>
      <c r="B44" s="34"/>
      <c r="C44" s="35"/>
      <c r="D44" s="36"/>
      <c r="E44" s="37"/>
      <c r="F44" s="34"/>
      <c r="G44" s="35"/>
      <c r="H44" s="36"/>
      <c r="I44" s="37"/>
      <c r="J44" s="34"/>
      <c r="K44" s="35"/>
      <c r="L44" s="36"/>
      <c r="M44" s="37"/>
      <c r="N44" s="127"/>
    </row>
    <row r="45" spans="1:13" ht="13.5" customHeight="1">
      <c r="A45" s="1" t="s">
        <v>0</v>
      </c>
      <c r="B45" s="2" t="s">
        <v>58</v>
      </c>
      <c r="C45" s="3"/>
      <c r="D45" s="3"/>
      <c r="E45" s="128"/>
      <c r="F45" s="2" t="s">
        <v>59</v>
      </c>
      <c r="G45" s="3"/>
      <c r="H45" s="3"/>
      <c r="I45" s="128"/>
      <c r="J45" s="2" t="s">
        <v>60</v>
      </c>
      <c r="K45" s="3"/>
      <c r="L45" s="3"/>
      <c r="M45" s="7"/>
    </row>
    <row r="46" spans="1:13" s="40" customFormat="1" ht="13.5" thickBot="1">
      <c r="A46" s="8" t="s">
        <v>4</v>
      </c>
      <c r="B46" s="9" t="s">
        <v>5</v>
      </c>
      <c r="C46" s="10" t="s">
        <v>52</v>
      </c>
      <c r="D46" s="10" t="s">
        <v>53</v>
      </c>
      <c r="E46" s="129" t="s">
        <v>8</v>
      </c>
      <c r="F46" s="9" t="s">
        <v>5</v>
      </c>
      <c r="G46" s="10" t="s">
        <v>52</v>
      </c>
      <c r="H46" s="10" t="s">
        <v>53</v>
      </c>
      <c r="I46" s="129" t="s">
        <v>8</v>
      </c>
      <c r="J46" s="9" t="s">
        <v>5</v>
      </c>
      <c r="K46" s="10" t="s">
        <v>52</v>
      </c>
      <c r="L46" s="10" t="s">
        <v>53</v>
      </c>
      <c r="M46" s="14" t="s">
        <v>8</v>
      </c>
    </row>
    <row r="47" spans="1:13" ht="12.75">
      <c r="A47" s="15">
        <v>2009</v>
      </c>
      <c r="B47" s="16">
        <v>482185</v>
      </c>
      <c r="C47" s="120" t="s">
        <v>9</v>
      </c>
      <c r="D47" s="66" t="s">
        <v>9</v>
      </c>
      <c r="E47" s="130" t="s">
        <v>9</v>
      </c>
      <c r="F47" s="16">
        <v>70</v>
      </c>
      <c r="G47" s="120" t="s">
        <v>9</v>
      </c>
      <c r="H47" s="120" t="s">
        <v>9</v>
      </c>
      <c r="I47" s="131" t="s">
        <v>9</v>
      </c>
      <c r="J47" s="16">
        <v>286805925</v>
      </c>
      <c r="K47" s="120" t="s">
        <v>9</v>
      </c>
      <c r="L47" s="120" t="s">
        <v>9</v>
      </c>
      <c r="M47" s="132" t="s">
        <v>9</v>
      </c>
    </row>
    <row r="48" spans="1:13" ht="12.75">
      <c r="A48" s="15">
        <v>2010</v>
      </c>
      <c r="B48" s="16">
        <v>496245</v>
      </c>
      <c r="C48" s="22">
        <v>14060</v>
      </c>
      <c r="D48" s="72">
        <v>0.029158932774764872</v>
      </c>
      <c r="E48" s="133">
        <v>0.029158932774764872</v>
      </c>
      <c r="F48" s="16">
        <v>70</v>
      </c>
      <c r="G48" s="22">
        <v>0</v>
      </c>
      <c r="H48" s="72">
        <v>0</v>
      </c>
      <c r="I48" s="133">
        <v>0</v>
      </c>
      <c r="J48" s="16">
        <v>286913600</v>
      </c>
      <c r="K48" s="22">
        <v>107675</v>
      </c>
      <c r="L48" s="72">
        <v>0.0003754280878262888</v>
      </c>
      <c r="M48" s="134">
        <v>0.0003754280878262888</v>
      </c>
    </row>
    <row r="49" spans="1:17" ht="12.75">
      <c r="A49" s="15">
        <v>2011</v>
      </c>
      <c r="B49" s="16">
        <v>515280</v>
      </c>
      <c r="C49" s="22">
        <v>19035</v>
      </c>
      <c r="D49" s="72">
        <v>0.03835806909893299</v>
      </c>
      <c r="E49" s="133">
        <v>0.06863548223192344</v>
      </c>
      <c r="F49" s="16">
        <v>2190</v>
      </c>
      <c r="G49" s="22">
        <v>2120</v>
      </c>
      <c r="H49" s="72">
        <v>30.285714285714285</v>
      </c>
      <c r="I49" s="133">
        <v>30.285714285714285</v>
      </c>
      <c r="J49" s="16">
        <v>335032430</v>
      </c>
      <c r="K49" s="22">
        <v>48118830</v>
      </c>
      <c r="L49" s="72">
        <v>0.16771191745528968</v>
      </c>
      <c r="M49" s="134">
        <v>0.1681503093075919</v>
      </c>
      <c r="Q49" s="53"/>
    </row>
    <row r="50" spans="1:17" ht="12.75">
      <c r="A50" s="15">
        <v>2012</v>
      </c>
      <c r="B50" s="16">
        <v>516665</v>
      </c>
      <c r="C50" s="22">
        <v>1385</v>
      </c>
      <c r="D50" s="72">
        <v>0.0026878590281012265</v>
      </c>
      <c r="E50" s="133">
        <v>0.07150782376058981</v>
      </c>
      <c r="F50" s="16">
        <v>2190</v>
      </c>
      <c r="G50" s="22">
        <v>0</v>
      </c>
      <c r="H50" s="72">
        <v>0</v>
      </c>
      <c r="I50" s="133">
        <v>30.285714285714285</v>
      </c>
      <c r="J50" s="16">
        <v>358262775</v>
      </c>
      <c r="K50" s="22">
        <v>23230345</v>
      </c>
      <c r="L50" s="72">
        <v>0.06933760113908972</v>
      </c>
      <c r="M50" s="134">
        <v>0.249147049524866</v>
      </c>
      <c r="Q50" s="53"/>
    </row>
    <row r="51" spans="1:17" ht="12.75">
      <c r="A51" s="15">
        <v>2013</v>
      </c>
      <c r="B51" s="16">
        <v>4723490</v>
      </c>
      <c r="C51" s="22">
        <v>4206825</v>
      </c>
      <c r="D51" s="72">
        <v>8.142268200865164</v>
      </c>
      <c r="E51" s="133">
        <v>8.796011904144676</v>
      </c>
      <c r="F51" s="16">
        <v>33055</v>
      </c>
      <c r="G51" s="22">
        <v>30865</v>
      </c>
      <c r="H51" s="72">
        <v>14.093607305936073</v>
      </c>
      <c r="I51" s="133">
        <v>471.2142857142857</v>
      </c>
      <c r="J51" s="16">
        <v>468076380</v>
      </c>
      <c r="K51" s="22">
        <v>109813605</v>
      </c>
      <c r="L51" s="72">
        <v>0.30651692741452136</v>
      </c>
      <c r="M51" s="134">
        <v>0.6320317650341428</v>
      </c>
      <c r="Q51" s="53"/>
    </row>
    <row r="52" spans="1:17" ht="12.75">
      <c r="A52" s="15">
        <v>2014</v>
      </c>
      <c r="B52" s="16">
        <v>1477385</v>
      </c>
      <c r="C52" s="22">
        <v>-3246105</v>
      </c>
      <c r="D52" s="72">
        <v>-0.6872259706276503</v>
      </c>
      <c r="E52" s="133">
        <v>2.063938115038834</v>
      </c>
      <c r="F52" s="16">
        <v>2330</v>
      </c>
      <c r="G52" s="22">
        <v>-30725</v>
      </c>
      <c r="H52" s="72">
        <v>-0.929511420360006</v>
      </c>
      <c r="I52" s="133">
        <v>32.285714285714285</v>
      </c>
      <c r="J52" s="16">
        <v>635583820</v>
      </c>
      <c r="K52" s="22">
        <v>167507440</v>
      </c>
      <c r="L52" s="72">
        <v>0.3578634751875324</v>
      </c>
      <c r="M52" s="134">
        <v>1.2160763240857035</v>
      </c>
      <c r="Q52" s="53"/>
    </row>
    <row r="53" spans="1:17" ht="12.75">
      <c r="A53" s="15">
        <v>2015</v>
      </c>
      <c r="B53" s="16">
        <v>1550660</v>
      </c>
      <c r="C53" s="22">
        <v>73275</v>
      </c>
      <c r="D53" s="72">
        <v>0.0495977690310921</v>
      </c>
      <c r="E53" s="133">
        <v>2.2159026099940893</v>
      </c>
      <c r="F53" s="16">
        <v>10290</v>
      </c>
      <c r="G53" s="22">
        <v>7960</v>
      </c>
      <c r="H53" s="72">
        <v>3.4163090128755367</v>
      </c>
      <c r="I53" s="133">
        <v>146</v>
      </c>
      <c r="J53" s="16">
        <v>868685760</v>
      </c>
      <c r="K53" s="22">
        <v>233101940</v>
      </c>
      <c r="L53" s="72">
        <v>0.3667524764868936</v>
      </c>
      <c r="M53" s="134">
        <v>2.0288278040281074</v>
      </c>
      <c r="Q53" s="53"/>
    </row>
    <row r="54" spans="1:17" ht="12.75">
      <c r="A54" s="15">
        <v>2016</v>
      </c>
      <c r="B54" s="16">
        <v>1633645</v>
      </c>
      <c r="C54" s="22">
        <v>82985</v>
      </c>
      <c r="D54" s="72">
        <v>0.05351592225246024</v>
      </c>
      <c r="E54" s="133">
        <v>2.388004604042017</v>
      </c>
      <c r="F54" s="16">
        <v>4525</v>
      </c>
      <c r="G54" s="22">
        <v>-5765</v>
      </c>
      <c r="H54" s="72">
        <v>-0.5602526724975705</v>
      </c>
      <c r="I54" s="133">
        <v>63.642857142857146</v>
      </c>
      <c r="J54" s="16">
        <v>844196235</v>
      </c>
      <c r="K54" s="22">
        <v>-24489525</v>
      </c>
      <c r="L54" s="72">
        <v>-0.028191465922038368</v>
      </c>
      <c r="M54" s="134">
        <v>1.9434407082071266</v>
      </c>
      <c r="Q54" s="53"/>
    </row>
    <row r="55" spans="1:17" ht="12.75">
      <c r="A55" s="15">
        <v>2017</v>
      </c>
      <c r="B55" s="16">
        <v>949010</v>
      </c>
      <c r="C55" s="22">
        <v>-684635</v>
      </c>
      <c r="D55" s="72">
        <v>-0.4190843175842977</v>
      </c>
      <c r="E55" s="133">
        <v>0.9681450065846097</v>
      </c>
      <c r="F55" s="16">
        <v>2330</v>
      </c>
      <c r="G55" s="22">
        <v>-2195</v>
      </c>
      <c r="H55" s="72">
        <v>-0.4850828729281768</v>
      </c>
      <c r="I55" s="133">
        <v>32.285714285714285</v>
      </c>
      <c r="J55" s="16">
        <v>830938050</v>
      </c>
      <c r="K55" s="22">
        <v>-13258185</v>
      </c>
      <c r="L55" s="72">
        <v>-0.01570509847156568</v>
      </c>
      <c r="M55" s="134">
        <v>1.8972136820395185</v>
      </c>
      <c r="Q55" s="53"/>
    </row>
    <row r="56" spans="1:17" ht="12.75">
      <c r="A56" s="15">
        <v>2018</v>
      </c>
      <c r="B56" s="16">
        <v>1205550</v>
      </c>
      <c r="C56" s="22">
        <v>256540</v>
      </c>
      <c r="D56" s="72">
        <v>0.27032381112949283</v>
      </c>
      <c r="E56" s="133">
        <v>1.500181465620042</v>
      </c>
      <c r="F56" s="16">
        <v>60</v>
      </c>
      <c r="G56" s="22">
        <v>-2270</v>
      </c>
      <c r="H56" s="72">
        <v>-0.9742489270386266</v>
      </c>
      <c r="I56" s="133">
        <v>-0.14285714285714285</v>
      </c>
      <c r="J56" s="16">
        <v>830542230</v>
      </c>
      <c r="K56" s="22">
        <v>-395820</v>
      </c>
      <c r="L56" s="72">
        <v>-0.0004763532010599346</v>
      </c>
      <c r="M56" s="134">
        <v>1.8958335850279244</v>
      </c>
      <c r="Q56" s="53"/>
    </row>
    <row r="57" spans="1:17" ht="13.5" thickBot="1">
      <c r="A57" s="27">
        <v>2019</v>
      </c>
      <c r="B57" s="28">
        <v>1052290</v>
      </c>
      <c r="C57" s="29">
        <v>-153260</v>
      </c>
      <c r="D57" s="123">
        <v>-0.12712869644560573</v>
      </c>
      <c r="E57" s="135">
        <v>1.182336655018302</v>
      </c>
      <c r="F57" s="28">
        <v>0</v>
      </c>
      <c r="G57" s="29">
        <v>-60</v>
      </c>
      <c r="H57" s="123">
        <v>-1</v>
      </c>
      <c r="I57" s="135">
        <v>-1</v>
      </c>
      <c r="J57" s="28">
        <v>748909910</v>
      </c>
      <c r="K57" s="29">
        <v>-81632320</v>
      </c>
      <c r="L57" s="123">
        <v>-0.09828798229802234</v>
      </c>
      <c r="M57" s="136">
        <v>1.6112079448846812</v>
      </c>
      <c r="Q57" s="53"/>
    </row>
    <row r="58" ht="3.75" customHeight="1">
      <c r="Q58" s="53"/>
    </row>
    <row r="59" spans="1:17" ht="12.75" customHeight="1">
      <c r="A59" s="137" t="s">
        <v>14</v>
      </c>
      <c r="B59" s="44">
        <v>91</v>
      </c>
      <c r="J59" s="38" t="s">
        <v>54</v>
      </c>
      <c r="K59" t="s">
        <v>61</v>
      </c>
      <c r="L59" s="39">
        <v>0.10073847211079169</v>
      </c>
      <c r="Q59" s="42"/>
    </row>
    <row r="60" spans="1:17" ht="12.75">
      <c r="A60" s="137" t="s">
        <v>15</v>
      </c>
      <c r="B60" s="116" t="s">
        <v>104</v>
      </c>
      <c r="C60" s="138"/>
      <c r="D60" s="53"/>
      <c r="E60" s="139"/>
      <c r="F60" s="48"/>
      <c r="G60" s="140"/>
      <c r="L60" s="42"/>
      <c r="Q60" s="53"/>
    </row>
    <row r="61" spans="6:17" ht="9.75" customHeight="1">
      <c r="F61" s="49"/>
      <c r="G61" s="50"/>
      <c r="Q61" s="53"/>
    </row>
    <row r="62" spans="1:13" ht="12.75" customHeight="1">
      <c r="A62" s="40" t="s">
        <v>62</v>
      </c>
      <c r="J62" s="141" t="s">
        <v>63</v>
      </c>
      <c r="K62" s="142"/>
      <c r="L62" s="52"/>
      <c r="M62" s="52"/>
    </row>
    <row r="63" spans="1:13" ht="12.75" customHeight="1">
      <c r="A63" s="40"/>
      <c r="J63" s="141"/>
      <c r="K63" s="142"/>
      <c r="L63" s="52"/>
      <c r="M63" s="52"/>
    </row>
    <row r="64" ht="12.75">
      <c r="B64" s="143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G48" sqref="G48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7.8515625" style="0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3" customWidth="1"/>
  </cols>
  <sheetData>
    <row r="2" spans="1:16" s="146" customFormat="1" ht="15.75" customHeight="1">
      <c r="A2" s="144"/>
      <c r="B2" s="144"/>
      <c r="C2" s="145" t="s">
        <v>64</v>
      </c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</row>
    <row r="3" ht="13.5" thickBot="1"/>
    <row r="4" spans="1:16" ht="12.75">
      <c r="A4" s="147"/>
      <c r="B4" s="148"/>
      <c r="C4" s="148" t="s">
        <v>65</v>
      </c>
      <c r="D4" s="148"/>
      <c r="E4" s="149"/>
      <c r="F4" s="150"/>
      <c r="G4" s="151"/>
      <c r="H4" s="148" t="s">
        <v>66</v>
      </c>
      <c r="I4" s="149"/>
      <c r="J4" s="149"/>
      <c r="K4" s="150"/>
      <c r="L4" s="151"/>
      <c r="M4" s="148" t="s">
        <v>67</v>
      </c>
      <c r="N4" s="149"/>
      <c r="O4" s="149"/>
      <c r="P4" s="150"/>
    </row>
    <row r="5" spans="1:16" ht="12.75">
      <c r="A5" s="54" t="s">
        <v>68</v>
      </c>
      <c r="B5" s="152"/>
      <c r="C5" s="152"/>
      <c r="D5" s="153" t="s">
        <v>69</v>
      </c>
      <c r="E5" s="58" t="s">
        <v>53</v>
      </c>
      <c r="F5" s="60" t="s">
        <v>8</v>
      </c>
      <c r="G5" s="55"/>
      <c r="H5" s="154"/>
      <c r="I5" s="155" t="s">
        <v>69</v>
      </c>
      <c r="J5" s="58" t="s">
        <v>53</v>
      </c>
      <c r="K5" s="61" t="s">
        <v>8</v>
      </c>
      <c r="L5" s="55"/>
      <c r="M5" s="154"/>
      <c r="N5" s="156" t="s">
        <v>69</v>
      </c>
      <c r="O5" s="58" t="s">
        <v>53</v>
      </c>
      <c r="P5" s="100" t="s">
        <v>8</v>
      </c>
    </row>
    <row r="6" spans="1:16" ht="13.5" thickBot="1">
      <c r="A6" s="8" t="s">
        <v>4</v>
      </c>
      <c r="B6" s="12" t="s">
        <v>5</v>
      </c>
      <c r="C6" s="12" t="s">
        <v>70</v>
      </c>
      <c r="D6" s="157" t="s">
        <v>71</v>
      </c>
      <c r="E6" s="10" t="s">
        <v>72</v>
      </c>
      <c r="F6" s="11" t="s">
        <v>73</v>
      </c>
      <c r="G6" s="9" t="s">
        <v>5</v>
      </c>
      <c r="H6" s="12" t="s">
        <v>70</v>
      </c>
      <c r="I6" s="158" t="s">
        <v>71</v>
      </c>
      <c r="J6" s="10" t="s">
        <v>72</v>
      </c>
      <c r="K6" s="13" t="s">
        <v>73</v>
      </c>
      <c r="L6" s="9" t="s">
        <v>5</v>
      </c>
      <c r="M6" s="12" t="s">
        <v>70</v>
      </c>
      <c r="N6" s="159" t="s">
        <v>71</v>
      </c>
      <c r="O6" s="10" t="s">
        <v>72</v>
      </c>
      <c r="P6" s="102" t="s">
        <v>73</v>
      </c>
    </row>
    <row r="7" spans="1:16" ht="12.75">
      <c r="A7" s="160">
        <v>2009</v>
      </c>
      <c r="B7" s="16">
        <v>99539640</v>
      </c>
      <c r="C7" s="64">
        <v>66279.08</v>
      </c>
      <c r="D7" s="161">
        <v>1501.825915507578</v>
      </c>
      <c r="E7" s="162" t="s">
        <v>105</v>
      </c>
      <c r="F7" s="73"/>
      <c r="G7" s="16">
        <v>92637405</v>
      </c>
      <c r="H7" s="64">
        <v>112263.88</v>
      </c>
      <c r="I7" s="163">
        <v>825.1755150454446</v>
      </c>
      <c r="J7" s="162" t="s">
        <v>105</v>
      </c>
      <c r="K7" s="74"/>
      <c r="L7" s="16">
        <v>94035250</v>
      </c>
      <c r="M7" s="64">
        <v>163536.67</v>
      </c>
      <c r="N7" s="164">
        <v>575.0101796740755</v>
      </c>
      <c r="O7" s="165" t="s">
        <v>105</v>
      </c>
      <c r="P7" s="166"/>
    </row>
    <row r="8" spans="1:16" ht="12.75">
      <c r="A8" s="160">
        <v>2010</v>
      </c>
      <c r="B8" s="16">
        <v>99899685</v>
      </c>
      <c r="C8" s="64">
        <v>66534.99</v>
      </c>
      <c r="D8" s="161">
        <v>1501.4608854679318</v>
      </c>
      <c r="E8" s="162">
        <v>-0.00024305749146884379</v>
      </c>
      <c r="F8" s="73">
        <v>-0.00024305749146884379</v>
      </c>
      <c r="G8" s="16">
        <v>92497395</v>
      </c>
      <c r="H8" s="64">
        <v>112043.48</v>
      </c>
      <c r="I8" s="163">
        <v>825.5491082569017</v>
      </c>
      <c r="J8" s="162">
        <v>0.0004527439370720018</v>
      </c>
      <c r="K8" s="74">
        <v>0.0004527439370720018</v>
      </c>
      <c r="L8" s="16">
        <v>94034165</v>
      </c>
      <c r="M8" s="64">
        <v>163533.62</v>
      </c>
      <c r="N8" s="164">
        <v>575.0142692371147</v>
      </c>
      <c r="O8" s="165">
        <v>7.112157634356178E-06</v>
      </c>
      <c r="P8" s="166">
        <v>7.112157634356178E-06</v>
      </c>
    </row>
    <row r="9" spans="1:16" ht="12.75">
      <c r="A9" s="160">
        <v>2011</v>
      </c>
      <c r="B9" s="16">
        <v>130336895</v>
      </c>
      <c r="C9" s="64">
        <v>66044.73</v>
      </c>
      <c r="D9" s="161">
        <v>1973.4639690403762</v>
      </c>
      <c r="E9" s="162">
        <v>0.31436255725392687</v>
      </c>
      <c r="F9" s="73">
        <v>0.31404309158788013</v>
      </c>
      <c r="G9" s="16">
        <v>106370085</v>
      </c>
      <c r="H9" s="64">
        <v>113157.36</v>
      </c>
      <c r="I9" s="163">
        <v>940.0191467881541</v>
      </c>
      <c r="J9" s="162">
        <v>0.1386592722181593</v>
      </c>
      <c r="K9" s="74">
        <v>0.13917479330004687</v>
      </c>
      <c r="L9" s="16">
        <v>97756725</v>
      </c>
      <c r="M9" s="64">
        <v>162927.93</v>
      </c>
      <c r="N9" s="164">
        <v>599.9997974564583</v>
      </c>
      <c r="O9" s="165">
        <v>0.043452014247389835</v>
      </c>
      <c r="P9" s="166">
        <v>0.04345943544259905</v>
      </c>
    </row>
    <row r="10" spans="1:16" ht="12.75">
      <c r="A10" s="167">
        <v>2012</v>
      </c>
      <c r="B10" s="16">
        <v>132011615</v>
      </c>
      <c r="C10" s="64">
        <v>65899.53</v>
      </c>
      <c r="D10" s="161">
        <v>2003.225440302837</v>
      </c>
      <c r="E10" s="162">
        <v>0.015080828294490001</v>
      </c>
      <c r="F10" s="73">
        <v>0.3338599498236778</v>
      </c>
      <c r="G10" s="16">
        <v>125334465</v>
      </c>
      <c r="H10" s="64">
        <v>113589.44</v>
      </c>
      <c r="I10" s="163">
        <v>1103.398916307713</v>
      </c>
      <c r="J10" s="162">
        <v>0.17380472523117532</v>
      </c>
      <c r="K10" s="74">
        <v>0.33716875523984247</v>
      </c>
      <c r="L10" s="16">
        <v>99978925</v>
      </c>
      <c r="M10" s="64">
        <v>162566.44</v>
      </c>
      <c r="N10" s="164">
        <v>615.0034718112792</v>
      </c>
      <c r="O10" s="165">
        <v>0.02500613236608581</v>
      </c>
      <c r="P10" s="166">
        <v>0.06955232020391786</v>
      </c>
    </row>
    <row r="11" spans="1:16" ht="12.75">
      <c r="A11" s="167">
        <v>2013</v>
      </c>
      <c r="B11" s="16">
        <v>163703435</v>
      </c>
      <c r="C11" s="64">
        <v>66725.51</v>
      </c>
      <c r="D11" s="161">
        <v>2453.3860438084325</v>
      </c>
      <c r="E11" s="162">
        <v>0.22471789467567005</v>
      </c>
      <c r="F11" s="73">
        <v>0.6336021495402495</v>
      </c>
      <c r="G11" s="16">
        <v>176151535</v>
      </c>
      <c r="H11" s="64">
        <v>114012.31</v>
      </c>
      <c r="I11" s="163">
        <v>1545.0220682310533</v>
      </c>
      <c r="J11" s="162">
        <v>0.4002388849548058</v>
      </c>
      <c r="K11" s="74">
        <v>0.8723556868334427</v>
      </c>
      <c r="L11" s="16">
        <v>123467100</v>
      </c>
      <c r="M11" s="64">
        <v>161394.07</v>
      </c>
      <c r="N11" s="164">
        <v>765.0039434534366</v>
      </c>
      <c r="O11" s="165">
        <v>0.24390182904233554</v>
      </c>
      <c r="P11" s="166">
        <v>0.33041808735812717</v>
      </c>
    </row>
    <row r="12" spans="1:16" ht="12.75">
      <c r="A12" s="167">
        <v>2014</v>
      </c>
      <c r="B12" s="16">
        <v>270189790</v>
      </c>
      <c r="C12" s="64">
        <v>67463.92</v>
      </c>
      <c r="D12" s="161">
        <v>4004.9524249406204</v>
      </c>
      <c r="E12" s="162">
        <v>0.6324183611657239</v>
      </c>
      <c r="F12" s="73">
        <v>1.666722143749298</v>
      </c>
      <c r="G12" s="16">
        <v>222731480</v>
      </c>
      <c r="H12" s="64">
        <v>114391.71</v>
      </c>
      <c r="I12" s="163">
        <v>1947.0945927812425</v>
      </c>
      <c r="J12" s="162">
        <v>0.26023739907517</v>
      </c>
      <c r="K12" s="74">
        <v>1.3596126609185812</v>
      </c>
      <c r="L12" s="16">
        <v>141106630</v>
      </c>
      <c r="M12" s="64">
        <v>160348.38</v>
      </c>
      <c r="N12" s="164">
        <v>880.000346745006</v>
      </c>
      <c r="O12" s="165">
        <v>0.15032132092345077</v>
      </c>
      <c r="P12" s="166">
        <v>0.5304082916302517</v>
      </c>
    </row>
    <row r="13" spans="1:16" ht="12.75">
      <c r="A13" s="167">
        <v>2015</v>
      </c>
      <c r="B13" s="16">
        <v>350771865</v>
      </c>
      <c r="C13" s="64">
        <v>67932.93</v>
      </c>
      <c r="D13" s="161">
        <v>5163.502663583037</v>
      </c>
      <c r="E13" s="162">
        <v>0.28927940103048644</v>
      </c>
      <c r="F13" s="73">
        <v>2.43814992820783</v>
      </c>
      <c r="G13" s="16">
        <v>321240795</v>
      </c>
      <c r="H13" s="64">
        <v>114685.01</v>
      </c>
      <c r="I13" s="163">
        <v>2801.0704711975873</v>
      </c>
      <c r="J13" s="162">
        <v>0.43858982587821793</v>
      </c>
      <c r="K13" s="74">
        <v>2.3945147670109006</v>
      </c>
      <c r="L13" s="16">
        <v>195919840</v>
      </c>
      <c r="M13" s="64">
        <v>159284.29</v>
      </c>
      <c r="N13" s="164">
        <v>1230.0010252109607</v>
      </c>
      <c r="O13" s="165">
        <v>0.3977278869952229</v>
      </c>
      <c r="P13" s="166">
        <v>1.1390943477003206</v>
      </c>
    </row>
    <row r="14" spans="1:16" ht="12.75">
      <c r="A14" s="167">
        <v>2016</v>
      </c>
      <c r="B14" s="16">
        <v>352734595</v>
      </c>
      <c r="C14" s="64">
        <v>68315.52</v>
      </c>
      <c r="D14" s="161">
        <v>5163.315671168132</v>
      </c>
      <c r="E14" s="162">
        <v>-3.621425746980787E-05</v>
      </c>
      <c r="F14" s="73">
        <v>2.43802541816111</v>
      </c>
      <c r="G14" s="16">
        <v>284997360</v>
      </c>
      <c r="H14" s="64">
        <v>115132.99</v>
      </c>
      <c r="I14" s="163">
        <v>2475.375302943144</v>
      </c>
      <c r="J14" s="162">
        <v>-0.11627524962454565</v>
      </c>
      <c r="K14" s="74">
        <v>1.9998167151225017</v>
      </c>
      <c r="L14" s="16">
        <v>205828005</v>
      </c>
      <c r="M14" s="64">
        <v>157722.25</v>
      </c>
      <c r="N14" s="164">
        <v>1305.0029719966587</v>
      </c>
      <c r="O14" s="165">
        <v>0.060977141683954475</v>
      </c>
      <c r="P14" s="166">
        <v>1.2695302068153893</v>
      </c>
    </row>
    <row r="15" spans="1:16" ht="12.75">
      <c r="A15" s="167">
        <v>2017</v>
      </c>
      <c r="B15" s="16">
        <v>315738525</v>
      </c>
      <c r="C15" s="64">
        <v>67939.98</v>
      </c>
      <c r="D15" s="161">
        <v>4647.315542336045</v>
      </c>
      <c r="E15" s="162">
        <v>-0.09993580902159892</v>
      </c>
      <c r="F15" s="73">
        <v>2.0944435665603582</v>
      </c>
      <c r="G15" s="16">
        <v>286259320</v>
      </c>
      <c r="H15" s="64">
        <v>115753.69</v>
      </c>
      <c r="I15" s="163">
        <v>2473.003841173443</v>
      </c>
      <c r="J15" s="162">
        <v>-0.0009580210996213001</v>
      </c>
      <c r="K15" s="74">
        <v>1.9969428274144176</v>
      </c>
      <c r="L15" s="16">
        <v>225340050</v>
      </c>
      <c r="M15" s="64">
        <v>159073.98</v>
      </c>
      <c r="N15" s="164">
        <v>1416.5739110821266</v>
      </c>
      <c r="O15" s="165">
        <v>0.08549477777415633</v>
      </c>
      <c r="P15" s="166">
        <v>1.463563187498806</v>
      </c>
    </row>
    <row r="16" spans="1:16" ht="12.75">
      <c r="A16" s="167">
        <v>2018</v>
      </c>
      <c r="B16" s="16">
        <v>319038150</v>
      </c>
      <c r="C16" s="64">
        <v>68858.5</v>
      </c>
      <c r="D16" s="161">
        <v>4633.242809529687</v>
      </c>
      <c r="E16" s="162">
        <v>-0.003028142306705466</v>
      </c>
      <c r="F16" s="73">
        <v>2.0850731510807443</v>
      </c>
      <c r="G16" s="16">
        <v>287349295</v>
      </c>
      <c r="H16" s="64">
        <v>116278.7</v>
      </c>
      <c r="I16" s="163">
        <v>2471.2117954535097</v>
      </c>
      <c r="J16" s="162">
        <v>-0.0007246433224636985</v>
      </c>
      <c r="K16" s="74">
        <v>1.9947711128067263</v>
      </c>
      <c r="L16" s="16">
        <v>222677610</v>
      </c>
      <c r="M16" s="64">
        <v>158738.22</v>
      </c>
      <c r="N16" s="164">
        <v>1402.7977005159817</v>
      </c>
      <c r="O16" s="165">
        <v>-0.009725020670203702</v>
      </c>
      <c r="P16" s="166">
        <v>1.4396049845780272</v>
      </c>
    </row>
    <row r="17" spans="1:16" ht="13.5" thickBot="1">
      <c r="A17" s="168">
        <v>2019</v>
      </c>
      <c r="B17" s="28">
        <v>288967875</v>
      </c>
      <c r="C17" s="169">
        <v>68817.34</v>
      </c>
      <c r="D17" s="170">
        <v>4199.056153579897</v>
      </c>
      <c r="E17" s="171">
        <v>-0.09371118108827624</v>
      </c>
      <c r="F17" s="124">
        <v>1.7959673023492377</v>
      </c>
      <c r="G17" s="28">
        <v>247535380</v>
      </c>
      <c r="H17" s="169">
        <v>115995.92</v>
      </c>
      <c r="I17" s="172">
        <v>2134.0007476125024</v>
      </c>
      <c r="J17" s="171">
        <v>-0.1364557455016207</v>
      </c>
      <c r="K17" s="125">
        <v>1.586117388001966</v>
      </c>
      <c r="L17" s="28">
        <v>211992080</v>
      </c>
      <c r="M17" s="169">
        <v>158421.86</v>
      </c>
      <c r="N17" s="173">
        <v>1338.1491670404578</v>
      </c>
      <c r="O17" s="174">
        <v>-0.04608542874838236</v>
      </c>
      <c r="P17" s="175">
        <v>1.3271747428870582</v>
      </c>
    </row>
    <row r="18" spans="1:16" s="177" customFormat="1" ht="12.75" customHeight="1">
      <c r="A18" s="33"/>
      <c r="B18" s="34"/>
      <c r="C18" s="34"/>
      <c r="D18" s="34"/>
      <c r="E18" s="176"/>
      <c r="F18" s="37"/>
      <c r="G18" s="34"/>
      <c r="H18" s="35"/>
      <c r="I18" s="35"/>
      <c r="J18" s="36"/>
      <c r="K18" s="37"/>
      <c r="L18" s="34"/>
      <c r="M18" s="35"/>
      <c r="N18" s="36"/>
      <c r="O18" s="36"/>
      <c r="P18" s="37"/>
    </row>
    <row r="19" spans="1:18" s="177" customFormat="1" ht="12.75" customHeight="1">
      <c r="A19" s="38" t="s">
        <v>74</v>
      </c>
      <c r="B19" s="33"/>
      <c r="C19" s="178"/>
      <c r="D19" s="179">
        <v>0.10828947473233572</v>
      </c>
      <c r="E19" s="176"/>
      <c r="F19" s="37"/>
      <c r="G19" s="180"/>
      <c r="H19" s="35"/>
      <c r="I19" s="179">
        <v>0.09967619391146922</v>
      </c>
      <c r="J19" s="36"/>
      <c r="K19" s="37"/>
      <c r="L19" s="34"/>
      <c r="M19" s="35"/>
      <c r="N19" s="179">
        <v>0.0881353002153196</v>
      </c>
      <c r="O19" s="36"/>
      <c r="P19" s="37"/>
      <c r="Q19" s="181"/>
      <c r="R19" s="181"/>
    </row>
    <row r="20" spans="1:16" s="177" customFormat="1" ht="12.75" customHeight="1" thickBot="1">
      <c r="A20" s="33"/>
      <c r="B20" s="34"/>
      <c r="C20" s="34"/>
      <c r="D20" s="34"/>
      <c r="E20" s="176"/>
      <c r="F20" s="37"/>
      <c r="G20" s="34"/>
      <c r="H20" s="35"/>
      <c r="I20" s="35"/>
      <c r="J20" s="36"/>
      <c r="K20" s="37"/>
      <c r="L20" s="34"/>
      <c r="M20" s="35"/>
      <c r="N20" s="36"/>
      <c r="O20" s="36"/>
      <c r="P20" s="37"/>
    </row>
    <row r="21" spans="1:16" ht="15">
      <c r="A21" s="1"/>
      <c r="B21" s="2"/>
      <c r="C21" s="148" t="s">
        <v>75</v>
      </c>
      <c r="D21" s="5"/>
      <c r="E21" s="3"/>
      <c r="F21" s="182"/>
      <c r="G21" s="2"/>
      <c r="H21" s="148" t="s">
        <v>76</v>
      </c>
      <c r="I21" s="5"/>
      <c r="J21" s="3"/>
      <c r="K21" s="182"/>
      <c r="L21" s="2" t="s">
        <v>77</v>
      </c>
      <c r="M21" s="3"/>
      <c r="N21" s="3"/>
      <c r="O21" s="3"/>
      <c r="P21" s="182"/>
    </row>
    <row r="22" spans="1:16" ht="12.75">
      <c r="A22" s="54" t="s">
        <v>68</v>
      </c>
      <c r="B22" s="55"/>
      <c r="C22" s="152"/>
      <c r="D22" s="183" t="s">
        <v>69</v>
      </c>
      <c r="E22" s="58" t="s">
        <v>53</v>
      </c>
      <c r="F22" s="184" t="s">
        <v>8</v>
      </c>
      <c r="G22" s="55"/>
      <c r="H22" s="152"/>
      <c r="I22" s="183" t="s">
        <v>69</v>
      </c>
      <c r="J22" s="58" t="s">
        <v>53</v>
      </c>
      <c r="K22" s="184" t="s">
        <v>8</v>
      </c>
      <c r="L22" s="55"/>
      <c r="M22" s="154"/>
      <c r="N22" s="185" t="s">
        <v>69</v>
      </c>
      <c r="O22" s="58" t="s">
        <v>53</v>
      </c>
      <c r="P22" s="186" t="s">
        <v>8</v>
      </c>
    </row>
    <row r="23" spans="1:16" ht="13.5" thickBot="1">
      <c r="A23" s="8" t="s">
        <v>4</v>
      </c>
      <c r="B23" s="9" t="s">
        <v>5</v>
      </c>
      <c r="C23" s="12" t="s">
        <v>70</v>
      </c>
      <c r="D23" s="187" t="s">
        <v>71</v>
      </c>
      <c r="E23" s="10" t="s">
        <v>72</v>
      </c>
      <c r="F23" s="129" t="s">
        <v>73</v>
      </c>
      <c r="G23" s="9" t="s">
        <v>5</v>
      </c>
      <c r="H23" s="12" t="s">
        <v>70</v>
      </c>
      <c r="I23" s="187" t="s">
        <v>71</v>
      </c>
      <c r="J23" s="10" t="s">
        <v>72</v>
      </c>
      <c r="K23" s="129" t="s">
        <v>73</v>
      </c>
      <c r="L23" s="9" t="s">
        <v>5</v>
      </c>
      <c r="M23" s="12" t="s">
        <v>70</v>
      </c>
      <c r="N23" s="188" t="s">
        <v>71</v>
      </c>
      <c r="O23" s="10" t="s">
        <v>72</v>
      </c>
      <c r="P23" s="14" t="s">
        <v>73</v>
      </c>
    </row>
    <row r="24" spans="1:16" ht="12.75">
      <c r="A24" s="160">
        <v>2009</v>
      </c>
      <c r="B24" s="16">
        <v>481875</v>
      </c>
      <c r="C24" s="64">
        <v>7947.74</v>
      </c>
      <c r="D24" s="189">
        <v>60.63044337132317</v>
      </c>
      <c r="E24" s="162" t="s">
        <v>105</v>
      </c>
      <c r="F24" s="190"/>
      <c r="G24" s="16">
        <v>300</v>
      </c>
      <c r="H24" s="64">
        <v>94.6</v>
      </c>
      <c r="I24" s="189">
        <v>3.1712473572938693</v>
      </c>
      <c r="J24" s="162" t="s">
        <v>105</v>
      </c>
      <c r="K24" s="190"/>
      <c r="L24" s="16">
        <v>286694470</v>
      </c>
      <c r="M24" s="64">
        <v>350121.97</v>
      </c>
      <c r="N24" s="191">
        <v>818.841702507272</v>
      </c>
      <c r="O24" s="162" t="s">
        <v>105</v>
      </c>
      <c r="P24" s="192"/>
    </row>
    <row r="25" spans="1:16" ht="12.75">
      <c r="A25" s="160">
        <v>2010</v>
      </c>
      <c r="B25" s="16">
        <v>494810</v>
      </c>
      <c r="C25" s="64">
        <v>8105.94</v>
      </c>
      <c r="D25" s="189">
        <v>61.04288953532841</v>
      </c>
      <c r="E25" s="162">
        <v>0.006802624903784287</v>
      </c>
      <c r="F25" s="190">
        <v>0.006802624903784287</v>
      </c>
      <c r="G25" s="16">
        <v>300</v>
      </c>
      <c r="H25" s="64">
        <v>95</v>
      </c>
      <c r="I25" s="189">
        <v>3.1578947368421053</v>
      </c>
      <c r="J25" s="162">
        <v>-0.004210526315789579</v>
      </c>
      <c r="K25" s="190">
        <v>-0.004210526315789579</v>
      </c>
      <c r="L25" s="16">
        <v>286926355</v>
      </c>
      <c r="M25" s="64">
        <v>350313.03</v>
      </c>
      <c r="N25" s="191">
        <v>819.0570444953189</v>
      </c>
      <c r="O25" s="162">
        <v>0.00026298366019654164</v>
      </c>
      <c r="P25" s="192">
        <v>0.00026298366019654164</v>
      </c>
    </row>
    <row r="26" spans="1:16" ht="12.75">
      <c r="A26" s="160">
        <v>2011</v>
      </c>
      <c r="B26" s="16">
        <v>514035</v>
      </c>
      <c r="C26" s="64">
        <v>8127.72</v>
      </c>
      <c r="D26" s="189">
        <v>63.24467378305355</v>
      </c>
      <c r="E26" s="162">
        <v>0.036069463036327264</v>
      </c>
      <c r="F26" s="190">
        <v>0.043117454967628595</v>
      </c>
      <c r="G26" s="16">
        <v>300</v>
      </c>
      <c r="H26" s="64">
        <v>95</v>
      </c>
      <c r="I26" s="189">
        <v>3.1578947368421053</v>
      </c>
      <c r="J26" s="162">
        <v>0</v>
      </c>
      <c r="K26" s="190">
        <v>-0.004210526315789579</v>
      </c>
      <c r="L26" s="16">
        <v>334978040</v>
      </c>
      <c r="M26" s="64">
        <v>350352.74</v>
      </c>
      <c r="N26" s="191">
        <v>956.1165127465537</v>
      </c>
      <c r="O26" s="162">
        <v>0.16733812275027454</v>
      </c>
      <c r="P26" s="192">
        <v>0.16764511360248238</v>
      </c>
    </row>
    <row r="27" spans="1:16" ht="12.75">
      <c r="A27" s="167">
        <v>2012</v>
      </c>
      <c r="B27" s="16">
        <v>517865</v>
      </c>
      <c r="C27" s="64">
        <v>8191.59</v>
      </c>
      <c r="D27" s="189">
        <v>63.21910642500418</v>
      </c>
      <c r="E27" s="162">
        <v>-0.00040426104713695016</v>
      </c>
      <c r="F27" s="190">
        <v>0.04269576321299655</v>
      </c>
      <c r="G27" s="16">
        <v>300</v>
      </c>
      <c r="H27" s="64">
        <v>95</v>
      </c>
      <c r="I27" s="189">
        <v>3.1578947368421053</v>
      </c>
      <c r="J27" s="162">
        <v>0</v>
      </c>
      <c r="K27" s="190">
        <v>-0.004210526315789579</v>
      </c>
      <c r="L27" s="16">
        <v>357843170</v>
      </c>
      <c r="M27" s="64">
        <v>350342</v>
      </c>
      <c r="N27" s="191">
        <v>1021.4109926871457</v>
      </c>
      <c r="O27" s="162">
        <v>0.06829134218488311</v>
      </c>
      <c r="P27" s="192">
        <v>0.24738516560601623</v>
      </c>
    </row>
    <row r="28" spans="1:16" ht="12.75">
      <c r="A28" s="167">
        <v>2013</v>
      </c>
      <c r="B28" s="16">
        <v>4709400</v>
      </c>
      <c r="C28" s="64">
        <v>8158.46</v>
      </c>
      <c r="D28" s="189">
        <v>577.2412930871758</v>
      </c>
      <c r="E28" s="162">
        <v>8.130804368010928</v>
      </c>
      <c r="F28" s="190">
        <v>8.520651029251717</v>
      </c>
      <c r="G28" s="16">
        <v>2900</v>
      </c>
      <c r="H28" s="64">
        <v>95</v>
      </c>
      <c r="I28" s="189">
        <v>30.526315789473685</v>
      </c>
      <c r="J28" s="162">
        <v>8.666666666666666</v>
      </c>
      <c r="K28" s="190">
        <v>8.6259649122807</v>
      </c>
      <c r="L28" s="16">
        <v>468034370</v>
      </c>
      <c r="M28" s="64">
        <v>350385.35</v>
      </c>
      <c r="N28" s="191">
        <v>1335.770373961126</v>
      </c>
      <c r="O28" s="162">
        <v>0.3077697259229199</v>
      </c>
      <c r="P28" s="192">
        <v>0.6312925561448959</v>
      </c>
    </row>
    <row r="29" spans="1:16" ht="12.75">
      <c r="A29" s="167">
        <v>2014</v>
      </c>
      <c r="B29" s="16">
        <v>1472250</v>
      </c>
      <c r="C29" s="64">
        <v>8198.78</v>
      </c>
      <c r="D29" s="189">
        <v>179.56939934965934</v>
      </c>
      <c r="E29" s="162">
        <v>-0.6889179594389473</v>
      </c>
      <c r="F29" s="190">
        <v>1.9617035496493105</v>
      </c>
      <c r="G29" s="16">
        <v>3825</v>
      </c>
      <c r="H29" s="64">
        <v>248.26</v>
      </c>
      <c r="I29" s="189">
        <v>15.407234351083542</v>
      </c>
      <c r="J29" s="162">
        <v>-0.4952802540162288</v>
      </c>
      <c r="K29" s="190">
        <v>3.8584145653750097</v>
      </c>
      <c r="L29" s="16">
        <v>635503975</v>
      </c>
      <c r="M29" s="64">
        <v>350651.05</v>
      </c>
      <c r="N29" s="191">
        <v>1812.3544047565238</v>
      </c>
      <c r="O29" s="162">
        <v>0.3567858968021006</v>
      </c>
      <c r="P29" s="192">
        <v>1.2133147337356436</v>
      </c>
    </row>
    <row r="30" spans="1:16" ht="12.75">
      <c r="A30" s="167">
        <v>2015</v>
      </c>
      <c r="B30" s="16">
        <v>1455910</v>
      </c>
      <c r="C30" s="64">
        <v>8108.04</v>
      </c>
      <c r="D30" s="189">
        <v>179.56374166876336</v>
      </c>
      <c r="E30" s="162">
        <v>-3.1506932230486903E-05</v>
      </c>
      <c r="F30" s="190">
        <v>1.961610235456285</v>
      </c>
      <c r="G30" s="16">
        <v>5570</v>
      </c>
      <c r="H30" s="64">
        <v>257.16</v>
      </c>
      <c r="I30" s="189">
        <v>21.65966713330222</v>
      </c>
      <c r="J30" s="162">
        <v>0.4058114934676103</v>
      </c>
      <c r="K30" s="190">
        <v>5.8300150360346334</v>
      </c>
      <c r="L30" s="16">
        <v>869393980</v>
      </c>
      <c r="M30" s="64">
        <v>350267.43</v>
      </c>
      <c r="N30" s="191">
        <v>2482.0862733369186</v>
      </c>
      <c r="O30" s="162">
        <v>0.3695369221509235</v>
      </c>
      <c r="P30" s="192">
        <v>2.0312162481916043</v>
      </c>
    </row>
    <row r="31" spans="1:16" ht="12.75">
      <c r="A31" s="167">
        <v>2016</v>
      </c>
      <c r="B31" s="16">
        <v>1621335</v>
      </c>
      <c r="C31" s="64">
        <v>9037.83</v>
      </c>
      <c r="D31" s="189">
        <v>179.39427937901021</v>
      </c>
      <c r="E31" s="162">
        <v>-0.0009437444785804501</v>
      </c>
      <c r="F31" s="190">
        <v>1.9588152321488657</v>
      </c>
      <c r="G31" s="16">
        <v>8645</v>
      </c>
      <c r="H31" s="64">
        <v>477.37</v>
      </c>
      <c r="I31" s="189">
        <v>18.10964241573622</v>
      </c>
      <c r="J31" s="162">
        <v>-0.1639002435133344</v>
      </c>
      <c r="K31" s="190">
        <v>4.710573908428821</v>
      </c>
      <c r="L31" s="16">
        <v>845189940</v>
      </c>
      <c r="M31" s="64">
        <v>350685.96</v>
      </c>
      <c r="N31" s="191">
        <v>2410.104869895561</v>
      </c>
      <c r="O31" s="162">
        <v>-0.02900036320840117</v>
      </c>
      <c r="P31" s="192">
        <v>1.9433098760308405</v>
      </c>
    </row>
    <row r="32" spans="1:16" ht="12.75">
      <c r="A32" s="167">
        <v>2017</v>
      </c>
      <c r="B32" s="16">
        <v>1147645</v>
      </c>
      <c r="C32" s="64">
        <v>6406.31</v>
      </c>
      <c r="D32" s="189">
        <v>179.14290753959767</v>
      </c>
      <c r="E32" s="162">
        <v>-0.001401225503303052</v>
      </c>
      <c r="F32" s="190">
        <v>1.954669264786017</v>
      </c>
      <c r="G32" s="16">
        <v>301070</v>
      </c>
      <c r="H32" s="64">
        <v>1205.28</v>
      </c>
      <c r="I32" s="189">
        <v>249.79257931766892</v>
      </c>
      <c r="J32" s="162">
        <v>12.793346858169533</v>
      </c>
      <c r="K32" s="190">
        <v>77.76792667817159</v>
      </c>
      <c r="L32" s="16">
        <v>828786610</v>
      </c>
      <c r="M32" s="64">
        <v>350379.24</v>
      </c>
      <c r="N32" s="191">
        <v>2365.3987319568364</v>
      </c>
      <c r="O32" s="162">
        <v>-0.018549457534875614</v>
      </c>
      <c r="P32" s="192">
        <v>1.8887130744734264</v>
      </c>
    </row>
    <row r="33" spans="1:16" ht="12.75">
      <c r="A33" s="167">
        <v>2018</v>
      </c>
      <c r="B33" s="16">
        <v>830860</v>
      </c>
      <c r="C33" s="64">
        <v>4643</v>
      </c>
      <c r="D33" s="189">
        <v>178.9489554167564</v>
      </c>
      <c r="E33" s="162">
        <v>-0.0010826670478059322</v>
      </c>
      <c r="F33" s="190">
        <v>1.9514703417358683</v>
      </c>
      <c r="G33" s="16">
        <v>434270</v>
      </c>
      <c r="H33" s="64">
        <v>1708.39</v>
      </c>
      <c r="I33" s="189">
        <v>254.19839732145468</v>
      </c>
      <c r="J33" s="162">
        <v>0.017637905881033956</v>
      </c>
      <c r="K33" s="190">
        <v>79.15722795536536</v>
      </c>
      <c r="L33" s="16">
        <v>830330185</v>
      </c>
      <c r="M33" s="64">
        <v>350226.81</v>
      </c>
      <c r="N33" s="191">
        <v>2370.83558794371</v>
      </c>
      <c r="O33" s="162">
        <v>0.002298494504719611</v>
      </c>
      <c r="P33" s="192">
        <v>1.8953527656008153</v>
      </c>
    </row>
    <row r="34" spans="1:16" ht="13.5" thickBot="1">
      <c r="A34" s="168">
        <v>2019</v>
      </c>
      <c r="B34" s="28">
        <v>1081690</v>
      </c>
      <c r="C34" s="169">
        <v>6009.68</v>
      </c>
      <c r="D34" s="193">
        <v>179.99128073374953</v>
      </c>
      <c r="E34" s="171">
        <v>0.005824707467923713</v>
      </c>
      <c r="F34" s="135">
        <v>1.9686617930767327</v>
      </c>
      <c r="G34" s="28">
        <v>0</v>
      </c>
      <c r="H34" s="169">
        <v>618.07</v>
      </c>
      <c r="I34" s="193">
        <v>0</v>
      </c>
      <c r="J34" s="171">
        <v>-1</v>
      </c>
      <c r="K34" s="135">
        <v>-1</v>
      </c>
      <c r="L34" s="28">
        <v>749577025</v>
      </c>
      <c r="M34" s="169">
        <v>349862.87</v>
      </c>
      <c r="N34" s="194">
        <v>2142.4880696828445</v>
      </c>
      <c r="O34" s="171">
        <v>-0.09631520609108006</v>
      </c>
      <c r="P34" s="136">
        <v>1.6164862672755942</v>
      </c>
    </row>
    <row r="35" spans="1:16" s="177" customFormat="1" ht="12.75" customHeight="1">
      <c r="A35" s="33"/>
      <c r="B35" s="34"/>
      <c r="C35" s="34"/>
      <c r="D35" s="34"/>
      <c r="E35" s="176"/>
      <c r="F35" s="37"/>
      <c r="G35" s="34"/>
      <c r="H35" s="34"/>
      <c r="I35" s="34"/>
      <c r="J35" s="176"/>
      <c r="K35" s="37"/>
      <c r="L35" s="34"/>
      <c r="M35" s="34"/>
      <c r="N35" s="34"/>
      <c r="O35" s="176"/>
      <c r="P35" s="37"/>
    </row>
    <row r="36" spans="1:16" s="177" customFormat="1" ht="12.75">
      <c r="A36" s="38"/>
      <c r="B36" s="195">
        <v>91</v>
      </c>
      <c r="C36" s="99"/>
      <c r="D36" s="99"/>
      <c r="E36"/>
      <c r="F36" s="37"/>
      <c r="G36" s="196"/>
      <c r="H36" s="178"/>
      <c r="I36" s="181"/>
      <c r="J36" s="114"/>
      <c r="K36" s="38" t="s">
        <v>74</v>
      </c>
      <c r="L36" s="34"/>
      <c r="M36" s="34"/>
      <c r="N36" s="179">
        <v>0.10096077437004383</v>
      </c>
      <c r="O36" s="176"/>
      <c r="P36" s="37"/>
    </row>
    <row r="37" spans="2:6" ht="12.75">
      <c r="B37" s="197" t="s">
        <v>104</v>
      </c>
      <c r="C37" s="198"/>
      <c r="D37" s="47"/>
      <c r="E37" s="199"/>
      <c r="F37" s="53"/>
    </row>
    <row r="38" spans="7:10" ht="9.75" customHeight="1">
      <c r="G38" s="200"/>
      <c r="H38" s="40"/>
      <c r="J38" s="40"/>
    </row>
    <row r="39" spans="2:8" ht="12.75">
      <c r="B39" s="201" t="s">
        <v>78</v>
      </c>
      <c r="G39" s="49"/>
      <c r="H39" s="50"/>
    </row>
    <row r="40" spans="2:15" ht="12.75">
      <c r="B40" s="40" t="s">
        <v>79</v>
      </c>
      <c r="J40" s="201"/>
      <c r="M40" s="141" t="s">
        <v>80</v>
      </c>
      <c r="N40" s="142"/>
      <c r="O40" s="52"/>
    </row>
    <row r="41" ht="12.75">
      <c r="N41" s="40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3">
      <selection activeCell="L71" sqref="L7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1" width="16.7109375" style="0" customWidth="1"/>
    <col min="12" max="12" width="17.8515625" style="0" customWidth="1"/>
    <col min="13" max="14" width="16.7109375" style="0" customWidth="1"/>
    <col min="15" max="15" width="16.140625" style="0" customWidth="1"/>
  </cols>
  <sheetData>
    <row r="1" spans="1:14" s="204" customFormat="1" ht="15">
      <c r="A1" s="202" t="s">
        <v>81</v>
      </c>
      <c r="B1" s="203"/>
      <c r="C1" s="202"/>
      <c r="D1" s="202"/>
      <c r="E1" s="202"/>
      <c r="F1" s="202"/>
      <c r="G1" s="203"/>
      <c r="H1" s="203"/>
      <c r="I1" s="203"/>
      <c r="J1" s="203"/>
      <c r="K1" s="203"/>
      <c r="L1" s="203"/>
      <c r="M1" s="203"/>
      <c r="N1" s="203"/>
    </row>
    <row r="2" spans="1:14" s="204" customFormat="1" ht="6" customHeight="1">
      <c r="A2" s="202"/>
      <c r="B2" s="203"/>
      <c r="C2" s="202"/>
      <c r="D2" s="202"/>
      <c r="E2" s="202"/>
      <c r="F2" s="202"/>
      <c r="G2" s="203"/>
      <c r="H2" s="203"/>
      <c r="I2" s="203"/>
      <c r="J2" s="203"/>
      <c r="K2" s="203"/>
      <c r="L2" s="203"/>
      <c r="M2" s="203"/>
      <c r="N2" s="203"/>
    </row>
    <row r="3" spans="1:14" ht="12.75" customHeight="1">
      <c r="A3" s="205" t="s">
        <v>82</v>
      </c>
      <c r="B3" s="206" t="s">
        <v>83</v>
      </c>
      <c r="C3" s="207" t="s">
        <v>84</v>
      </c>
      <c r="D3" s="207" t="s">
        <v>85</v>
      </c>
      <c r="E3" s="207" t="s">
        <v>86</v>
      </c>
      <c r="F3" s="207" t="s">
        <v>87</v>
      </c>
      <c r="G3" s="207" t="s">
        <v>88</v>
      </c>
      <c r="H3" s="207" t="s">
        <v>89</v>
      </c>
      <c r="I3" s="207" t="s">
        <v>90</v>
      </c>
      <c r="J3" s="207" t="s">
        <v>91</v>
      </c>
      <c r="K3" s="207" t="s">
        <v>92</v>
      </c>
      <c r="L3" s="207" t="s">
        <v>93</v>
      </c>
      <c r="M3" s="207" t="s">
        <v>94</v>
      </c>
      <c r="N3" s="207" t="s">
        <v>34</v>
      </c>
    </row>
    <row r="4" spans="1:15" ht="12.75" customHeight="1">
      <c r="A4" s="208">
        <v>3812</v>
      </c>
      <c r="B4" s="209" t="s">
        <v>104</v>
      </c>
      <c r="C4" s="208">
        <v>35060162</v>
      </c>
      <c r="D4" s="208">
        <v>29753778</v>
      </c>
      <c r="E4" s="208">
        <v>17517266</v>
      </c>
      <c r="F4" s="208">
        <v>79852010</v>
      </c>
      <c r="G4" s="208">
        <v>28775400</v>
      </c>
      <c r="H4" s="208">
        <v>0</v>
      </c>
      <c r="I4" s="208">
        <v>2271730</v>
      </c>
      <c r="J4" s="208">
        <v>748909910</v>
      </c>
      <c r="K4" s="208">
        <v>37073725</v>
      </c>
      <c r="L4" s="208">
        <v>20467575</v>
      </c>
      <c r="M4" s="208">
        <v>0</v>
      </c>
      <c r="N4" s="208">
        <v>999681556</v>
      </c>
      <c r="O4" s="21"/>
    </row>
    <row r="5" spans="1:15" ht="12.75">
      <c r="A5" s="210" t="s">
        <v>95</v>
      </c>
      <c r="B5" s="211"/>
      <c r="C5" s="212">
        <v>0.03507133025469163</v>
      </c>
      <c r="D5" s="212">
        <v>0.02976325593027146</v>
      </c>
      <c r="E5" s="212">
        <v>0.017522846045186013</v>
      </c>
      <c r="F5" s="212">
        <v>0.0798774464935712</v>
      </c>
      <c r="G5" s="212">
        <v>0.028784566272422055</v>
      </c>
      <c r="H5" s="212" t="s">
        <v>105</v>
      </c>
      <c r="I5" s="212">
        <v>0.0022724536492298754</v>
      </c>
      <c r="J5" s="212">
        <v>0.7491484718359653</v>
      </c>
      <c r="K5" s="212">
        <v>0.03708553466600118</v>
      </c>
      <c r="L5" s="212">
        <v>0.02047409485266126</v>
      </c>
      <c r="M5" s="212" t="s">
        <v>105</v>
      </c>
      <c r="N5" s="212">
        <v>1</v>
      </c>
      <c r="O5" s="53"/>
    </row>
    <row r="6" spans="1:14" s="53" customFormat="1" ht="6" customHeight="1">
      <c r="A6" s="43"/>
      <c r="B6" s="213"/>
      <c r="C6" s="213"/>
      <c r="D6" s="213"/>
      <c r="E6" s="213"/>
      <c r="F6" s="214"/>
      <c r="G6" s="214"/>
      <c r="H6" s="214"/>
      <c r="I6" s="214"/>
      <c r="J6" s="214"/>
      <c r="K6" s="214"/>
      <c r="L6" s="214"/>
      <c r="M6" s="214"/>
      <c r="N6" s="214"/>
    </row>
    <row r="7" spans="1:14" s="53" customFormat="1" ht="12.75" customHeight="1">
      <c r="A7" s="205" t="s">
        <v>82</v>
      </c>
      <c r="B7" s="215" t="s">
        <v>96</v>
      </c>
      <c r="C7" s="207" t="s">
        <v>84</v>
      </c>
      <c r="D7" s="207" t="s">
        <v>85</v>
      </c>
      <c r="E7" s="207" t="s">
        <v>97</v>
      </c>
      <c r="F7" s="207" t="s">
        <v>87</v>
      </c>
      <c r="G7" s="207" t="s">
        <v>88</v>
      </c>
      <c r="H7" s="207" t="s">
        <v>89</v>
      </c>
      <c r="I7" s="207" t="s">
        <v>90</v>
      </c>
      <c r="J7" s="207" t="s">
        <v>91</v>
      </c>
      <c r="K7" s="207" t="s">
        <v>92</v>
      </c>
      <c r="L7" s="207" t="s">
        <v>93</v>
      </c>
      <c r="M7" s="207" t="s">
        <v>94</v>
      </c>
      <c r="N7" s="216" t="s">
        <v>34</v>
      </c>
    </row>
    <row r="8" spans="1:15" ht="12.75">
      <c r="A8" s="217">
        <v>237</v>
      </c>
      <c r="B8" s="217" t="s">
        <v>106</v>
      </c>
      <c r="C8" s="217">
        <v>530286</v>
      </c>
      <c r="D8" s="217">
        <v>64303</v>
      </c>
      <c r="E8" s="217">
        <v>7505</v>
      </c>
      <c r="F8" s="217">
        <v>3691320</v>
      </c>
      <c r="G8" s="217">
        <v>1497315</v>
      </c>
      <c r="H8" s="217">
        <v>0</v>
      </c>
      <c r="I8" s="217">
        <v>0</v>
      </c>
      <c r="J8" s="217">
        <v>115990</v>
      </c>
      <c r="K8" s="217">
        <v>5755</v>
      </c>
      <c r="L8" s="217">
        <v>80590</v>
      </c>
      <c r="M8" s="217">
        <v>0</v>
      </c>
      <c r="N8" s="217">
        <v>5993064</v>
      </c>
      <c r="O8" s="21"/>
    </row>
    <row r="9" spans="1:14" s="220" customFormat="1" ht="12.75">
      <c r="A9" s="218">
        <v>0.06217208814270724</v>
      </c>
      <c r="B9" s="219" t="s">
        <v>98</v>
      </c>
      <c r="C9" s="218">
        <v>0.015125029941390459</v>
      </c>
      <c r="D9" s="218">
        <v>0.002161170927604555</v>
      </c>
      <c r="E9" s="218">
        <v>0.000428434437200417</v>
      </c>
      <c r="F9" s="218">
        <v>0.04622701419788932</v>
      </c>
      <c r="G9" s="218">
        <v>0.05203455034508643</v>
      </c>
      <c r="H9" s="218" t="s">
        <v>107</v>
      </c>
      <c r="I9" s="218" t="s">
        <v>107</v>
      </c>
      <c r="J9" s="218">
        <v>0.0001548784419210049</v>
      </c>
      <c r="K9" s="218">
        <v>0.00015523123182253738</v>
      </c>
      <c r="L9" s="218">
        <v>0.003937447401560761</v>
      </c>
      <c r="M9" s="218" t="s">
        <v>107</v>
      </c>
      <c r="N9" s="218">
        <v>0.005994973063202139</v>
      </c>
    </row>
    <row r="10" spans="1:14" s="220" customFormat="1" ht="12.75">
      <c r="A10" s="221"/>
      <c r="B10" s="219" t="s">
        <v>99</v>
      </c>
      <c r="C10" s="218">
        <v>0.08848328667940139</v>
      </c>
      <c r="D10" s="218">
        <v>0.010729570049644055</v>
      </c>
      <c r="E10" s="218">
        <v>0.0012522809701348092</v>
      </c>
      <c r="F10" s="218">
        <v>0.6159320174121284</v>
      </c>
      <c r="G10" s="218">
        <v>0.2498413165619456</v>
      </c>
      <c r="H10" s="218" t="s">
        <v>107</v>
      </c>
      <c r="I10" s="218" t="s">
        <v>107</v>
      </c>
      <c r="J10" s="218">
        <v>0.019354039936833645</v>
      </c>
      <c r="K10" s="218">
        <v>0.0009602767465857197</v>
      </c>
      <c r="L10" s="218">
        <v>0.013447211643326351</v>
      </c>
      <c r="M10" s="218" t="s">
        <v>107</v>
      </c>
      <c r="N10" s="218">
        <v>1</v>
      </c>
    </row>
    <row r="11" spans="1:15" ht="12.75">
      <c r="A11" s="217">
        <v>941</v>
      </c>
      <c r="B11" s="217" t="s">
        <v>108</v>
      </c>
      <c r="C11" s="217">
        <v>971057</v>
      </c>
      <c r="D11" s="217">
        <v>681063</v>
      </c>
      <c r="E11" s="217">
        <v>497359</v>
      </c>
      <c r="F11" s="217">
        <v>29294195</v>
      </c>
      <c r="G11" s="217">
        <v>4474810</v>
      </c>
      <c r="H11" s="217">
        <v>0</v>
      </c>
      <c r="I11" s="217">
        <v>0</v>
      </c>
      <c r="J11" s="217">
        <v>0</v>
      </c>
      <c r="K11" s="217">
        <v>0</v>
      </c>
      <c r="L11" s="217">
        <v>0</v>
      </c>
      <c r="M11" s="217">
        <v>0</v>
      </c>
      <c r="N11" s="217">
        <v>35918484</v>
      </c>
      <c r="O11" s="21"/>
    </row>
    <row r="12" spans="1:14" ht="12.75">
      <c r="A12" s="218">
        <v>0.24685204616998951</v>
      </c>
      <c r="B12" s="219" t="s">
        <v>98</v>
      </c>
      <c r="C12" s="218">
        <v>0.02769687715647178</v>
      </c>
      <c r="D12" s="218">
        <v>0.02288996711610875</v>
      </c>
      <c r="E12" s="218">
        <v>0.028392501432586568</v>
      </c>
      <c r="F12" s="218">
        <v>0.36685607538244813</v>
      </c>
      <c r="G12" s="218">
        <v>0.15550817712351522</v>
      </c>
      <c r="H12" s="218" t="s">
        <v>107</v>
      </c>
      <c r="I12" s="218" t="s">
        <v>107</v>
      </c>
      <c r="J12" s="218" t="s">
        <v>107</v>
      </c>
      <c r="K12" s="218" t="s">
        <v>107</v>
      </c>
      <c r="L12" s="218" t="s">
        <v>107</v>
      </c>
      <c r="M12" s="218" t="s">
        <v>107</v>
      </c>
      <c r="N12" s="218">
        <v>0.03592992566924982</v>
      </c>
    </row>
    <row r="13" spans="1:14" ht="12.75">
      <c r="A13" s="222"/>
      <c r="B13" s="219" t="s">
        <v>99</v>
      </c>
      <c r="C13" s="218">
        <v>0.027035021856713106</v>
      </c>
      <c r="D13" s="218">
        <v>0.018961351486883465</v>
      </c>
      <c r="E13" s="218">
        <v>0.013846881733650005</v>
      </c>
      <c r="F13" s="218">
        <v>0.8155743711232356</v>
      </c>
      <c r="G13" s="218">
        <v>0.12458237379951782</v>
      </c>
      <c r="H13" s="218" t="s">
        <v>107</v>
      </c>
      <c r="I13" s="218" t="s">
        <v>107</v>
      </c>
      <c r="J13" s="218" t="s">
        <v>107</v>
      </c>
      <c r="K13" s="218" t="s">
        <v>107</v>
      </c>
      <c r="L13" s="218" t="s">
        <v>107</v>
      </c>
      <c r="M13" s="218" t="s">
        <v>107</v>
      </c>
      <c r="N13" s="218">
        <v>1</v>
      </c>
    </row>
    <row r="14" spans="1:15" ht="12.75">
      <c r="A14" s="217">
        <v>30</v>
      </c>
      <c r="B14" s="217" t="s">
        <v>109</v>
      </c>
      <c r="C14" s="217">
        <v>190595</v>
      </c>
      <c r="D14" s="217">
        <v>67920</v>
      </c>
      <c r="E14" s="217">
        <v>367741</v>
      </c>
      <c r="F14" s="217">
        <v>432255</v>
      </c>
      <c r="G14" s="217">
        <v>125245</v>
      </c>
      <c r="H14" s="217">
        <v>0</v>
      </c>
      <c r="I14" s="217">
        <v>0</v>
      </c>
      <c r="J14" s="217">
        <v>382600</v>
      </c>
      <c r="K14" s="217">
        <v>0</v>
      </c>
      <c r="L14" s="217">
        <v>114440</v>
      </c>
      <c r="M14" s="217">
        <v>0</v>
      </c>
      <c r="N14" s="217">
        <v>1680796</v>
      </c>
      <c r="O14" s="21"/>
    </row>
    <row r="15" spans="1:14" ht="12.75">
      <c r="A15" s="218">
        <v>0.007869884575026232</v>
      </c>
      <c r="B15" s="219" t="s">
        <v>98</v>
      </c>
      <c r="C15" s="218">
        <v>0.005436227020285873</v>
      </c>
      <c r="D15" s="218">
        <v>0.0022827353218808047</v>
      </c>
      <c r="E15" s="218">
        <v>0.020993059076684684</v>
      </c>
      <c r="F15" s="218">
        <v>0.0054132012456543045</v>
      </c>
      <c r="G15" s="218">
        <v>0.0043525024847612896</v>
      </c>
      <c r="H15" s="218" t="s">
        <v>107</v>
      </c>
      <c r="I15" s="218" t="s">
        <v>107</v>
      </c>
      <c r="J15" s="218">
        <v>0.0005108758675659666</v>
      </c>
      <c r="K15" s="218" t="s">
        <v>107</v>
      </c>
      <c r="L15" s="218">
        <v>0.005591282797302563</v>
      </c>
      <c r="M15" s="218" t="s">
        <v>107</v>
      </c>
      <c r="N15" s="218">
        <v>0.001681331409899494</v>
      </c>
    </row>
    <row r="16" spans="1:14" ht="12.75">
      <c r="A16" s="222"/>
      <c r="B16" s="219" t="s">
        <v>99</v>
      </c>
      <c r="C16" s="218">
        <v>0.11339567681027322</v>
      </c>
      <c r="D16" s="218">
        <v>0.040409425058127224</v>
      </c>
      <c r="E16" s="218">
        <v>0.21878978769582982</v>
      </c>
      <c r="F16" s="218">
        <v>0.25717279193905745</v>
      </c>
      <c r="G16" s="218">
        <v>0.07451528918441025</v>
      </c>
      <c r="H16" s="218" t="s">
        <v>107</v>
      </c>
      <c r="I16" s="218" t="s">
        <v>107</v>
      </c>
      <c r="J16" s="218">
        <v>0.22763024186159414</v>
      </c>
      <c r="K16" s="218" t="s">
        <v>107</v>
      </c>
      <c r="L16" s="218">
        <v>0.06808678745070788</v>
      </c>
      <c r="M16" s="218" t="s">
        <v>107</v>
      </c>
      <c r="N16" s="218">
        <v>1</v>
      </c>
    </row>
    <row r="17" spans="1:15" ht="12.75">
      <c r="A17" s="217">
        <v>225</v>
      </c>
      <c r="B17" s="217" t="s">
        <v>110</v>
      </c>
      <c r="C17" s="217">
        <v>350041</v>
      </c>
      <c r="D17" s="217">
        <v>270357</v>
      </c>
      <c r="E17" s="217">
        <v>369809</v>
      </c>
      <c r="F17" s="217">
        <v>2648730</v>
      </c>
      <c r="G17" s="217">
        <v>624295</v>
      </c>
      <c r="H17" s="217">
        <v>0</v>
      </c>
      <c r="I17" s="217">
        <v>0</v>
      </c>
      <c r="J17" s="217">
        <v>148545</v>
      </c>
      <c r="K17" s="217">
        <v>0</v>
      </c>
      <c r="L17" s="217">
        <v>0</v>
      </c>
      <c r="M17" s="217">
        <v>0</v>
      </c>
      <c r="N17" s="217">
        <v>4411777</v>
      </c>
      <c r="O17" s="21"/>
    </row>
    <row r="18" spans="1:14" ht="12.75">
      <c r="A18" s="218">
        <v>0.05902413431269675</v>
      </c>
      <c r="B18" s="219" t="s">
        <v>98</v>
      </c>
      <c r="C18" s="218">
        <v>0.009984009771546407</v>
      </c>
      <c r="D18" s="218">
        <v>0.009086476345961847</v>
      </c>
      <c r="E18" s="218">
        <v>0.02111111402886729</v>
      </c>
      <c r="F18" s="218">
        <v>0.03317048625325775</v>
      </c>
      <c r="G18" s="218">
        <v>0.021695441244952287</v>
      </c>
      <c r="H18" s="218" t="s">
        <v>107</v>
      </c>
      <c r="I18" s="218" t="s">
        <v>107</v>
      </c>
      <c r="J18" s="218">
        <v>0.0001983482899832371</v>
      </c>
      <c r="K18" s="218" t="s">
        <v>107</v>
      </c>
      <c r="L18" s="218" t="s">
        <v>107</v>
      </c>
      <c r="M18" s="218" t="s">
        <v>107</v>
      </c>
      <c r="N18" s="218">
        <v>0.004413182351440722</v>
      </c>
    </row>
    <row r="19" spans="1:14" ht="12.75">
      <c r="A19" s="222"/>
      <c r="B19" s="219" t="s">
        <v>99</v>
      </c>
      <c r="C19" s="218">
        <v>0.07934240556582982</v>
      </c>
      <c r="D19" s="218">
        <v>0.06128074923097881</v>
      </c>
      <c r="E19" s="218">
        <v>0.08382313974618391</v>
      </c>
      <c r="F19" s="218">
        <v>0.6003771269490729</v>
      </c>
      <c r="G19" s="218">
        <v>0.1415064723352971</v>
      </c>
      <c r="H19" s="218" t="s">
        <v>107</v>
      </c>
      <c r="I19" s="218" t="s">
        <v>107</v>
      </c>
      <c r="J19" s="218">
        <v>0.033670106172637465</v>
      </c>
      <c r="K19" s="218" t="s">
        <v>107</v>
      </c>
      <c r="L19" s="218" t="s">
        <v>107</v>
      </c>
      <c r="M19" s="218" t="s">
        <v>107</v>
      </c>
      <c r="N19" s="218">
        <v>1</v>
      </c>
    </row>
    <row r="20" spans="1:15" ht="12.75">
      <c r="A20" s="217">
        <v>1020</v>
      </c>
      <c r="B20" s="217" t="s">
        <v>111</v>
      </c>
      <c r="C20" s="217">
        <v>1355627</v>
      </c>
      <c r="D20" s="217">
        <v>1617059</v>
      </c>
      <c r="E20" s="217">
        <v>953715</v>
      </c>
      <c r="F20" s="217">
        <v>21257015</v>
      </c>
      <c r="G20" s="217">
        <v>4477615</v>
      </c>
      <c r="H20" s="217">
        <v>0</v>
      </c>
      <c r="I20" s="217">
        <v>0</v>
      </c>
      <c r="J20" s="217">
        <v>123510</v>
      </c>
      <c r="K20" s="217">
        <v>0</v>
      </c>
      <c r="L20" s="217">
        <v>37535</v>
      </c>
      <c r="M20" s="217">
        <v>0</v>
      </c>
      <c r="N20" s="217">
        <v>29822076</v>
      </c>
      <c r="O20" s="21"/>
    </row>
    <row r="21" spans="1:15" ht="12.75">
      <c r="A21" s="218">
        <v>0.2675760755508919</v>
      </c>
      <c r="B21" s="219" t="s">
        <v>98</v>
      </c>
      <c r="C21" s="218">
        <v>0.038665736912453515</v>
      </c>
      <c r="D21" s="218">
        <v>0.05434802262758027</v>
      </c>
      <c r="E21" s="218">
        <v>0.05444428371413667</v>
      </c>
      <c r="F21" s="218">
        <v>0.26620513372174354</v>
      </c>
      <c r="G21" s="218">
        <v>0.1556056562202437</v>
      </c>
      <c r="H21" s="218" t="s">
        <v>107</v>
      </c>
      <c r="I21" s="218" t="s">
        <v>107</v>
      </c>
      <c r="J21" s="218">
        <v>0.0001649197030921917</v>
      </c>
      <c r="K21" s="218" t="s">
        <v>107</v>
      </c>
      <c r="L21" s="218">
        <v>0.0018338762652634717</v>
      </c>
      <c r="M21" s="218" t="s">
        <v>107</v>
      </c>
      <c r="N21" s="218">
        <v>0.029831575686287845</v>
      </c>
      <c r="O21" s="21"/>
    </row>
    <row r="22" spans="1:14" ht="12.75">
      <c r="A22" s="222"/>
      <c r="B22" s="219" t="s">
        <v>99</v>
      </c>
      <c r="C22" s="218">
        <v>0.04545716401500687</v>
      </c>
      <c r="D22" s="218">
        <v>0.054223555730996055</v>
      </c>
      <c r="E22" s="218">
        <v>0.03198016798025731</v>
      </c>
      <c r="F22" s="218">
        <v>0.7127946089333285</v>
      </c>
      <c r="G22" s="218">
        <v>0.15014430920235064</v>
      </c>
      <c r="H22" s="218" t="s">
        <v>107</v>
      </c>
      <c r="I22" s="218" t="s">
        <v>107</v>
      </c>
      <c r="J22" s="218">
        <v>0.00414156278053882</v>
      </c>
      <c r="K22" s="218" t="s">
        <v>107</v>
      </c>
      <c r="L22" s="218">
        <v>0.0012586313575218572</v>
      </c>
      <c r="M22" s="218" t="s">
        <v>107</v>
      </c>
      <c r="N22" s="218">
        <v>1</v>
      </c>
    </row>
    <row r="23" spans="1:15" ht="12.75">
      <c r="A23" s="217"/>
      <c r="B23" s="217"/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"/>
    </row>
    <row r="24" spans="1:14" ht="12.75">
      <c r="A24" s="218"/>
      <c r="B24" s="219"/>
      <c r="C24" s="218"/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</row>
    <row r="25" spans="1:14" ht="12.75">
      <c r="A25" s="222"/>
      <c r="B25" s="219"/>
      <c r="C25" s="218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</row>
    <row r="26" spans="1:15" ht="12.75">
      <c r="A26" s="217"/>
      <c r="B26" s="217"/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"/>
    </row>
    <row r="27" spans="1:14" ht="12.75">
      <c r="A27" s="218"/>
      <c r="B27" s="219"/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</row>
    <row r="28" spans="1:14" ht="12.75">
      <c r="A28" s="222"/>
      <c r="B28" s="219"/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</row>
    <row r="29" spans="1:15" ht="12.75">
      <c r="A29" s="217"/>
      <c r="B29" s="217"/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"/>
    </row>
    <row r="30" spans="1:14" ht="12.75">
      <c r="A30" s="218"/>
      <c r="B30" s="219"/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</row>
    <row r="31" spans="1:14" ht="12.75">
      <c r="A31" s="222"/>
      <c r="B31" s="219"/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</row>
    <row r="32" spans="1:15" ht="12.75">
      <c r="A32" s="223"/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"/>
    </row>
    <row r="33" spans="1:14" ht="12.75">
      <c r="A33" s="218"/>
      <c r="B33" s="219"/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</row>
    <row r="34" spans="1:14" ht="12.75">
      <c r="A34" s="222"/>
      <c r="B34" s="219"/>
      <c r="C34" s="218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</row>
    <row r="35" spans="1:15" ht="12.75">
      <c r="A35" s="223"/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"/>
    </row>
    <row r="36" spans="1:14" ht="12.75">
      <c r="A36" s="218"/>
      <c r="B36" s="219"/>
      <c r="C36" s="218"/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18"/>
    </row>
    <row r="37" spans="1:14" ht="12.75">
      <c r="A37" s="222"/>
      <c r="B37" s="219"/>
      <c r="C37" s="218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</row>
    <row r="38" spans="1:15" ht="12.75">
      <c r="A38" s="223"/>
      <c r="B38" s="217"/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"/>
    </row>
    <row r="39" spans="1:14" ht="12.75">
      <c r="A39" s="218"/>
      <c r="B39" s="219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</row>
    <row r="40" spans="1:14" ht="12.75">
      <c r="A40" s="222"/>
      <c r="B40" s="219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</row>
    <row r="41" spans="1:15" ht="12.75">
      <c r="A41" s="223"/>
      <c r="B41" s="217"/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"/>
    </row>
    <row r="42" spans="1:14" ht="12.75">
      <c r="A42" s="218"/>
      <c r="B42" s="219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</row>
    <row r="43" spans="1:14" ht="12.75">
      <c r="A43" s="222"/>
      <c r="B43" s="219"/>
      <c r="C43" s="218"/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8"/>
    </row>
    <row r="44" spans="1:15" ht="12.75">
      <c r="A44" s="223"/>
      <c r="B44" s="217"/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1"/>
    </row>
    <row r="45" spans="1:14" ht="12.75">
      <c r="A45" s="218"/>
      <c r="B45" s="219"/>
      <c r="C45" s="218"/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</row>
    <row r="46" spans="1:15" ht="12.75">
      <c r="A46" s="222"/>
      <c r="B46" s="219"/>
      <c r="C46" s="218"/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18"/>
      <c r="O46" s="21"/>
    </row>
    <row r="47" spans="1:15" ht="12.75">
      <c r="A47" s="223"/>
      <c r="B47" s="217"/>
      <c r="C47" s="217"/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"/>
    </row>
    <row r="48" spans="1:14" ht="12.75">
      <c r="A48" s="218"/>
      <c r="B48" s="219"/>
      <c r="C48" s="218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</row>
    <row r="49" spans="1:14" ht="12.75">
      <c r="A49" s="222"/>
      <c r="B49" s="219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</row>
    <row r="50" spans="1:15" ht="12.75">
      <c r="A50" s="223"/>
      <c r="B50" s="217"/>
      <c r="C50" s="217"/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17"/>
      <c r="O50" s="21"/>
    </row>
    <row r="51" spans="1:14" ht="12.75">
      <c r="A51" s="218"/>
      <c r="B51" s="219"/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</row>
    <row r="52" spans="1:14" ht="12.75">
      <c r="A52" s="222"/>
      <c r="B52" s="219"/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</row>
    <row r="53" spans="1:15" ht="12.75">
      <c r="A53" s="217">
        <v>2453</v>
      </c>
      <c r="B53" s="224" t="s">
        <v>100</v>
      </c>
      <c r="C53" s="217">
        <v>3397606</v>
      </c>
      <c r="D53" s="217">
        <v>2700702</v>
      </c>
      <c r="E53" s="217">
        <v>2196129</v>
      </c>
      <c r="F53" s="217">
        <v>57323515</v>
      </c>
      <c r="G53" s="217">
        <v>11199280</v>
      </c>
      <c r="H53" s="217">
        <v>0</v>
      </c>
      <c r="I53" s="217">
        <v>0</v>
      </c>
      <c r="J53" s="217">
        <v>770645</v>
      </c>
      <c r="K53" s="217">
        <v>5755</v>
      </c>
      <c r="L53" s="217">
        <v>232565</v>
      </c>
      <c r="M53" s="217">
        <v>0</v>
      </c>
      <c r="N53" s="217">
        <v>77826197</v>
      </c>
      <c r="O53" s="21"/>
    </row>
    <row r="54" spans="1:14" ht="12.75">
      <c r="A54" s="212">
        <v>0.6434942287513117</v>
      </c>
      <c r="B54" s="225" t="s">
        <v>101</v>
      </c>
      <c r="C54" s="212">
        <v>0.09690788080214803</v>
      </c>
      <c r="D54" s="212">
        <v>0.09076837233913623</v>
      </c>
      <c r="E54" s="212">
        <v>0.12536939268947564</v>
      </c>
      <c r="F54" s="212">
        <v>0.717871910800993</v>
      </c>
      <c r="G54" s="212">
        <v>0.3891963274185589</v>
      </c>
      <c r="H54" s="212" t="s">
        <v>107</v>
      </c>
      <c r="I54" s="212" t="s">
        <v>107</v>
      </c>
      <c r="J54" s="212">
        <v>0.0010290223025624004</v>
      </c>
      <c r="K54" s="212">
        <v>0.00015523123182253738</v>
      </c>
      <c r="L54" s="212">
        <v>0.011362606464126795</v>
      </c>
      <c r="M54" s="212" t="s">
        <v>107</v>
      </c>
      <c r="N54" s="212">
        <v>0.07785098818008002</v>
      </c>
    </row>
    <row r="55" ht="2.25" customHeight="1"/>
    <row r="56" spans="1:5" ht="7.5" customHeight="1">
      <c r="A56" s="51"/>
      <c r="B56" s="51"/>
      <c r="E56" s="226"/>
    </row>
    <row r="57" spans="1:14" ht="12.75">
      <c r="A57" s="227">
        <v>91</v>
      </c>
      <c r="B57" s="228" t="s">
        <v>104</v>
      </c>
      <c r="D57" s="40" t="s">
        <v>102</v>
      </c>
      <c r="E57" s="48"/>
      <c r="F57" s="53"/>
      <c r="L57" s="142"/>
      <c r="M57" s="51" t="s">
        <v>103</v>
      </c>
      <c r="N57" s="52"/>
    </row>
    <row r="58" spans="10:13" ht="12.75">
      <c r="J58" s="229"/>
      <c r="K58" s="40"/>
      <c r="L58" s="40"/>
      <c r="M58" s="40"/>
    </row>
    <row r="59" spans="11:13" ht="12.75">
      <c r="K59" s="40"/>
      <c r="L59" s="40"/>
      <c r="M59" s="40"/>
    </row>
    <row r="62" spans="2:7" ht="12.75">
      <c r="B62" s="229"/>
      <c r="C62" s="229"/>
      <c r="D62" s="229"/>
      <c r="E62" s="229"/>
      <c r="F62" s="229"/>
      <c r="G62" s="229"/>
    </row>
    <row r="63" spans="2:7" ht="12.75">
      <c r="B63" s="40"/>
      <c r="C63" s="40"/>
      <c r="D63" s="40"/>
      <c r="E63" s="40"/>
      <c r="F63" s="40"/>
      <c r="G63" s="40"/>
    </row>
    <row r="64" spans="2:7" ht="12.75">
      <c r="B64" s="40"/>
      <c r="C64" s="40"/>
      <c r="D64" s="40"/>
      <c r="E64" s="40"/>
      <c r="F64" s="40"/>
      <c r="G64" s="40"/>
    </row>
    <row r="65" spans="2:7" ht="12.75">
      <c r="B65" s="40"/>
      <c r="C65" s="40"/>
      <c r="D65" s="40"/>
      <c r="E65" s="40"/>
      <c r="F65" s="40"/>
      <c r="G65" s="40"/>
    </row>
    <row r="66" spans="2:7" ht="12.75">
      <c r="B66" s="40"/>
      <c r="C66" s="40"/>
      <c r="D66" s="40"/>
      <c r="E66" s="40"/>
      <c r="F66" s="40"/>
      <c r="G66" s="40"/>
    </row>
    <row r="67" spans="2:7" ht="12.75">
      <c r="B67" s="40"/>
      <c r="C67" s="40"/>
      <c r="D67" s="40"/>
      <c r="E67" s="40"/>
      <c r="F67" s="40"/>
      <c r="G67" s="40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Fessler, Chelsey</dc:creator>
  <cp:keywords/>
  <dc:description/>
  <cp:lastModifiedBy>Thompson, Elaine</cp:lastModifiedBy>
  <dcterms:created xsi:type="dcterms:W3CDTF">2020-02-07T14:26:27Z</dcterms:created>
  <dcterms:modified xsi:type="dcterms:W3CDTF">2020-02-21T14:24:11Z</dcterms:modified>
  <cp:category/>
  <cp:version/>
  <cp:contentType/>
  <cp:contentStatus/>
</cp:coreProperties>
</file>