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<sst xmlns="http://schemas.openxmlformats.org/spreadsheetml/2006/main" count="421" uniqueCount="119">
  <si>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</si>
  <si>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</si>
  <si>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</si>
  <si>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</si>
  <si>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</si>
  <si>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</si>
  <si>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</si>
  <si>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</si>
  <si>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</si>
  <si>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</si>
  <si>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</si>
  <si>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</si>
  <si>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</si>
  <si>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</si>
  <si>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</si>
  <si>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</si>
  <si>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</si>
  <si>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</si>
  <si>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2009 - 2019 Certificate of Taxes Levied Reports CTL     NE Dept. of Revenue, Property Assessment Division                Prepared as of 03/01/2020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</si>
  <si>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</si>
  <si>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</si>
  <si>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</si>
  <si>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</si>
  <si>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</si>
  <si>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</si>
  <si>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</si>
  <si>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</si>
  <si>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</si>
  <si>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</si>
  <si>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</si>
  <si>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</si>
  <si>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</si>
  <si>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</si>
  <si>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</si>
  <si>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</si>
  <si>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</si>
  <si>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</si>
  <si>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</si>
  <si>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</si>
  <si>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</si>
  <si>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</si>
  <si>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</si>
  <si>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</si>
  <si>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2009 - 2019 CTL</t>
  </si>
  <si>
    <t>Growth Value; 2009-2019 Abstract of Asmnt Rpt.</t>
  </si>
  <si>
    <t>Ag Imprv+Site  w/o growth</t>
  </si>
  <si>
    <t>NE Dept. of Revenue, Property Assessment Division</t>
  </si>
  <si>
    <t>CHART 2</t>
  </si>
  <si>
    <t>Prepared as of 03/01/2020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</si>
  <si>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</si>
  <si>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</si>
  <si>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</si>
  <si>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</si>
  <si>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</si>
  <si>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</si>
  <si>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</si>
  <si>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</si>
  <si>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</si>
  <si>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</si>
  <si>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</si>
  <si>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</si>
  <si>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</si>
  <si>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2009 - 2019 Certificate of Taxes Levied Reports CTL     NE Dept. of Revenue, Property Assessment Division         Prepared as of 03/01/2020</t>
  </si>
  <si>
    <t>CHART 3</t>
  </si>
  <si>
    <r>
      <t xml:space="preserve">CHART 4 - AGRICULTURAL LAND - AVERAGE VALUE PER ACRE -  Cumulative % Change 2009-2019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</si>
  <si>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</si>
  <si>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</si>
  <si>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</si>
  <si>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</si>
  <si>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</si>
  <si>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</si>
  <si>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</si>
  <si>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</si>
  <si>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</si>
  <si>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</si>
  <si>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</si>
  <si>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</si>
  <si>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</si>
  <si>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2009 - 2019 County Abstract Reports</t>
  </si>
  <si>
    <t>Agland Assessment Level 1998 to 2006 = 80%; 2007 &amp; forward = 75%    NE Dept. of Revenue, Property Assessment Division    Prepared as of 03/01/2020</t>
  </si>
  <si>
    <t>CHART 4</t>
  </si>
  <si>
    <t>CHART 5  -  2019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</si>
  <si>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</si>
  <si>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</si>
  <si>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</si>
  <si>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</si>
  <si>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</si>
  <si>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</si>
  <si>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</si>
  <si>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</si>
  <si>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</si>
  <si>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</si>
  <si>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</si>
  <si>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</si>
  <si>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</si>
  <si>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</si>
  <si>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</si>
  <si>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</si>
  <si>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</si>
  <si>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</si>
  <si>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</si>
  <si>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</si>
  <si>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2019 Certificate of Taxes Levied CTL, 2010 US Census; Dec. 2019 Municipality Population per  Research Division        NE Dept. of Revenue, Property Assessment  Division     Prepared as of 03/01/2020</t>
  </si>
  <si>
    <t>CHART 5</t>
  </si>
  <si>
    <t>THAYER</t>
  </si>
  <si>
    <t xml:space="preserve"> </t>
  </si>
  <si>
    <t>ALEXANDRIA</t>
  </si>
  <si>
    <t xml:space="preserve">  </t>
  </si>
  <si>
    <t>BELVIDERE</t>
  </si>
  <si>
    <t>BRUNING</t>
  </si>
  <si>
    <t>BYRON</t>
  </si>
  <si>
    <t>CARLETON</t>
  </si>
  <si>
    <t>CHESTER</t>
  </si>
  <si>
    <t>DAVENPORT</t>
  </si>
  <si>
    <t>DESHLER</t>
  </si>
  <si>
    <t>GILEAD</t>
  </si>
  <si>
    <t>HEBRON</t>
  </si>
  <si>
    <t>HUBBELL</t>
  </si>
  <si>
    <t>minerals; Agric. land includes irrigated, dry, grass,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</si>
</sst>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37" fontId="0" fillId="0" borderId="35" xfId="0" applyNumberFormat="1" applyFont="1" applyFill="1" applyBorder="1" applyAlignment="1">
      <alignment horizontal="right"/>
    </xf>
    <xf numFmtId="37" fontId="0" fillId="0" borderId="36" xfId="0" applyNumberFormat="1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10" fontId="4" fillId="36" borderId="37" xfId="0" applyNumberFormat="1" applyFont="1" applyFill="1" applyBorder="1" applyAlignment="1">
      <alignment/>
    </xf>
    <xf numFmtId="10" fontId="4" fillId="37" borderId="37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10" fontId="2" fillId="0" borderId="38" xfId="0" applyNumberFormat="1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0" fillId="0" borderId="4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0" fontId="4" fillId="42" borderId="37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10" fontId="4" fillId="45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5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46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46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2009-2019</a:t>
            </a:r>
          </a:p>
        </c:rich>
      </c:tx>
      <c:layout>
        <c:manualLayout>
          <c:xMode val="factor"/>
          <c:yMode val="factor"/>
          <c:x val="-0.080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2525"/>
          <c:w val="0.927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9426358"/>
        <c:axId val="640487"/>
      </c:lineChart>
      <c:catAx>
        <c:axId val="29426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40487"/>
        <c:crosses val="autoZero"/>
        <c:auto val="0"/>
        <c:lblOffset val="100"/>
        <c:tickLblSkip val="1"/>
        <c:noMultiLvlLbl val="0"/>
      </c:catAx>
      <c:valAx>
        <c:axId val="64048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2635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35"/>
          <c:w val="0.124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2009-2019</a:t>
            </a:r>
          </a:p>
        </c:rich>
      </c:tx>
      <c:layout>
        <c:manualLayout>
          <c:xMode val="factor"/>
          <c:yMode val="factor"/>
          <c:x val="-0.0692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5275"/>
          <c:w val="0.893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46755552"/>
        <c:axId val="57712097"/>
      </c:lineChart>
      <c:catAx>
        <c:axId val="46755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7712097"/>
        <c:crosses val="autoZero"/>
        <c:auto val="0"/>
        <c:lblOffset val="100"/>
        <c:tickLblSkip val="1"/>
        <c:noMultiLvlLbl val="0"/>
      </c:catAx>
      <c:valAx>
        <c:axId val="5771209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5555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5"/>
          <c:y val="0.02075"/>
          <c:w val="0.1057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2009-2019</a:t>
            </a:r>
          </a:p>
        </c:rich>
      </c:tx>
      <c:layout>
        <c:manualLayout>
          <c:xMode val="factor"/>
          <c:yMode val="factor"/>
          <c:x val="-0.086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17475"/>
          <c:w val="0.884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2233514"/>
        <c:axId val="54950139"/>
      </c:lineChart>
      <c:catAx>
        <c:axId val="52233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4950139"/>
        <c:crosses val="autoZero"/>
        <c:auto val="0"/>
        <c:lblOffset val="100"/>
        <c:tickLblSkip val="1"/>
        <c:noMultiLvlLbl val="0"/>
      </c:catAx>
      <c:valAx>
        <c:axId val="5495013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223351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0105"/>
          <c:w val="0.097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104298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8491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658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E55" sqref="E55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17.8515625" style="0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2009</v>
      </c>
      <c r="B29" s="16">
        <v>105073357</v>
      </c>
      <c r="C29" s="17" t="s">
        <v>9</v>
      </c>
      <c r="D29" s="17" t="s">
        <v>9</v>
      </c>
      <c r="E29" s="18" t="s">
        <v>9</v>
      </c>
      <c r="F29" s="16">
        <v>32971398</v>
      </c>
      <c r="G29" s="17" t="s">
        <v>9</v>
      </c>
      <c r="H29" s="17" t="s">
        <v>9</v>
      </c>
      <c r="I29" s="19" t="s">
        <v>9</v>
      </c>
      <c r="J29" s="16">
        <v>493015285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2010</v>
      </c>
      <c r="B30" s="16">
        <v>107460728</v>
      </c>
      <c r="C30" s="22">
        <v>2387371</v>
      </c>
      <c r="D30" s="23">
        <v>0.022720992915454295</v>
      </c>
      <c r="E30" s="24">
        <v>0.022720992915454295</v>
      </c>
      <c r="F30" s="16">
        <v>36314459</v>
      </c>
      <c r="G30" s="22">
        <v>3343061</v>
      </c>
      <c r="H30" s="23">
        <v>0.10139275865706392</v>
      </c>
      <c r="I30" s="25">
        <v>0.10139275865706392</v>
      </c>
      <c r="J30" s="16">
        <v>566503464</v>
      </c>
      <c r="K30" s="22">
        <v>73488179</v>
      </c>
      <c r="L30" s="23">
        <v>0.14905862198572606</v>
      </c>
      <c r="M30" s="26">
        <v>0.14905862198572606</v>
      </c>
      <c r="N30" s="21"/>
    </row>
    <row r="31" spans="1:14" ht="12.75">
      <c r="A31" s="15">
        <v>2011</v>
      </c>
      <c r="B31" s="16">
        <v>111071740</v>
      </c>
      <c r="C31" s="22">
        <v>3611012</v>
      </c>
      <c r="D31" s="23">
        <v>0.03360308521267416</v>
      </c>
      <c r="E31" s="24">
        <v>0.05708757358918303</v>
      </c>
      <c r="F31" s="16">
        <v>37891876</v>
      </c>
      <c r="G31" s="22">
        <v>1577417</v>
      </c>
      <c r="H31" s="23">
        <v>0.04343771168393284</v>
      </c>
      <c r="I31" s="25">
        <v>0.1492347397583809</v>
      </c>
      <c r="J31" s="16">
        <v>649850107</v>
      </c>
      <c r="K31" s="22">
        <v>83346643</v>
      </c>
      <c r="L31" s="23">
        <v>0.14712468377775004</v>
      </c>
      <c r="M31" s="26">
        <v>0.3181135083874732</v>
      </c>
      <c r="N31" s="21"/>
    </row>
    <row r="32" spans="1:14" ht="12.75">
      <c r="A32" s="15">
        <v>2012</v>
      </c>
      <c r="B32" s="16">
        <v>113243705</v>
      </c>
      <c r="C32" s="22">
        <v>2171965</v>
      </c>
      <c r="D32" s="23">
        <v>0.019554613981918354</v>
      </c>
      <c r="E32" s="24">
        <v>0.07775851303580221</v>
      </c>
      <c r="F32" s="16">
        <v>38553542</v>
      </c>
      <c r="G32" s="22">
        <v>661666</v>
      </c>
      <c r="H32" s="23">
        <v>0.017461948835681824</v>
      </c>
      <c r="I32" s="25">
        <v>0.16930261798422985</v>
      </c>
      <c r="J32" s="16">
        <v>706845582</v>
      </c>
      <c r="K32" s="22">
        <v>56995475</v>
      </c>
      <c r="L32" s="23">
        <v>0.08770557146342056</v>
      </c>
      <c r="M32" s="26">
        <v>0.43371940689425076</v>
      </c>
      <c r="N32" s="21"/>
    </row>
    <row r="33" spans="1:14" ht="12.75">
      <c r="A33" s="15">
        <v>2013</v>
      </c>
      <c r="B33" s="16">
        <v>116405510</v>
      </c>
      <c r="C33" s="22">
        <v>3161805</v>
      </c>
      <c r="D33" s="23">
        <v>0.027920359899916734</v>
      </c>
      <c r="E33" s="24">
        <v>0.10784991860496092</v>
      </c>
      <c r="F33" s="16">
        <v>40076602</v>
      </c>
      <c r="G33" s="22">
        <v>1523060</v>
      </c>
      <c r="H33" s="23">
        <v>0.03950506026138921</v>
      </c>
      <c r="I33" s="25">
        <v>0.21549598837149703</v>
      </c>
      <c r="J33" s="16">
        <v>855510601</v>
      </c>
      <c r="K33" s="22">
        <v>148665019</v>
      </c>
      <c r="L33" s="23">
        <v>0.21032177718272843</v>
      </c>
      <c r="M33" s="26">
        <v>0.7352618205336169</v>
      </c>
      <c r="N33" s="21"/>
    </row>
    <row r="34" spans="1:14" ht="12.75">
      <c r="A34" s="15">
        <v>2014</v>
      </c>
      <c r="B34" s="16">
        <v>121880245</v>
      </c>
      <c r="C34" s="22">
        <v>5474735</v>
      </c>
      <c r="D34" s="23">
        <v>0.04703157951887329</v>
      </c>
      <c r="E34" s="24">
        <v>0.15995385014680744</v>
      </c>
      <c r="F34" s="16">
        <v>40487060</v>
      </c>
      <c r="G34" s="22">
        <v>410458</v>
      </c>
      <c r="H34" s="23">
        <v>0.010241836371257224</v>
      </c>
      <c r="I34" s="25">
        <v>0.22794489939431747</v>
      </c>
      <c r="J34" s="16">
        <v>1249455450</v>
      </c>
      <c r="K34" s="22">
        <v>393944849</v>
      </c>
      <c r="L34" s="23">
        <v>0.460479213863067</v>
      </c>
      <c r="M34" s="26">
        <v>1.5343138194995314</v>
      </c>
      <c r="N34" s="21"/>
    </row>
    <row r="35" spans="1:14" ht="12.75">
      <c r="A35" s="15">
        <v>2015</v>
      </c>
      <c r="B35" s="16">
        <v>123369277</v>
      </c>
      <c r="C35" s="22">
        <v>1489032</v>
      </c>
      <c r="D35" s="23">
        <v>0.012217172684547853</v>
      </c>
      <c r="E35" s="24">
        <v>0.17412520664015713</v>
      </c>
      <c r="F35" s="16">
        <v>42539585</v>
      </c>
      <c r="G35" s="22">
        <v>2052525</v>
      </c>
      <c r="H35" s="23">
        <v>0.05069582725937621</v>
      </c>
      <c r="I35" s="25">
        <v>0.29019658189804387</v>
      </c>
      <c r="J35" s="16">
        <v>1428301149</v>
      </c>
      <c r="K35" s="22">
        <v>178845699</v>
      </c>
      <c r="L35" s="23">
        <v>0.1431389162374697</v>
      </c>
      <c r="M35" s="26">
        <v>1.8970727530283367</v>
      </c>
      <c r="N35" s="21"/>
    </row>
    <row r="36" spans="1:14" ht="12.75">
      <c r="A36" s="15">
        <v>2016</v>
      </c>
      <c r="B36" s="16">
        <v>132475467</v>
      </c>
      <c r="C36" s="22">
        <v>9106190</v>
      </c>
      <c r="D36" s="23">
        <v>0.07381246142830196</v>
      </c>
      <c r="E36" s="24">
        <v>0.2607902781672808</v>
      </c>
      <c r="F36" s="16">
        <v>44435943</v>
      </c>
      <c r="G36" s="22">
        <v>1896358</v>
      </c>
      <c r="H36" s="23">
        <v>0.04457866714026477</v>
      </c>
      <c r="I36" s="25">
        <v>0.3477118258679841</v>
      </c>
      <c r="J36" s="16">
        <v>1589989755</v>
      </c>
      <c r="K36" s="22">
        <v>161688606</v>
      </c>
      <c r="L36" s="23">
        <v>0.11320344180441459</v>
      </c>
      <c r="M36" s="26">
        <v>2.225031359828935</v>
      </c>
      <c r="N36" s="21"/>
    </row>
    <row r="37" spans="1:14" ht="12.75">
      <c r="A37" s="15">
        <v>2017</v>
      </c>
      <c r="B37" s="16">
        <v>142338823</v>
      </c>
      <c r="C37" s="22">
        <v>9863356</v>
      </c>
      <c r="D37" s="23">
        <v>0.07445420818935479</v>
      </c>
      <c r="E37" s="24">
        <v>0.35466142002106205</v>
      </c>
      <c r="F37" s="16">
        <v>45901967</v>
      </c>
      <c r="G37" s="22">
        <v>1466024</v>
      </c>
      <c r="H37" s="23">
        <v>0.03299185076369371</v>
      </c>
      <c r="I37" s="25">
        <v>0.39217533329948584</v>
      </c>
      <c r="J37" s="16">
        <v>1560714631</v>
      </c>
      <c r="K37" s="22">
        <v>-29275124</v>
      </c>
      <c r="L37" s="23">
        <v>-0.018412146309710026</v>
      </c>
      <c r="M37" s="26">
        <v>2.1656516105783616</v>
      </c>
      <c r="N37" s="21"/>
    </row>
    <row r="38" spans="1:14" ht="12.75">
      <c r="A38" s="15">
        <v>2018</v>
      </c>
      <c r="B38" s="16">
        <v>147406106</v>
      </c>
      <c r="C38" s="22">
        <v>5067283</v>
      </c>
      <c r="D38" s="23">
        <v>0.03560014684117488</v>
      </c>
      <c r="E38" s="24">
        <v>0.4028875654938863</v>
      </c>
      <c r="F38" s="16">
        <v>46764540</v>
      </c>
      <c r="G38" s="22">
        <v>862573</v>
      </c>
      <c r="H38" s="23">
        <v>0.01879163478985552</v>
      </c>
      <c r="I38" s="25">
        <v>0.4183365837262951</v>
      </c>
      <c r="J38" s="16">
        <v>1497800702</v>
      </c>
      <c r="K38" s="22">
        <v>-62913929</v>
      </c>
      <c r="L38" s="23">
        <v>-0.04031097533806614</v>
      </c>
      <c r="M38" s="26">
        <v>2.038041106575428</v>
      </c>
      <c r="N38" s="21"/>
    </row>
    <row r="39" spans="1:14" ht="13.5" thickBot="1">
      <c r="A39" s="27">
        <v>2019</v>
      </c>
      <c r="B39" s="28">
        <v>153040932</v>
      </c>
      <c r="C39" s="29">
        <v>5634826</v>
      </c>
      <c r="D39" s="30">
        <v>0.03822654402118186</v>
      </c>
      <c r="E39" s="31">
        <v>0.45651510877300705</v>
      </c>
      <c r="F39" s="28">
        <v>52475329</v>
      </c>
      <c r="G39" s="29">
        <v>5710789</v>
      </c>
      <c r="H39" s="30">
        <v>0.12211793380197902</v>
      </c>
      <c r="I39" s="32">
        <v>0.591540916766708</v>
      </c>
      <c r="J39" s="28">
        <v>1417602943</v>
      </c>
      <c r="K39" s="29">
        <v>-80197759</v>
      </c>
      <c r="L39" s="30">
        <v>-0.053543678336452</v>
      </c>
      <c r="M39" s="26">
        <v>1.8753732107920347</v>
      </c>
      <c r="N39" s="21"/>
    </row>
    <row r="40" spans="1:14" ht="6" customHeight="1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1"/>
    </row>
    <row r="41" spans="1:14" ht="12.75" customHeight="1">
      <c r="A41" s="38" t="s">
        <v>10</v>
      </c>
      <c r="C41" s="35" t="s">
        <v>11</v>
      </c>
      <c r="D41" s="39">
        <v>0.03832066937730826</v>
      </c>
      <c r="E41" s="37"/>
      <c r="F41" s="34"/>
      <c r="G41" s="35" t="s">
        <v>12</v>
      </c>
      <c r="H41" s="39">
        <v>0.047566932028143466</v>
      </c>
      <c r="I41" s="37"/>
      <c r="J41" s="34"/>
      <c r="K41" s="35" t="s">
        <v>13</v>
      </c>
      <c r="L41" s="39">
        <v>0.11139751709482655</v>
      </c>
      <c r="M41" s="37"/>
      <c r="N41" s="21"/>
    </row>
    <row r="42" spans="2:12" s="40" customFormat="1" ht="9.75">
      <c r="B42" s="41"/>
      <c r="C42" s="41"/>
      <c r="D42" s="41"/>
      <c r="H42" s="41"/>
      <c r="I42" s="41"/>
      <c r="J42" s="41"/>
      <c r="L42" s="42"/>
    </row>
    <row r="43" spans="1:2" ht="12.75">
      <c r="A43" s="43" t="s">
        <v>14</v>
      </c>
      <c r="B43" s="44">
        <v>85</v>
      </c>
    </row>
    <row r="44" spans="1:12" ht="12.75">
      <c r="A44" s="43" t="s">
        <v>15</v>
      </c>
      <c r="B44" s="45" t="s">
        <v>104</v>
      </c>
      <c r="C44" s="46"/>
      <c r="D44" s="47"/>
      <c r="E44" s="48"/>
      <c r="F44" s="49"/>
      <c r="G44" s="50"/>
      <c r="K44" s="51" t="s">
        <v>16</v>
      </c>
      <c r="L44" s="52"/>
    </row>
    <row r="45" ht="6" customHeight="1"/>
    <row r="46" ht="12.75">
      <c r="A46" s="40" t="s">
        <v>17</v>
      </c>
    </row>
    <row r="47" ht="12.75">
      <c r="A47" s="40" t="s">
        <v>18</v>
      </c>
    </row>
    <row r="58" spans="2:6" ht="12.75">
      <c r="B58" s="53"/>
      <c r="C58" s="53"/>
      <c r="D58" s="53"/>
      <c r="E58" s="53"/>
      <c r="F58" s="53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34">
      <selection activeCell="K54" sqref="K5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7.851562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4" t="s">
        <v>0</v>
      </c>
      <c r="B28" s="55"/>
      <c r="C28" s="56" t="s">
        <v>19</v>
      </c>
      <c r="D28" s="57" t="s">
        <v>20</v>
      </c>
      <c r="E28" s="58" t="s">
        <v>21</v>
      </c>
      <c r="F28" s="59" t="s">
        <v>7</v>
      </c>
      <c r="G28" s="60" t="s">
        <v>8</v>
      </c>
      <c r="H28" s="56"/>
      <c r="I28" s="56" t="s">
        <v>19</v>
      </c>
      <c r="J28" s="57" t="s">
        <v>20</v>
      </c>
      <c r="K28" s="58" t="s">
        <v>21</v>
      </c>
      <c r="L28" s="59" t="s">
        <v>7</v>
      </c>
      <c r="M28" s="61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2" t="s">
        <v>22</v>
      </c>
      <c r="E29" s="10" t="s">
        <v>23</v>
      </c>
      <c r="F29" s="63" t="s">
        <v>24</v>
      </c>
      <c r="G29" s="11" t="s">
        <v>24</v>
      </c>
      <c r="H29" s="12" t="s">
        <v>5</v>
      </c>
      <c r="I29" s="12" t="s">
        <v>5</v>
      </c>
      <c r="J29" s="62" t="s">
        <v>22</v>
      </c>
      <c r="K29" s="10" t="s">
        <v>23</v>
      </c>
      <c r="L29" s="63" t="s">
        <v>24</v>
      </c>
      <c r="M29" s="13" t="s">
        <v>24</v>
      </c>
    </row>
    <row r="30" spans="1:18" ht="13.5" customHeight="1">
      <c r="A30" s="15">
        <v>2009</v>
      </c>
      <c r="B30" s="16">
        <v>105073357</v>
      </c>
      <c r="C30" s="64">
        <v>1899005</v>
      </c>
      <c r="D30" s="65">
        <v>0.018073135323924218</v>
      </c>
      <c r="E30" s="22">
        <v>103174352</v>
      </c>
      <c r="F30" s="66" t="s">
        <v>9</v>
      </c>
      <c r="G30" s="18" t="s">
        <v>9</v>
      </c>
      <c r="H30" s="16">
        <v>32971398</v>
      </c>
      <c r="I30" s="64">
        <v>221843</v>
      </c>
      <c r="J30" s="65">
        <v>0.006728346793181169</v>
      </c>
      <c r="K30" s="22">
        <v>32749555</v>
      </c>
      <c r="L30" s="66" t="s">
        <v>9</v>
      </c>
      <c r="M30" s="67" t="s">
        <v>9</v>
      </c>
      <c r="R30" s="21"/>
    </row>
    <row r="31" spans="1:18" ht="13.5" customHeight="1">
      <c r="A31" s="15">
        <v>2010</v>
      </c>
      <c r="B31" s="68">
        <v>107460728</v>
      </c>
      <c r="C31" s="69">
        <v>1448210</v>
      </c>
      <c r="D31" s="70">
        <v>0.013476644230439235</v>
      </c>
      <c r="E31" s="71">
        <v>106012518</v>
      </c>
      <c r="F31" s="72">
        <v>0.008938145946931151</v>
      </c>
      <c r="G31" s="73">
        <v>0.008938145946931151</v>
      </c>
      <c r="H31" s="68">
        <v>36314459</v>
      </c>
      <c r="I31" s="69">
        <v>2354311</v>
      </c>
      <c r="J31" s="70">
        <v>0.06483122879511988</v>
      </c>
      <c r="K31" s="71">
        <v>33960148</v>
      </c>
      <c r="L31" s="72">
        <v>0.029988112727279564</v>
      </c>
      <c r="M31" s="74">
        <v>0.029988112727279564</v>
      </c>
      <c r="R31" s="21"/>
    </row>
    <row r="32" spans="1:18" ht="13.5" customHeight="1">
      <c r="A32" s="15">
        <v>2011</v>
      </c>
      <c r="B32" s="68">
        <v>111071740</v>
      </c>
      <c r="C32" s="69">
        <v>1135020</v>
      </c>
      <c r="D32" s="70">
        <v>0.010218800929921508</v>
      </c>
      <c r="E32" s="71">
        <v>109936720</v>
      </c>
      <c r="F32" s="75">
        <v>0.023040901044333144</v>
      </c>
      <c r="G32" s="73">
        <v>0.046285406109181415</v>
      </c>
      <c r="H32" s="68">
        <v>37891876</v>
      </c>
      <c r="I32" s="69">
        <v>1621047</v>
      </c>
      <c r="J32" s="70">
        <v>0.04278085888384096</v>
      </c>
      <c r="K32" s="71">
        <v>36270829</v>
      </c>
      <c r="L32" s="75">
        <v>-0.0012014498136954208</v>
      </c>
      <c r="M32" s="74">
        <v>0.10006949053236991</v>
      </c>
      <c r="R32" s="21"/>
    </row>
    <row r="33" spans="1:18" ht="13.5" customHeight="1">
      <c r="A33" s="15">
        <v>2012</v>
      </c>
      <c r="B33" s="68">
        <v>113243705</v>
      </c>
      <c r="C33" s="69">
        <v>1233196</v>
      </c>
      <c r="D33" s="70">
        <v>0.010889753209681722</v>
      </c>
      <c r="E33" s="71">
        <v>112010509</v>
      </c>
      <c r="F33" s="75">
        <v>0.008451915851862949</v>
      </c>
      <c r="G33" s="73">
        <v>0.06602198880920879</v>
      </c>
      <c r="H33" s="68">
        <v>38553542</v>
      </c>
      <c r="I33" s="69">
        <v>1147206</v>
      </c>
      <c r="J33" s="70">
        <v>0.029756176488271818</v>
      </c>
      <c r="K33" s="71">
        <v>37406336</v>
      </c>
      <c r="L33" s="75">
        <v>-0.012813828483973715</v>
      </c>
      <c r="M33" s="74">
        <v>0.13450864291529283</v>
      </c>
      <c r="R33" s="21"/>
    </row>
    <row r="34" spans="1:18" ht="13.5" customHeight="1">
      <c r="A34" s="15">
        <v>2013</v>
      </c>
      <c r="B34" s="68">
        <v>116405510</v>
      </c>
      <c r="C34" s="69">
        <v>1066050</v>
      </c>
      <c r="D34" s="70">
        <v>0.00915807164111046</v>
      </c>
      <c r="E34" s="71">
        <v>115339460</v>
      </c>
      <c r="F34" s="75">
        <v>0.01850659160259725</v>
      </c>
      <c r="G34" s="73">
        <v>0.0977041496827783</v>
      </c>
      <c r="H34" s="68">
        <v>40076602</v>
      </c>
      <c r="I34" s="69">
        <v>1803835</v>
      </c>
      <c r="J34" s="70">
        <v>0.04500967921382157</v>
      </c>
      <c r="K34" s="71">
        <v>38272767</v>
      </c>
      <c r="L34" s="75">
        <v>-0.007282729042120177</v>
      </c>
      <c r="M34" s="74">
        <v>0.16078690384920893</v>
      </c>
      <c r="R34" s="21"/>
    </row>
    <row r="35" spans="1:18" ht="13.5" customHeight="1">
      <c r="A35" s="15">
        <v>2014</v>
      </c>
      <c r="B35" s="68">
        <v>121880245</v>
      </c>
      <c r="C35" s="69">
        <v>2999744</v>
      </c>
      <c r="D35" s="70">
        <v>0.024612224893377922</v>
      </c>
      <c r="E35" s="71">
        <v>118880501</v>
      </c>
      <c r="F35" s="75">
        <v>0.021261802813286074</v>
      </c>
      <c r="G35" s="73">
        <v>0.13140480512105462</v>
      </c>
      <c r="H35" s="68">
        <v>40487060</v>
      </c>
      <c r="I35" s="69">
        <v>836914</v>
      </c>
      <c r="J35" s="70">
        <v>0.020671147769188478</v>
      </c>
      <c r="K35" s="71">
        <v>39650146</v>
      </c>
      <c r="L35" s="75">
        <v>-0.010641021910989359</v>
      </c>
      <c r="M35" s="74">
        <v>0.20256186892651626</v>
      </c>
      <c r="R35" s="21"/>
    </row>
    <row r="36" spans="1:18" ht="13.5" customHeight="1">
      <c r="A36" s="15">
        <v>2015</v>
      </c>
      <c r="B36" s="68">
        <v>123369277</v>
      </c>
      <c r="C36" s="69">
        <v>2496622</v>
      </c>
      <c r="D36" s="70">
        <v>0.020236983313114496</v>
      </c>
      <c r="E36" s="71">
        <v>120872655</v>
      </c>
      <c r="F36" s="75">
        <v>-0.008267049348317276</v>
      </c>
      <c r="G36" s="73">
        <v>0.15036445442587315</v>
      </c>
      <c r="H36" s="68">
        <v>42539585</v>
      </c>
      <c r="I36" s="69">
        <v>930770</v>
      </c>
      <c r="J36" s="70">
        <v>0.021880091213865863</v>
      </c>
      <c r="K36" s="71">
        <v>41608815</v>
      </c>
      <c r="L36" s="75">
        <v>0.027706506720912804</v>
      </c>
      <c r="M36" s="74">
        <v>0.2619669630022967</v>
      </c>
      <c r="R36" s="21"/>
    </row>
    <row r="37" spans="1:18" ht="13.5" customHeight="1">
      <c r="A37" s="15">
        <v>2016</v>
      </c>
      <c r="B37" s="68">
        <v>132475467</v>
      </c>
      <c r="C37" s="69">
        <v>1380155</v>
      </c>
      <c r="D37" s="70">
        <v>0.010418193128543566</v>
      </c>
      <c r="E37" s="71">
        <v>131095312</v>
      </c>
      <c r="F37" s="75">
        <v>0.06262527582130517</v>
      </c>
      <c r="G37" s="73">
        <v>0.2476551215547439</v>
      </c>
      <c r="H37" s="68">
        <v>44435943</v>
      </c>
      <c r="I37" s="69">
        <v>1596477</v>
      </c>
      <c r="J37" s="70">
        <v>0.03592760482206938</v>
      </c>
      <c r="K37" s="71">
        <v>42839466</v>
      </c>
      <c r="L37" s="75">
        <v>0.007049457581685388</v>
      </c>
      <c r="M37" s="74">
        <v>0.2992917679741696</v>
      </c>
      <c r="R37" s="21"/>
    </row>
    <row r="38" spans="1:18" ht="13.5" customHeight="1">
      <c r="A38" s="15">
        <v>2017</v>
      </c>
      <c r="B38" s="68">
        <v>142338823</v>
      </c>
      <c r="C38" s="69">
        <v>1710098</v>
      </c>
      <c r="D38" s="70">
        <v>0.012014276667160583</v>
      </c>
      <c r="E38" s="71">
        <v>140628725</v>
      </c>
      <c r="F38" s="75">
        <v>0.061545418065972926</v>
      </c>
      <c r="G38" s="73">
        <v>0.3383861429306004</v>
      </c>
      <c r="H38" s="68">
        <v>45901967</v>
      </c>
      <c r="I38" s="69">
        <v>1200377</v>
      </c>
      <c r="J38" s="70">
        <v>0.026150883686531342</v>
      </c>
      <c r="K38" s="71">
        <v>44701590</v>
      </c>
      <c r="L38" s="75">
        <v>0.0059782010252376104</v>
      </c>
      <c r="M38" s="74">
        <v>0.35576871808711297</v>
      </c>
      <c r="R38" s="21"/>
    </row>
    <row r="39" spans="1:18" ht="13.5" customHeight="1">
      <c r="A39" s="15">
        <v>2018</v>
      </c>
      <c r="B39" s="68">
        <v>147406106</v>
      </c>
      <c r="C39" s="69">
        <v>1925993</v>
      </c>
      <c r="D39" s="70">
        <v>0.013065897012434479</v>
      </c>
      <c r="E39" s="71">
        <v>145480113</v>
      </c>
      <c r="F39" s="75">
        <v>0.022069101976486063</v>
      </c>
      <c r="G39" s="73">
        <v>0.38455758104311827</v>
      </c>
      <c r="H39" s="68">
        <v>46764540</v>
      </c>
      <c r="I39" s="69">
        <v>610808</v>
      </c>
      <c r="J39" s="70">
        <v>0.013061349475478642</v>
      </c>
      <c r="K39" s="71">
        <v>46153732</v>
      </c>
      <c r="L39" s="75">
        <v>0.005484841205171011</v>
      </c>
      <c r="M39" s="74">
        <v>0.3998111939323895</v>
      </c>
      <c r="R39" s="21"/>
    </row>
    <row r="40" spans="1:18" ht="13.5" customHeight="1">
      <c r="A40" s="15">
        <v>2019</v>
      </c>
      <c r="B40" s="68">
        <v>153040932</v>
      </c>
      <c r="C40" s="69">
        <v>2092034</v>
      </c>
      <c r="D40" s="70">
        <v>0.013669767771670392</v>
      </c>
      <c r="E40" s="71">
        <v>150948898</v>
      </c>
      <c r="F40" s="75">
        <v>0.02403422827002838</v>
      </c>
      <c r="G40" s="73">
        <v>0.4366048854801508</v>
      </c>
      <c r="H40" s="68">
        <v>52475329</v>
      </c>
      <c r="I40" s="69">
        <v>1057297</v>
      </c>
      <c r="J40" s="70">
        <v>0.020148458716666644</v>
      </c>
      <c r="K40" s="71">
        <v>51418032</v>
      </c>
      <c r="L40" s="75">
        <v>0.09950898693753857</v>
      </c>
      <c r="M40" s="74">
        <v>0.5594738203093481</v>
      </c>
      <c r="R40" s="21"/>
    </row>
    <row r="41" spans="1:18" ht="13.5" customHeight="1">
      <c r="A41" s="76"/>
      <c r="B41" s="77"/>
      <c r="C41" s="78"/>
      <c r="D41" s="79"/>
      <c r="E41" s="80"/>
      <c r="F41" s="75"/>
      <c r="G41" s="81"/>
      <c r="H41" s="77"/>
      <c r="I41" s="78"/>
      <c r="J41" s="79"/>
      <c r="K41" s="80"/>
      <c r="L41" s="75"/>
      <c r="M41" s="82"/>
      <c r="R41" s="21"/>
    </row>
    <row r="42" spans="1:18" ht="13.5" thickBot="1">
      <c r="A42" s="83" t="s">
        <v>25</v>
      </c>
      <c r="B42" s="84">
        <v>0.03832066937730826</v>
      </c>
      <c r="C42" s="85"/>
      <c r="D42" s="86"/>
      <c r="E42" s="87" t="s">
        <v>26</v>
      </c>
      <c r="F42" s="88">
        <v>0.024220633204448585</v>
      </c>
      <c r="G42" s="89"/>
      <c r="H42" s="84">
        <v>0.047566932028143466</v>
      </c>
      <c r="I42" s="85"/>
      <c r="J42" s="90"/>
      <c r="K42" s="91" t="s">
        <v>27</v>
      </c>
      <c r="L42" s="88">
        <v>0.014377707694704627</v>
      </c>
      <c r="M42" s="92"/>
      <c r="R42" s="21"/>
    </row>
    <row r="43" spans="1:18" ht="6" customHeight="1" thickBot="1">
      <c r="A43" s="93"/>
      <c r="B43" s="94"/>
      <c r="C43" s="34"/>
      <c r="D43" s="34"/>
      <c r="E43" s="35"/>
      <c r="F43" s="36"/>
      <c r="G43" s="37"/>
      <c r="H43" s="34"/>
      <c r="I43" s="34"/>
      <c r="J43" s="34"/>
      <c r="K43" s="35"/>
      <c r="L43" s="36"/>
      <c r="M43" s="37"/>
      <c r="R43" s="21"/>
    </row>
    <row r="44" spans="1:18" ht="15">
      <c r="A44" s="1"/>
      <c r="B44" s="95" t="s">
        <v>28</v>
      </c>
      <c r="C44" s="3"/>
      <c r="D44" s="96"/>
      <c r="E44" s="96"/>
      <c r="F44" s="96"/>
      <c r="G44" s="96"/>
      <c r="H44" s="3"/>
      <c r="I44" s="97"/>
      <c r="L44" s="34"/>
      <c r="M44" s="35"/>
      <c r="N44" s="36"/>
      <c r="O44" s="35"/>
      <c r="P44" s="36"/>
      <c r="Q44" s="37"/>
      <c r="R44" s="21"/>
    </row>
    <row r="45" spans="1:18" ht="12.75">
      <c r="A45" s="54" t="s">
        <v>0</v>
      </c>
      <c r="B45" s="98" t="s">
        <v>29</v>
      </c>
      <c r="C45" s="57" t="s">
        <v>30</v>
      </c>
      <c r="D45" s="99" t="s">
        <v>31</v>
      </c>
      <c r="E45" s="99" t="s">
        <v>19</v>
      </c>
      <c r="F45" s="57" t="s">
        <v>20</v>
      </c>
      <c r="G45" s="58" t="s">
        <v>21</v>
      </c>
      <c r="H45" s="58" t="s">
        <v>7</v>
      </c>
      <c r="I45" s="100" t="s">
        <v>8</v>
      </c>
      <c r="N45" s="36"/>
      <c r="O45" s="35"/>
      <c r="P45" s="36"/>
      <c r="Q45" s="37"/>
      <c r="R45" s="21"/>
    </row>
    <row r="46" spans="1:18" ht="13.5" thickBot="1">
      <c r="A46" s="8" t="s">
        <v>4</v>
      </c>
      <c r="B46" s="101" t="s">
        <v>32</v>
      </c>
      <c r="C46" s="62" t="s">
        <v>33</v>
      </c>
      <c r="D46" s="12" t="s">
        <v>34</v>
      </c>
      <c r="E46" s="12" t="s">
        <v>5</v>
      </c>
      <c r="F46" s="62" t="s">
        <v>22</v>
      </c>
      <c r="G46" s="10" t="s">
        <v>23</v>
      </c>
      <c r="H46" s="10" t="s">
        <v>24</v>
      </c>
      <c r="I46" s="102" t="s">
        <v>24</v>
      </c>
      <c r="N46" s="36"/>
      <c r="O46" s="35"/>
      <c r="P46" s="36"/>
      <c r="Q46" s="37"/>
      <c r="R46" s="21"/>
    </row>
    <row r="47" spans="1:18" ht="12.75">
      <c r="A47" s="15">
        <v>2009</v>
      </c>
      <c r="B47" s="103">
        <v>27211549</v>
      </c>
      <c r="C47" s="71">
        <v>19075749</v>
      </c>
      <c r="D47" s="104">
        <v>46287298</v>
      </c>
      <c r="E47" s="71">
        <v>962746</v>
      </c>
      <c r="F47" s="65">
        <v>0.02079935622943469</v>
      </c>
      <c r="G47" s="22">
        <v>45324552</v>
      </c>
      <c r="H47" s="66" t="s">
        <v>9</v>
      </c>
      <c r="I47" s="105" t="s">
        <v>9</v>
      </c>
      <c r="K47" s="106" t="s">
        <v>35</v>
      </c>
      <c r="L47" s="34"/>
      <c r="N47" s="36"/>
      <c r="O47" s="35"/>
      <c r="P47" s="36"/>
      <c r="Q47" s="37"/>
      <c r="R47" s="21"/>
    </row>
    <row r="48" spans="1:18" ht="12.75">
      <c r="A48" s="15">
        <v>2010</v>
      </c>
      <c r="B48" s="103">
        <v>27159957</v>
      </c>
      <c r="C48" s="71">
        <v>21646584</v>
      </c>
      <c r="D48" s="104">
        <v>48806541</v>
      </c>
      <c r="E48" s="71">
        <v>2203345</v>
      </c>
      <c r="F48" s="70">
        <v>0.04514446127210695</v>
      </c>
      <c r="G48" s="71">
        <v>46603196</v>
      </c>
      <c r="H48" s="75">
        <v>0.006824723275054854</v>
      </c>
      <c r="I48" s="107">
        <v>0.006824723275054854</v>
      </c>
      <c r="K48" s="108" t="s">
        <v>36</v>
      </c>
      <c r="L48" s="34"/>
      <c r="N48" s="36"/>
      <c r="O48" s="35"/>
      <c r="P48" s="36"/>
      <c r="Q48" s="37"/>
      <c r="R48" s="21"/>
    </row>
    <row r="49" spans="1:18" ht="12.75">
      <c r="A49" s="15">
        <v>2011</v>
      </c>
      <c r="B49" s="103">
        <v>27043932</v>
      </c>
      <c r="C49" s="71">
        <v>23084832</v>
      </c>
      <c r="D49" s="104">
        <v>50128764</v>
      </c>
      <c r="E49" s="71">
        <v>2311427</v>
      </c>
      <c r="F49" s="70">
        <v>0.04610979436875803</v>
      </c>
      <c r="G49" s="71">
        <v>47817337</v>
      </c>
      <c r="H49" s="75">
        <v>-0.020267857130051484</v>
      </c>
      <c r="I49" s="107">
        <v>0.033055267127495756</v>
      </c>
      <c r="K49" s="109" t="s">
        <v>118</v>
      </c>
      <c r="L49" s="34"/>
      <c r="N49" s="36"/>
      <c r="O49" s="35"/>
      <c r="P49" s="36"/>
      <c r="Q49" s="37"/>
      <c r="R49" s="21"/>
    </row>
    <row r="50" spans="1:18" ht="12.75">
      <c r="A50" s="15">
        <v>2012</v>
      </c>
      <c r="B50" s="103">
        <v>27255522</v>
      </c>
      <c r="C50" s="71">
        <v>25139881</v>
      </c>
      <c r="D50" s="104">
        <v>52395403</v>
      </c>
      <c r="E50" s="71">
        <v>2390641</v>
      </c>
      <c r="F50" s="70">
        <v>0.04562692265197388</v>
      </c>
      <c r="G50" s="71">
        <v>50004762</v>
      </c>
      <c r="H50" s="75">
        <v>-0.002473669608131571</v>
      </c>
      <c r="I50" s="107">
        <v>0.08031283225907894</v>
      </c>
      <c r="K50" s="106" t="s">
        <v>37</v>
      </c>
      <c r="L50" s="34"/>
      <c r="N50" s="36"/>
      <c r="O50" s="35"/>
      <c r="P50" s="36"/>
      <c r="Q50" s="37"/>
      <c r="R50" s="21"/>
    </row>
    <row r="51" spans="1:18" ht="12.75">
      <c r="A51" s="15">
        <v>2013</v>
      </c>
      <c r="B51" s="103">
        <v>28251023</v>
      </c>
      <c r="C51" s="71">
        <v>26034708</v>
      </c>
      <c r="D51" s="104">
        <v>54285731</v>
      </c>
      <c r="E51" s="71">
        <v>1690064</v>
      </c>
      <c r="F51" s="70">
        <v>0.031132748309127493</v>
      </c>
      <c r="G51" s="71">
        <v>52595667</v>
      </c>
      <c r="H51" s="75">
        <v>0.00382216737601961</v>
      </c>
      <c r="I51" s="107">
        <v>0.1362872596279005</v>
      </c>
      <c r="K51" s="106" t="s">
        <v>38</v>
      </c>
      <c r="L51" s="34"/>
      <c r="N51" s="36"/>
      <c r="O51" s="35"/>
      <c r="P51" s="36"/>
      <c r="Q51" s="37"/>
      <c r="R51" s="21"/>
    </row>
    <row r="52" spans="1:18" ht="12.75">
      <c r="A52" s="15">
        <v>2014</v>
      </c>
      <c r="B52" s="103">
        <v>28865323</v>
      </c>
      <c r="C52" s="71">
        <v>27707324</v>
      </c>
      <c r="D52" s="104">
        <v>56572647</v>
      </c>
      <c r="E52" s="71">
        <v>2533594</v>
      </c>
      <c r="F52" s="70">
        <v>0.04478478795591799</v>
      </c>
      <c r="G52" s="71">
        <v>54039053</v>
      </c>
      <c r="H52" s="75">
        <v>-0.004544067021958312</v>
      </c>
      <c r="I52" s="107">
        <v>0.16747045809414066</v>
      </c>
      <c r="K52" s="106" t="s">
        <v>39</v>
      </c>
      <c r="L52" s="34"/>
      <c r="N52" s="36"/>
      <c r="O52" s="35"/>
      <c r="P52" s="36"/>
      <c r="Q52" s="37"/>
      <c r="R52" s="21"/>
    </row>
    <row r="53" spans="1:18" ht="12.75">
      <c r="A53" s="15">
        <v>2015</v>
      </c>
      <c r="B53" s="103">
        <v>33236112</v>
      </c>
      <c r="C53" s="71">
        <v>34884013</v>
      </c>
      <c r="D53" s="104">
        <v>68120125</v>
      </c>
      <c r="E53" s="71">
        <v>1902360</v>
      </c>
      <c r="F53" s="70">
        <v>0.027926548872304623</v>
      </c>
      <c r="G53" s="71">
        <v>66217765</v>
      </c>
      <c r="H53" s="75">
        <v>0.17049083809000487</v>
      </c>
      <c r="I53" s="107">
        <v>0.4305817764519329</v>
      </c>
      <c r="K53" s="106" t="s">
        <v>40</v>
      </c>
      <c r="L53" s="34"/>
      <c r="N53" s="36"/>
      <c r="O53" s="35"/>
      <c r="P53" s="36"/>
      <c r="Q53" s="37"/>
      <c r="R53" s="21"/>
    </row>
    <row r="54" spans="1:18" ht="12.75">
      <c r="A54" s="15">
        <v>2016</v>
      </c>
      <c r="B54" s="103">
        <v>36855656</v>
      </c>
      <c r="C54" s="71">
        <v>38112284</v>
      </c>
      <c r="D54" s="104">
        <v>74967940</v>
      </c>
      <c r="E54" s="71">
        <v>2725714</v>
      </c>
      <c r="F54" s="70">
        <v>0.0363583953353927</v>
      </c>
      <c r="G54" s="71">
        <v>72242226</v>
      </c>
      <c r="H54" s="75">
        <v>0.06051223482047339</v>
      </c>
      <c r="I54" s="107">
        <v>0.5607354311327484</v>
      </c>
      <c r="K54" s="106" t="s">
        <v>41</v>
      </c>
      <c r="L54" s="34"/>
      <c r="N54" s="36"/>
      <c r="O54" s="35"/>
      <c r="P54" s="36"/>
      <c r="Q54" s="37"/>
      <c r="R54" s="21"/>
    </row>
    <row r="55" spans="1:18" ht="12.75">
      <c r="A55" s="15">
        <v>2017</v>
      </c>
      <c r="B55" s="103">
        <v>38902182</v>
      </c>
      <c r="C55" s="71">
        <v>41203636</v>
      </c>
      <c r="D55" s="104">
        <v>80105818</v>
      </c>
      <c r="E55" s="71">
        <v>2223795</v>
      </c>
      <c r="F55" s="70">
        <v>0.027760717704674084</v>
      </c>
      <c r="G55" s="71">
        <v>77882023</v>
      </c>
      <c r="H55" s="75">
        <v>0.03887105608077266</v>
      </c>
      <c r="I55" s="107">
        <v>0.6825787281858622</v>
      </c>
      <c r="K55" s="106" t="s">
        <v>42</v>
      </c>
      <c r="L55" s="34"/>
      <c r="N55" s="36"/>
      <c r="O55" s="35"/>
      <c r="P55" s="36"/>
      <c r="Q55" s="37"/>
      <c r="R55" s="21"/>
    </row>
    <row r="56" spans="1:18" ht="12.75">
      <c r="A56" s="15">
        <v>2018</v>
      </c>
      <c r="B56" s="103">
        <v>38943689</v>
      </c>
      <c r="C56" s="71">
        <v>44425759</v>
      </c>
      <c r="D56" s="104">
        <v>83369448</v>
      </c>
      <c r="E56" s="71">
        <v>3910578</v>
      </c>
      <c r="F56" s="70">
        <v>0.04690660780193723</v>
      </c>
      <c r="G56" s="71">
        <v>79458870</v>
      </c>
      <c r="H56" s="75">
        <v>-0.008076167451407837</v>
      </c>
      <c r="I56" s="107">
        <v>0.7166452446630175</v>
      </c>
      <c r="K56" s="109" t="s">
        <v>43</v>
      </c>
      <c r="L56" s="34"/>
      <c r="N56" s="36"/>
      <c r="O56" s="35"/>
      <c r="P56" s="36"/>
      <c r="Q56" s="37"/>
      <c r="R56" s="21"/>
    </row>
    <row r="57" spans="1:18" ht="12.75">
      <c r="A57" s="15">
        <v>2019</v>
      </c>
      <c r="B57" s="103">
        <v>39192535</v>
      </c>
      <c r="C57" s="71">
        <v>46197195</v>
      </c>
      <c r="D57" s="104">
        <v>85389730</v>
      </c>
      <c r="E57" s="71">
        <v>1497297</v>
      </c>
      <c r="F57" s="70">
        <v>0.017534860456872272</v>
      </c>
      <c r="G57" s="71">
        <v>83892433</v>
      </c>
      <c r="H57" s="75">
        <v>0.006273101388412695</v>
      </c>
      <c r="I57" s="107">
        <v>0.8124288222656678</v>
      </c>
      <c r="K57" s="106" t="s">
        <v>44</v>
      </c>
      <c r="L57" s="34"/>
      <c r="N57" s="36"/>
      <c r="O57" s="35"/>
      <c r="P57" s="36"/>
      <c r="Q57" s="37"/>
      <c r="R57" s="21"/>
    </row>
    <row r="58" spans="1:18" ht="12.75">
      <c r="A58" s="76"/>
      <c r="B58" s="103"/>
      <c r="C58" s="71"/>
      <c r="D58" s="104"/>
      <c r="E58" s="80"/>
      <c r="F58" s="79"/>
      <c r="G58" s="80"/>
      <c r="H58" s="75"/>
      <c r="I58" s="110"/>
      <c r="L58" s="34"/>
      <c r="N58" s="36"/>
      <c r="O58" s="35"/>
      <c r="P58" s="36"/>
      <c r="Q58" s="37"/>
      <c r="R58" s="21"/>
    </row>
    <row r="59" spans="1:18" ht="13.5" thickBot="1">
      <c r="A59" s="83" t="s">
        <v>25</v>
      </c>
      <c r="B59" s="111">
        <v>0.03715820887902472</v>
      </c>
      <c r="C59" s="112">
        <v>0.09247976267680184</v>
      </c>
      <c r="D59" s="112">
        <v>0.06314960228044136</v>
      </c>
      <c r="E59" s="85"/>
      <c r="F59" s="90"/>
      <c r="G59" s="91" t="s">
        <v>45</v>
      </c>
      <c r="H59" s="88">
        <v>0.025143235981918886</v>
      </c>
      <c r="I59" s="113"/>
      <c r="J59" s="40"/>
      <c r="L59" s="34"/>
      <c r="N59" s="36"/>
      <c r="O59" s="35"/>
      <c r="P59" s="36"/>
      <c r="Q59" s="37"/>
      <c r="R59" s="21"/>
    </row>
    <row r="60" spans="12:13" s="40" customFormat="1" ht="5.25" customHeight="1">
      <c r="L60" s="34"/>
      <c r="M60"/>
    </row>
    <row r="61" spans="1:12" ht="12.75">
      <c r="A61" s="43" t="s">
        <v>14</v>
      </c>
      <c r="B61" s="44">
        <v>85</v>
      </c>
      <c r="C61" s="99"/>
      <c r="E61" s="42"/>
      <c r="F61" s="114"/>
      <c r="G61" s="115"/>
      <c r="J61" s="40"/>
      <c r="K61" s="40" t="s">
        <v>46</v>
      </c>
      <c r="L61" s="34"/>
    </row>
    <row r="62" spans="1:15" ht="12.75">
      <c r="A62" s="43" t="s">
        <v>15</v>
      </c>
      <c r="B62" s="116" t="s">
        <v>104</v>
      </c>
      <c r="C62" s="117"/>
      <c r="D62" s="47"/>
      <c r="E62" s="48"/>
      <c r="G62" s="49"/>
      <c r="H62" s="50"/>
      <c r="I62" s="51" t="s">
        <v>47</v>
      </c>
      <c r="J62" s="40"/>
      <c r="K62" s="40" t="s">
        <v>48</v>
      </c>
      <c r="L62" s="34"/>
      <c r="O62" s="114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I55" sqref="I55:I5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2" width="17.8515625" style="0" customWidth="1"/>
    <col min="13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8"/>
    </row>
    <row r="28" ht="13.5" thickBot="1"/>
    <row r="29" spans="1:13" ht="13.5" customHeight="1">
      <c r="A29" s="1" t="s">
        <v>0</v>
      </c>
      <c r="B29" s="5" t="s">
        <v>49</v>
      </c>
      <c r="C29" s="3"/>
      <c r="D29" s="3"/>
      <c r="E29" s="4"/>
      <c r="F29" s="2" t="s">
        <v>50</v>
      </c>
      <c r="G29" s="3"/>
      <c r="H29" s="3"/>
      <c r="I29" s="6"/>
      <c r="J29" s="2" t="s">
        <v>51</v>
      </c>
      <c r="K29" s="3"/>
      <c r="L29" s="3"/>
      <c r="M29" s="119"/>
    </row>
    <row r="30" spans="1:13" ht="13.5" thickBot="1">
      <c r="A30" s="8" t="s">
        <v>4</v>
      </c>
      <c r="B30" s="12" t="s">
        <v>5</v>
      </c>
      <c r="C30" s="10" t="s">
        <v>52</v>
      </c>
      <c r="D30" s="10" t="s">
        <v>53</v>
      </c>
      <c r="E30" s="11" t="s">
        <v>8</v>
      </c>
      <c r="F30" s="9" t="s">
        <v>5</v>
      </c>
      <c r="G30" s="10" t="s">
        <v>52</v>
      </c>
      <c r="H30" s="10" t="s">
        <v>53</v>
      </c>
      <c r="I30" s="13" t="s">
        <v>8</v>
      </c>
      <c r="J30" s="9" t="s">
        <v>5</v>
      </c>
      <c r="K30" s="10" t="s">
        <v>52</v>
      </c>
      <c r="L30" s="10" t="s">
        <v>53</v>
      </c>
      <c r="M30" s="102" t="s">
        <v>8</v>
      </c>
    </row>
    <row r="31" spans="1:14" ht="12.75">
      <c r="A31" s="15">
        <v>2009</v>
      </c>
      <c r="B31" s="16">
        <v>296737754</v>
      </c>
      <c r="C31" s="120" t="s">
        <v>9</v>
      </c>
      <c r="D31" s="120" t="s">
        <v>9</v>
      </c>
      <c r="E31" s="18" t="s">
        <v>9</v>
      </c>
      <c r="F31" s="16">
        <v>146676098</v>
      </c>
      <c r="G31" s="120" t="s">
        <v>9</v>
      </c>
      <c r="H31" s="120" t="s">
        <v>9</v>
      </c>
      <c r="I31" s="19" t="s">
        <v>9</v>
      </c>
      <c r="J31" s="16">
        <v>49103869</v>
      </c>
      <c r="K31" s="120" t="s">
        <v>9</v>
      </c>
      <c r="L31" s="120" t="s">
        <v>9</v>
      </c>
      <c r="M31" s="121" t="s">
        <v>9</v>
      </c>
      <c r="N31" s="21"/>
    </row>
    <row r="32" spans="1:14" ht="12.75">
      <c r="A32" s="15">
        <v>2010</v>
      </c>
      <c r="B32" s="16">
        <v>344837407</v>
      </c>
      <c r="C32" s="22">
        <v>48099653</v>
      </c>
      <c r="D32" s="72">
        <v>0.16209482060041475</v>
      </c>
      <c r="E32" s="73">
        <v>0.16209482060041475</v>
      </c>
      <c r="F32" s="16">
        <v>159717435</v>
      </c>
      <c r="G32" s="22">
        <v>13041337</v>
      </c>
      <c r="H32" s="72">
        <v>0.08891248934096951</v>
      </c>
      <c r="I32" s="74">
        <v>0.08891248934096951</v>
      </c>
      <c r="J32" s="16">
        <v>61406978</v>
      </c>
      <c r="K32" s="22">
        <v>12303109</v>
      </c>
      <c r="L32" s="72">
        <v>0.2505527415772472</v>
      </c>
      <c r="M32" s="107">
        <v>0.2505527415772472</v>
      </c>
      <c r="N32" s="21"/>
    </row>
    <row r="33" spans="1:14" ht="12.75">
      <c r="A33" s="15">
        <v>2011</v>
      </c>
      <c r="B33" s="16">
        <v>412163138</v>
      </c>
      <c r="C33" s="22">
        <v>67325731</v>
      </c>
      <c r="D33" s="72">
        <v>0.19523905943301564</v>
      </c>
      <c r="E33" s="73">
        <v>0.38898112034641874</v>
      </c>
      <c r="F33" s="16">
        <v>170675700</v>
      </c>
      <c r="G33" s="22">
        <v>10958265</v>
      </c>
      <c r="H33" s="72">
        <v>0.0686103242266569</v>
      </c>
      <c r="I33" s="74">
        <v>0.16362312828910952</v>
      </c>
      <c r="J33" s="16">
        <v>62180432</v>
      </c>
      <c r="K33" s="22">
        <v>773454</v>
      </c>
      <c r="L33" s="72">
        <v>0.012595539223571628</v>
      </c>
      <c r="M33" s="107">
        <v>0.26630412768492845</v>
      </c>
      <c r="N33" s="122"/>
    </row>
    <row r="34" spans="1:14" ht="12.75">
      <c r="A34" s="15">
        <v>2012</v>
      </c>
      <c r="B34" s="16">
        <v>449924880</v>
      </c>
      <c r="C34" s="22">
        <v>37761742</v>
      </c>
      <c r="D34" s="72">
        <v>0.09161843580490209</v>
      </c>
      <c r="E34" s="73">
        <v>0.516237397955098</v>
      </c>
      <c r="F34" s="16">
        <v>187393845</v>
      </c>
      <c r="G34" s="22">
        <v>16718145</v>
      </c>
      <c r="H34" s="72">
        <v>0.09795269625377251</v>
      </c>
      <c r="I34" s="74">
        <v>0.2776031511282772</v>
      </c>
      <c r="J34" s="16">
        <v>64633414</v>
      </c>
      <c r="K34" s="22">
        <v>2452982</v>
      </c>
      <c r="L34" s="72">
        <v>0.03944942035783862</v>
      </c>
      <c r="M34" s="107">
        <v>0.31625909151883735</v>
      </c>
      <c r="N34" s="122"/>
    </row>
    <row r="35" spans="1:14" ht="12.75">
      <c r="A35" s="15">
        <v>2013</v>
      </c>
      <c r="B35" s="16">
        <v>554722201</v>
      </c>
      <c r="C35" s="22">
        <v>104797321</v>
      </c>
      <c r="D35" s="72">
        <v>0.23292181797103553</v>
      </c>
      <c r="E35" s="73">
        <v>0.869402169162472</v>
      </c>
      <c r="F35" s="16">
        <v>224535371</v>
      </c>
      <c r="G35" s="22">
        <v>37141526</v>
      </c>
      <c r="H35" s="72">
        <v>0.19820035177782921</v>
      </c>
      <c r="I35" s="74">
        <v>0.5308245451143648</v>
      </c>
      <c r="J35" s="16">
        <v>71424009</v>
      </c>
      <c r="K35" s="22">
        <v>6790595</v>
      </c>
      <c r="L35" s="72">
        <v>0.10506322627488004</v>
      </c>
      <c r="M35" s="107">
        <v>0.454549518287449</v>
      </c>
      <c r="N35" s="122"/>
    </row>
    <row r="36" spans="1:14" ht="12.75">
      <c r="A36" s="15">
        <v>2014</v>
      </c>
      <c r="B36" s="16">
        <v>828410679</v>
      </c>
      <c r="C36" s="22">
        <v>273688478</v>
      </c>
      <c r="D36" s="72">
        <v>0.49337934826949537</v>
      </c>
      <c r="E36" s="73">
        <v>1.7917265930374333</v>
      </c>
      <c r="F36" s="16">
        <v>330313237</v>
      </c>
      <c r="G36" s="22">
        <v>105777866</v>
      </c>
      <c r="H36" s="72">
        <v>0.4710966718913966</v>
      </c>
      <c r="I36" s="74">
        <v>1.2519908935674031</v>
      </c>
      <c r="J36" s="16">
        <v>85184635</v>
      </c>
      <c r="K36" s="22">
        <v>13760626</v>
      </c>
      <c r="L36" s="72">
        <v>0.1926610700331873</v>
      </c>
      <c r="M36" s="107">
        <v>0.7347845848969661</v>
      </c>
      <c r="N36" s="122"/>
    </row>
    <row r="37" spans="1:14" ht="12.75">
      <c r="A37" s="15">
        <v>2015</v>
      </c>
      <c r="B37" s="16">
        <v>963115455</v>
      </c>
      <c r="C37" s="22">
        <v>134704776</v>
      </c>
      <c r="D37" s="72">
        <v>0.16260627659050253</v>
      </c>
      <c r="E37" s="73">
        <v>2.2456788595899395</v>
      </c>
      <c r="F37" s="16">
        <v>369154561</v>
      </c>
      <c r="G37" s="22">
        <v>38841324</v>
      </c>
      <c r="H37" s="72">
        <v>0.11758936563598872</v>
      </c>
      <c r="I37" s="74">
        <v>1.5168010741600175</v>
      </c>
      <c r="J37" s="16">
        <v>95405420</v>
      </c>
      <c r="K37" s="22">
        <v>10220785</v>
      </c>
      <c r="L37" s="72">
        <v>0.11998390320038349</v>
      </c>
      <c r="M37" s="107">
        <v>0.9429308106047611</v>
      </c>
      <c r="N37" s="122"/>
    </row>
    <row r="38" spans="1:14" ht="12.75">
      <c r="A38" s="15">
        <v>2016</v>
      </c>
      <c r="B38" s="16">
        <v>1096428095</v>
      </c>
      <c r="C38" s="22">
        <v>133312640</v>
      </c>
      <c r="D38" s="72">
        <v>0.13841812973502746</v>
      </c>
      <c r="E38" s="73">
        <v>2.6949396570548956</v>
      </c>
      <c r="F38" s="16">
        <v>391144894</v>
      </c>
      <c r="G38" s="22">
        <v>21990333</v>
      </c>
      <c r="H38" s="72">
        <v>0.059569446847495405</v>
      </c>
      <c r="I38" s="74">
        <v>1.666725521972912</v>
      </c>
      <c r="J38" s="16">
        <v>101966704</v>
      </c>
      <c r="K38" s="22">
        <v>6561284</v>
      </c>
      <c r="L38" s="72">
        <v>0.06877265463534461</v>
      </c>
      <c r="M38" s="107">
        <v>1.0765513202228525</v>
      </c>
      <c r="N38" s="122"/>
    </row>
    <row r="39" spans="1:14" ht="12.75">
      <c r="A39" s="15">
        <v>2017</v>
      </c>
      <c r="B39" s="16">
        <v>1086569297</v>
      </c>
      <c r="C39" s="22">
        <v>-9858798</v>
      </c>
      <c r="D39" s="72">
        <v>-0.008991741496737185</v>
      </c>
      <c r="E39" s="73">
        <v>2.6617157148126154</v>
      </c>
      <c r="F39" s="16">
        <v>373645771</v>
      </c>
      <c r="G39" s="22">
        <v>-17499123</v>
      </c>
      <c r="H39" s="72">
        <v>-0.04473821151299498</v>
      </c>
      <c r="I39" s="74">
        <v>1.547420991523786</v>
      </c>
      <c r="J39" s="16">
        <v>100041703</v>
      </c>
      <c r="K39" s="22">
        <v>-1925001</v>
      </c>
      <c r="L39" s="72">
        <v>-0.018878721430477932</v>
      </c>
      <c r="M39" s="107">
        <v>1.037348686312274</v>
      </c>
      <c r="N39" s="122"/>
    </row>
    <row r="40" spans="1:14" ht="12.75">
      <c r="A40" s="15">
        <v>2018</v>
      </c>
      <c r="B40" s="16">
        <v>1032146769</v>
      </c>
      <c r="C40" s="22">
        <v>-54422528</v>
      </c>
      <c r="D40" s="72">
        <v>-0.05008656893790364</v>
      </c>
      <c r="E40" s="73">
        <v>2.478312938231648</v>
      </c>
      <c r="F40" s="16">
        <v>367772612</v>
      </c>
      <c r="G40" s="22">
        <v>-5873159</v>
      </c>
      <c r="H40" s="72">
        <v>-0.015718521272919745</v>
      </c>
      <c r="I40" s="74">
        <v>1.507379300477437</v>
      </c>
      <c r="J40" s="16">
        <v>97419894</v>
      </c>
      <c r="K40" s="22">
        <v>-2621809</v>
      </c>
      <c r="L40" s="72">
        <v>-0.026207160827720014</v>
      </c>
      <c r="M40" s="107">
        <v>0.9839555616279442</v>
      </c>
      <c r="N40" s="122"/>
    </row>
    <row r="41" spans="1:14" ht="13.5" thickBot="1">
      <c r="A41" s="27">
        <v>2019</v>
      </c>
      <c r="B41" s="28">
        <v>980131923</v>
      </c>
      <c r="C41" s="29">
        <v>-52014846</v>
      </c>
      <c r="D41" s="123">
        <v>-0.05039481550709578</v>
      </c>
      <c r="E41" s="124">
        <v>2.30302399943352</v>
      </c>
      <c r="F41" s="28">
        <v>341651863</v>
      </c>
      <c r="G41" s="29">
        <v>-26120749</v>
      </c>
      <c r="H41" s="123">
        <v>-0.07102418219222915</v>
      </c>
      <c r="I41" s="125">
        <v>1.3292947362153034</v>
      </c>
      <c r="J41" s="28">
        <v>95369962</v>
      </c>
      <c r="K41" s="29">
        <v>-2049932</v>
      </c>
      <c r="L41" s="123">
        <v>-0.021042231887462327</v>
      </c>
      <c r="M41" s="126">
        <v>0.9422087086457485</v>
      </c>
      <c r="N41" s="122"/>
    </row>
    <row r="42" spans="1:14" ht="4.5" customHeight="1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127"/>
    </row>
    <row r="43" spans="1:14" ht="12.75">
      <c r="A43" s="38" t="s">
        <v>54</v>
      </c>
      <c r="C43" s="35" t="s">
        <v>55</v>
      </c>
      <c r="D43" s="39">
        <v>0.1269150343628911</v>
      </c>
      <c r="E43" s="37"/>
      <c r="F43" s="34"/>
      <c r="G43" s="35" t="s">
        <v>56</v>
      </c>
      <c r="H43" s="39">
        <v>0.08823438578522146</v>
      </c>
      <c r="I43" s="37"/>
      <c r="J43" s="34"/>
      <c r="K43" s="35" t="s">
        <v>57</v>
      </c>
      <c r="L43" s="39">
        <v>0.06863548127856348</v>
      </c>
      <c r="M43" s="37"/>
      <c r="N43" s="127"/>
    </row>
    <row r="44" spans="1:14" ht="6" customHeight="1" thickBot="1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127"/>
    </row>
    <row r="45" spans="1:13" ht="13.5" customHeight="1">
      <c r="A45" s="1" t="s">
        <v>0</v>
      </c>
      <c r="B45" s="2" t="s">
        <v>58</v>
      </c>
      <c r="C45" s="3"/>
      <c r="D45" s="3"/>
      <c r="E45" s="128"/>
      <c r="F45" s="2" t="s">
        <v>59</v>
      </c>
      <c r="G45" s="3"/>
      <c r="H45" s="3"/>
      <c r="I45" s="128"/>
      <c r="J45" s="2" t="s">
        <v>60</v>
      </c>
      <c r="K45" s="3"/>
      <c r="L45" s="3"/>
      <c r="M45" s="7"/>
    </row>
    <row r="46" spans="1:13" s="40" customFormat="1" ht="13.5" thickBot="1">
      <c r="A46" s="8" t="s">
        <v>4</v>
      </c>
      <c r="B46" s="9" t="s">
        <v>5</v>
      </c>
      <c r="C46" s="10" t="s">
        <v>52</v>
      </c>
      <c r="D46" s="10" t="s">
        <v>53</v>
      </c>
      <c r="E46" s="129" t="s">
        <v>8</v>
      </c>
      <c r="F46" s="9" t="s">
        <v>5</v>
      </c>
      <c r="G46" s="10" t="s">
        <v>52</v>
      </c>
      <c r="H46" s="10" t="s">
        <v>53</v>
      </c>
      <c r="I46" s="129" t="s">
        <v>8</v>
      </c>
      <c r="J46" s="9" t="s">
        <v>5</v>
      </c>
      <c r="K46" s="10" t="s">
        <v>52</v>
      </c>
      <c r="L46" s="10" t="s">
        <v>53</v>
      </c>
      <c r="M46" s="14" t="s">
        <v>8</v>
      </c>
    </row>
    <row r="47" spans="1:13" ht="12.75">
      <c r="A47" s="15">
        <v>2009</v>
      </c>
      <c r="B47" s="16">
        <v>188950</v>
      </c>
      <c r="C47" s="120" t="s">
        <v>9</v>
      </c>
      <c r="D47" s="66" t="s">
        <v>9</v>
      </c>
      <c r="E47" s="130" t="s">
        <v>9</v>
      </c>
      <c r="F47" s="16">
        <v>308614</v>
      </c>
      <c r="G47" s="120" t="s">
        <v>9</v>
      </c>
      <c r="H47" s="120" t="s">
        <v>9</v>
      </c>
      <c r="I47" s="131" t="s">
        <v>9</v>
      </c>
      <c r="J47" s="16">
        <v>493015285</v>
      </c>
      <c r="K47" s="120" t="s">
        <v>9</v>
      </c>
      <c r="L47" s="120" t="s">
        <v>9</v>
      </c>
      <c r="M47" s="132" t="s">
        <v>9</v>
      </c>
    </row>
    <row r="48" spans="1:13" ht="12.75">
      <c r="A48" s="15">
        <v>2010</v>
      </c>
      <c r="B48" s="16">
        <v>209816</v>
      </c>
      <c r="C48" s="22">
        <v>20866</v>
      </c>
      <c r="D48" s="72">
        <v>0.11043133103995766</v>
      </c>
      <c r="E48" s="133">
        <v>0.11043133103995766</v>
      </c>
      <c r="F48" s="16">
        <v>331828</v>
      </c>
      <c r="G48" s="22">
        <v>23214</v>
      </c>
      <c r="H48" s="72">
        <v>0.07522017795693002</v>
      </c>
      <c r="I48" s="133">
        <v>0.07522017795693002</v>
      </c>
      <c r="J48" s="16">
        <v>566503464</v>
      </c>
      <c r="K48" s="22">
        <v>73488179</v>
      </c>
      <c r="L48" s="72">
        <v>0.14905862198572606</v>
      </c>
      <c r="M48" s="134">
        <v>0.14905862198572606</v>
      </c>
    </row>
    <row r="49" spans="1:17" ht="12.75">
      <c r="A49" s="15">
        <v>2011</v>
      </c>
      <c r="B49" s="16">
        <v>220614</v>
      </c>
      <c r="C49" s="22">
        <v>10798</v>
      </c>
      <c r="D49" s="72">
        <v>0.0514641400083883</v>
      </c>
      <c r="E49" s="133">
        <v>0.167578724530299</v>
      </c>
      <c r="F49" s="16">
        <v>4610223</v>
      </c>
      <c r="G49" s="22">
        <v>4278395</v>
      </c>
      <c r="H49" s="72">
        <v>12.893411646997842</v>
      </c>
      <c r="I49" s="133">
        <v>13.938476543513904</v>
      </c>
      <c r="J49" s="16">
        <v>649850107</v>
      </c>
      <c r="K49" s="22">
        <v>83346643</v>
      </c>
      <c r="L49" s="72">
        <v>0.14712468377775004</v>
      </c>
      <c r="M49" s="134">
        <v>0.3181135083874732</v>
      </c>
      <c r="Q49" s="53"/>
    </row>
    <row r="50" spans="1:17" ht="12.75">
      <c r="A50" s="15">
        <v>2012</v>
      </c>
      <c r="B50" s="16">
        <v>222471</v>
      </c>
      <c r="C50" s="22">
        <v>1857</v>
      </c>
      <c r="D50" s="72">
        <v>0.00841741684571242</v>
      </c>
      <c r="E50" s="133">
        <v>0.17740672135485577</v>
      </c>
      <c r="F50" s="16">
        <v>4670972</v>
      </c>
      <c r="G50" s="22">
        <v>60749</v>
      </c>
      <c r="H50" s="72">
        <v>0.01317701985348648</v>
      </c>
      <c r="I50" s="133">
        <v>14.135321145508629</v>
      </c>
      <c r="J50" s="16">
        <v>706845582</v>
      </c>
      <c r="K50" s="22">
        <v>56995475</v>
      </c>
      <c r="L50" s="72">
        <v>0.08770557146342056</v>
      </c>
      <c r="M50" s="134">
        <v>0.43371940689425076</v>
      </c>
      <c r="Q50" s="53"/>
    </row>
    <row r="51" spans="1:17" ht="12.75">
      <c r="A51" s="15">
        <v>2013</v>
      </c>
      <c r="B51" s="16">
        <v>224783</v>
      </c>
      <c r="C51" s="22">
        <v>2312</v>
      </c>
      <c r="D51" s="72">
        <v>0.010392365746546742</v>
      </c>
      <c r="E51" s="133">
        <v>0.18964276263561788</v>
      </c>
      <c r="F51" s="16">
        <v>4604237</v>
      </c>
      <c r="G51" s="22">
        <v>-66735</v>
      </c>
      <c r="H51" s="72">
        <v>-0.014287176202297937</v>
      </c>
      <c r="I51" s="133">
        <v>13.919080145424381</v>
      </c>
      <c r="J51" s="16">
        <v>855510601</v>
      </c>
      <c r="K51" s="22">
        <v>148665019</v>
      </c>
      <c r="L51" s="72">
        <v>0.21032177718272843</v>
      </c>
      <c r="M51" s="134">
        <v>0.7352618205336169</v>
      </c>
      <c r="Q51" s="53"/>
    </row>
    <row r="52" spans="1:17" ht="12.75">
      <c r="A52" s="15">
        <v>2014</v>
      </c>
      <c r="B52" s="16">
        <v>335763</v>
      </c>
      <c r="C52" s="22">
        <v>110980</v>
      </c>
      <c r="D52" s="72">
        <v>0.4937206105443917</v>
      </c>
      <c r="E52" s="133">
        <v>0.776993913733792</v>
      </c>
      <c r="F52" s="16">
        <v>5211136</v>
      </c>
      <c r="G52" s="22">
        <v>606899</v>
      </c>
      <c r="H52" s="72">
        <v>0.13181315384069064</v>
      </c>
      <c r="I52" s="133">
        <v>15.885611151794798</v>
      </c>
      <c r="J52" s="16">
        <v>1249455450</v>
      </c>
      <c r="K52" s="22">
        <v>393944849</v>
      </c>
      <c r="L52" s="72">
        <v>0.460479213863067</v>
      </c>
      <c r="M52" s="134">
        <v>1.5343138194995314</v>
      </c>
      <c r="Q52" s="53"/>
    </row>
    <row r="53" spans="1:17" ht="12.75">
      <c r="A53" s="15">
        <v>2015</v>
      </c>
      <c r="B53" s="16">
        <v>336616</v>
      </c>
      <c r="C53" s="22">
        <v>853</v>
      </c>
      <c r="D53" s="72">
        <v>0.0025404824236142758</v>
      </c>
      <c r="E53" s="133">
        <v>0.7815083355385023</v>
      </c>
      <c r="F53" s="16">
        <v>289097</v>
      </c>
      <c r="G53" s="22">
        <v>-4922039</v>
      </c>
      <c r="H53" s="72">
        <v>-0.944523228716349</v>
      </c>
      <c r="I53" s="133">
        <v>-0.06324081214721303</v>
      </c>
      <c r="J53" s="16">
        <v>1428301149</v>
      </c>
      <c r="K53" s="22">
        <v>178845699</v>
      </c>
      <c r="L53" s="72">
        <v>0.1431389162374697</v>
      </c>
      <c r="M53" s="134">
        <v>1.8970727530283367</v>
      </c>
      <c r="Q53" s="53"/>
    </row>
    <row r="54" spans="1:17" ht="12.75">
      <c r="A54" s="15">
        <v>2016</v>
      </c>
      <c r="B54" s="16">
        <v>450062</v>
      </c>
      <c r="C54" s="22">
        <v>113446</v>
      </c>
      <c r="D54" s="72">
        <v>0.3370190365282696</v>
      </c>
      <c r="E54" s="133">
        <v>1.3819105583487694</v>
      </c>
      <c r="F54" s="16">
        <v>0</v>
      </c>
      <c r="G54" s="22">
        <v>-289097</v>
      </c>
      <c r="H54" s="72">
        <v>-1</v>
      </c>
      <c r="I54" s="133">
        <v>-1</v>
      </c>
      <c r="J54" s="16">
        <v>1589989755</v>
      </c>
      <c r="K54" s="22">
        <v>161688606</v>
      </c>
      <c r="L54" s="72">
        <v>0.11320344180441459</v>
      </c>
      <c r="M54" s="134">
        <v>2.225031359828935</v>
      </c>
      <c r="Q54" s="53"/>
    </row>
    <row r="55" spans="1:17" ht="12.75">
      <c r="A55" s="15">
        <v>2017</v>
      </c>
      <c r="B55" s="16">
        <v>457860</v>
      </c>
      <c r="C55" s="22">
        <v>7798</v>
      </c>
      <c r="D55" s="72">
        <v>0.017326501681990483</v>
      </c>
      <c r="E55" s="133">
        <v>1.4231807356443504</v>
      </c>
      <c r="F55" s="16">
        <v>0</v>
      </c>
      <c r="G55" s="22">
        <v>0</v>
      </c>
      <c r="H55" s="72" t="s">
        <v>107</v>
      </c>
      <c r="I55" s="133"/>
      <c r="J55" s="16">
        <v>1560714631</v>
      </c>
      <c r="K55" s="22">
        <v>-29275124</v>
      </c>
      <c r="L55" s="72">
        <v>-0.018412146309710026</v>
      </c>
      <c r="M55" s="134">
        <v>2.1656516105783616</v>
      </c>
      <c r="Q55" s="53"/>
    </row>
    <row r="56" spans="1:17" ht="12.75">
      <c r="A56" s="15">
        <v>2018</v>
      </c>
      <c r="B56" s="16">
        <v>461427</v>
      </c>
      <c r="C56" s="22">
        <v>3567</v>
      </c>
      <c r="D56" s="72">
        <v>0.007790591010352509</v>
      </c>
      <c r="E56" s="133">
        <v>1.4420587456999205</v>
      </c>
      <c r="F56" s="16">
        <v>0</v>
      </c>
      <c r="G56" s="22">
        <v>0</v>
      </c>
      <c r="H56" s="72" t="s">
        <v>107</v>
      </c>
      <c r="I56" s="133"/>
      <c r="J56" s="16">
        <v>1497800702</v>
      </c>
      <c r="K56" s="22">
        <v>-62913929</v>
      </c>
      <c r="L56" s="72">
        <v>-0.04031097533806614</v>
      </c>
      <c r="M56" s="134">
        <v>2.038041106575428</v>
      </c>
      <c r="Q56" s="53"/>
    </row>
    <row r="57" spans="1:17" ht="13.5" thickBot="1">
      <c r="A57" s="27">
        <v>2019</v>
      </c>
      <c r="B57" s="28">
        <v>449195</v>
      </c>
      <c r="C57" s="29">
        <v>-12232</v>
      </c>
      <c r="D57" s="123">
        <v>-0.026509068606735194</v>
      </c>
      <c r="E57" s="135">
        <v>1.3773220428684838</v>
      </c>
      <c r="F57" s="28">
        <v>0</v>
      </c>
      <c r="G57" s="29">
        <v>0</v>
      </c>
      <c r="H57" s="123" t="s">
        <v>107</v>
      </c>
      <c r="I57" s="135"/>
      <c r="J57" s="28">
        <v>1417602943</v>
      </c>
      <c r="K57" s="29">
        <v>-80197759</v>
      </c>
      <c r="L57" s="123">
        <v>-0.053543678336452</v>
      </c>
      <c r="M57" s="136">
        <v>1.8753732107920347</v>
      </c>
      <c r="Q57" s="53"/>
    </row>
    <row r="58" ht="3.75" customHeight="1">
      <c r="Q58" s="53"/>
    </row>
    <row r="59" spans="1:17" ht="12.75" customHeight="1">
      <c r="A59" s="137" t="s">
        <v>14</v>
      </c>
      <c r="B59" s="44">
        <v>85</v>
      </c>
      <c r="J59" s="38" t="s">
        <v>54</v>
      </c>
      <c r="K59" t="s">
        <v>61</v>
      </c>
      <c r="L59" s="39">
        <v>0.11139751709482655</v>
      </c>
      <c r="Q59" s="42"/>
    </row>
    <row r="60" spans="1:17" ht="12.75">
      <c r="A60" s="137" t="s">
        <v>15</v>
      </c>
      <c r="B60" s="116" t="s">
        <v>104</v>
      </c>
      <c r="C60" s="138"/>
      <c r="D60" s="53"/>
      <c r="E60" s="139"/>
      <c r="F60" s="48"/>
      <c r="G60" s="140"/>
      <c r="L60" s="42"/>
      <c r="Q60" s="53"/>
    </row>
    <row r="61" spans="6:17" ht="9.75" customHeight="1">
      <c r="F61" s="49"/>
      <c r="G61" s="50"/>
      <c r="Q61" s="53"/>
    </row>
    <row r="62" spans="1:13" ht="12.75" customHeight="1">
      <c r="A62" s="40" t="s">
        <v>62</v>
      </c>
      <c r="J62" s="141" t="s">
        <v>63</v>
      </c>
      <c r="K62" s="142"/>
      <c r="L62" s="52"/>
      <c r="M62" s="52"/>
    </row>
    <row r="63" spans="1:13" ht="12.75" customHeight="1">
      <c r="A63" s="40"/>
      <c r="J63" s="141"/>
      <c r="K63" s="142"/>
      <c r="L63" s="52"/>
      <c r="M63" s="52"/>
    </row>
    <row r="64" ht="12.75">
      <c r="B64" s="143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9">
      <selection activeCell="E55" sqref="E55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7.851562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3" customWidth="1"/>
  </cols>
  <sheetData>
    <row r="2" spans="1:16" s="146" customFormat="1" ht="15.75" customHeight="1">
      <c r="A2" s="144"/>
      <c r="B2" s="144"/>
      <c r="C2" s="145" t="s">
        <v>64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ht="13.5" thickBot="1"/>
    <row r="4" spans="1:16" ht="12.75">
      <c r="A4" s="147"/>
      <c r="B4" s="148"/>
      <c r="C4" s="148" t="s">
        <v>65</v>
      </c>
      <c r="D4" s="148"/>
      <c r="E4" s="149"/>
      <c r="F4" s="150"/>
      <c r="G4" s="151"/>
      <c r="H4" s="148" t="s">
        <v>66</v>
      </c>
      <c r="I4" s="149"/>
      <c r="J4" s="149"/>
      <c r="K4" s="150"/>
      <c r="L4" s="151"/>
      <c r="M4" s="148" t="s">
        <v>67</v>
      </c>
      <c r="N4" s="149"/>
      <c r="O4" s="149"/>
      <c r="P4" s="150"/>
    </row>
    <row r="5" spans="1:16" ht="12.75">
      <c r="A5" s="54" t="s">
        <v>68</v>
      </c>
      <c r="B5" s="152"/>
      <c r="C5" s="152"/>
      <c r="D5" s="153" t="s">
        <v>69</v>
      </c>
      <c r="E5" s="58" t="s">
        <v>53</v>
      </c>
      <c r="F5" s="60" t="s">
        <v>8</v>
      </c>
      <c r="G5" s="55"/>
      <c r="H5" s="154"/>
      <c r="I5" s="155" t="s">
        <v>69</v>
      </c>
      <c r="J5" s="58" t="s">
        <v>53</v>
      </c>
      <c r="K5" s="61" t="s">
        <v>8</v>
      </c>
      <c r="L5" s="55"/>
      <c r="M5" s="154"/>
      <c r="N5" s="156" t="s">
        <v>69</v>
      </c>
      <c r="O5" s="58" t="s">
        <v>53</v>
      </c>
      <c r="P5" s="100" t="s">
        <v>8</v>
      </c>
    </row>
    <row r="6" spans="1:16" ht="13.5" thickBot="1">
      <c r="A6" s="8" t="s">
        <v>4</v>
      </c>
      <c r="B6" s="12" t="s">
        <v>5</v>
      </c>
      <c r="C6" s="12" t="s">
        <v>70</v>
      </c>
      <c r="D6" s="157" t="s">
        <v>71</v>
      </c>
      <c r="E6" s="10" t="s">
        <v>72</v>
      </c>
      <c r="F6" s="11" t="s">
        <v>73</v>
      </c>
      <c r="G6" s="9" t="s">
        <v>5</v>
      </c>
      <c r="H6" s="12" t="s">
        <v>70</v>
      </c>
      <c r="I6" s="158" t="s">
        <v>71</v>
      </c>
      <c r="J6" s="10" t="s">
        <v>72</v>
      </c>
      <c r="K6" s="13" t="s">
        <v>73</v>
      </c>
      <c r="L6" s="9" t="s">
        <v>5</v>
      </c>
      <c r="M6" s="12" t="s">
        <v>70</v>
      </c>
      <c r="N6" s="159" t="s">
        <v>71</v>
      </c>
      <c r="O6" s="10" t="s">
        <v>72</v>
      </c>
      <c r="P6" s="102" t="s">
        <v>73</v>
      </c>
    </row>
    <row r="7" spans="1:16" ht="12.75">
      <c r="A7" s="160">
        <v>2009</v>
      </c>
      <c r="B7" s="16">
        <v>294325162</v>
      </c>
      <c r="C7" s="64">
        <v>140467.32</v>
      </c>
      <c r="D7" s="161">
        <v>2095.3283795832367</v>
      </c>
      <c r="E7" s="162" t="s">
        <v>105</v>
      </c>
      <c r="F7" s="73"/>
      <c r="G7" s="16">
        <v>147872332</v>
      </c>
      <c r="H7" s="64">
        <v>124353.75</v>
      </c>
      <c r="I7" s="163">
        <v>1189.126439693214</v>
      </c>
      <c r="J7" s="162" t="s">
        <v>105</v>
      </c>
      <c r="K7" s="74"/>
      <c r="L7" s="16">
        <v>46420729</v>
      </c>
      <c r="M7" s="64">
        <v>71981.03</v>
      </c>
      <c r="N7" s="164">
        <v>644.9022610540583</v>
      </c>
      <c r="O7" s="165" t="s">
        <v>105</v>
      </c>
      <c r="P7" s="166"/>
    </row>
    <row r="8" spans="1:16" ht="12.75">
      <c r="A8" s="160">
        <v>2010</v>
      </c>
      <c r="B8" s="16">
        <v>344139221</v>
      </c>
      <c r="C8" s="64">
        <v>143434.91</v>
      </c>
      <c r="D8" s="161">
        <v>2399.2710073161406</v>
      </c>
      <c r="E8" s="162">
        <v>0.145057276317404</v>
      </c>
      <c r="F8" s="73">
        <v>0.145057276317404</v>
      </c>
      <c r="G8" s="16">
        <v>160825860</v>
      </c>
      <c r="H8" s="64">
        <v>121306.32</v>
      </c>
      <c r="I8" s="163">
        <v>1325.7830259791904</v>
      </c>
      <c r="J8" s="162">
        <v>0.11492182977718732</v>
      </c>
      <c r="K8" s="74">
        <v>0.11492182977718732</v>
      </c>
      <c r="L8" s="16">
        <v>58047474</v>
      </c>
      <c r="M8" s="64">
        <v>71993.41</v>
      </c>
      <c r="N8" s="164">
        <v>806.2887144809504</v>
      </c>
      <c r="O8" s="165">
        <v>0.2502494768170212</v>
      </c>
      <c r="P8" s="166">
        <v>0.2502494768170212</v>
      </c>
    </row>
    <row r="9" spans="1:16" ht="12.75">
      <c r="A9" s="160">
        <v>2011</v>
      </c>
      <c r="B9" s="16">
        <v>412112638</v>
      </c>
      <c r="C9" s="64">
        <v>145551.07</v>
      </c>
      <c r="D9" s="161">
        <v>2831.395454530152</v>
      </c>
      <c r="E9" s="162">
        <v>0.1801065598243494</v>
      </c>
      <c r="F9" s="73">
        <v>0.3512896031567711</v>
      </c>
      <c r="G9" s="16">
        <v>170886049</v>
      </c>
      <c r="H9" s="64">
        <v>116394.51</v>
      </c>
      <c r="I9" s="163">
        <v>1468.1624502736427</v>
      </c>
      <c r="J9" s="162">
        <v>0.1073927041638615</v>
      </c>
      <c r="K9" s="74">
        <v>0.23465630000827994</v>
      </c>
      <c r="L9" s="16">
        <v>62141097</v>
      </c>
      <c r="M9" s="64">
        <v>70645</v>
      </c>
      <c r="N9" s="164">
        <v>879.6248425224716</v>
      </c>
      <c r="O9" s="165">
        <v>0.09095517117430006</v>
      </c>
      <c r="P9" s="166">
        <v>0.36396613199149247</v>
      </c>
    </row>
    <row r="10" spans="1:16" ht="12.75">
      <c r="A10" s="167">
        <v>2012</v>
      </c>
      <c r="B10" s="16">
        <v>449635973</v>
      </c>
      <c r="C10" s="64">
        <v>147662.16</v>
      </c>
      <c r="D10" s="161">
        <v>3045.0318009705397</v>
      </c>
      <c r="E10" s="162">
        <v>0.07545266984821053</v>
      </c>
      <c r="F10" s="73">
        <v>0.45324801145307836</v>
      </c>
      <c r="G10" s="16">
        <v>186745334</v>
      </c>
      <c r="H10" s="64">
        <v>114813.12</v>
      </c>
      <c r="I10" s="163">
        <v>1626.5156281790792</v>
      </c>
      <c r="J10" s="162">
        <v>0.10785807652002129</v>
      </c>
      <c r="K10" s="74">
        <v>0.36782395369049936</v>
      </c>
      <c r="L10" s="16">
        <v>64373048</v>
      </c>
      <c r="M10" s="64">
        <v>69677.77</v>
      </c>
      <c r="N10" s="164">
        <v>923.8677988689936</v>
      </c>
      <c r="O10" s="165">
        <v>0.050297529364504975</v>
      </c>
      <c r="P10" s="166">
        <v>0.4325702585675248</v>
      </c>
    </row>
    <row r="11" spans="1:16" ht="12.75">
      <c r="A11" s="167">
        <v>2013</v>
      </c>
      <c r="B11" s="16">
        <v>554236059</v>
      </c>
      <c r="C11" s="64">
        <v>151435.43</v>
      </c>
      <c r="D11" s="161">
        <v>3659.883681117424</v>
      </c>
      <c r="E11" s="162">
        <v>0.20191969093751777</v>
      </c>
      <c r="F11" s="73">
        <v>0.7466874007812462</v>
      </c>
      <c r="G11" s="16">
        <v>224782209</v>
      </c>
      <c r="H11" s="64">
        <v>112966.41</v>
      </c>
      <c r="I11" s="163">
        <v>1989.8145740844557</v>
      </c>
      <c r="J11" s="162">
        <v>0.2233602552667126</v>
      </c>
      <c r="K11" s="74">
        <v>0.6733414611467333</v>
      </c>
      <c r="L11" s="16">
        <v>71469316</v>
      </c>
      <c r="M11" s="64">
        <v>68214.44</v>
      </c>
      <c r="N11" s="164">
        <v>1047.7153517642305</v>
      </c>
      <c r="O11" s="165">
        <v>0.1340533278103772</v>
      </c>
      <c r="P11" s="166">
        <v>0.6246110690506741</v>
      </c>
    </row>
    <row r="12" spans="1:16" ht="12.75">
      <c r="A12" s="167">
        <v>2014</v>
      </c>
      <c r="B12" s="16">
        <v>826663065</v>
      </c>
      <c r="C12" s="64">
        <v>154327.25</v>
      </c>
      <c r="D12" s="161">
        <v>5356.55929202393</v>
      </c>
      <c r="E12" s="162">
        <v>0.46358730460758296</v>
      </c>
      <c r="F12" s="73">
        <v>1.5564295049014492</v>
      </c>
      <c r="G12" s="16">
        <v>331199097</v>
      </c>
      <c r="H12" s="64">
        <v>111580.07</v>
      </c>
      <c r="I12" s="163">
        <v>2968.2639292124477</v>
      </c>
      <c r="J12" s="162">
        <v>0.49172891176465106</v>
      </c>
      <c r="K12" s="74">
        <v>1.4961718368470878</v>
      </c>
      <c r="L12" s="16">
        <v>85393147</v>
      </c>
      <c r="M12" s="64">
        <v>66600.55</v>
      </c>
      <c r="N12" s="164">
        <v>1282.168795903337</v>
      </c>
      <c r="O12" s="165">
        <v>0.2237758984292005</v>
      </c>
      <c r="P12" s="166">
        <v>0.9881598706255126</v>
      </c>
    </row>
    <row r="13" spans="1:16" ht="12.75">
      <c r="A13" s="167">
        <v>2015</v>
      </c>
      <c r="B13" s="16">
        <v>963585361</v>
      </c>
      <c r="C13" s="64">
        <v>159617.36</v>
      </c>
      <c r="D13" s="161">
        <v>6036.845622556344</v>
      </c>
      <c r="E13" s="162">
        <v>0.12700061615025532</v>
      </c>
      <c r="F13" s="73">
        <v>1.8810976271686255</v>
      </c>
      <c r="G13" s="16">
        <v>368439374</v>
      </c>
      <c r="H13" s="64">
        <v>108355.1</v>
      </c>
      <c r="I13" s="163">
        <v>3400.2956390608283</v>
      </c>
      <c r="J13" s="162">
        <v>0.14555030150671577</v>
      </c>
      <c r="K13" s="74">
        <v>1.8594904003127537</v>
      </c>
      <c r="L13" s="16">
        <v>90386516</v>
      </c>
      <c r="M13" s="64">
        <v>64307.37</v>
      </c>
      <c r="N13" s="164">
        <v>1405.5389918760477</v>
      </c>
      <c r="O13" s="165">
        <v>0.09621993326221269</v>
      </c>
      <c r="P13" s="166">
        <v>1.1794604806917088</v>
      </c>
    </row>
    <row r="14" spans="1:16" ht="12.75">
      <c r="A14" s="167">
        <v>2016</v>
      </c>
      <c r="B14" s="16">
        <v>1097256918</v>
      </c>
      <c r="C14" s="64">
        <v>160079.97</v>
      </c>
      <c r="D14" s="161">
        <v>6854.429807801688</v>
      </c>
      <c r="E14" s="162">
        <v>0.13543234933662796</v>
      </c>
      <c r="F14" s="73">
        <v>2.2712914474842565</v>
      </c>
      <c r="G14" s="16">
        <v>390800508</v>
      </c>
      <c r="H14" s="64">
        <v>108213.54</v>
      </c>
      <c r="I14" s="163">
        <v>3611.382716063073</v>
      </c>
      <c r="J14" s="162">
        <v>0.06207903647476595</v>
      </c>
      <c r="K14" s="74">
        <v>2.037004809173012</v>
      </c>
      <c r="L14" s="16">
        <v>101976775</v>
      </c>
      <c r="M14" s="64">
        <v>75387.74</v>
      </c>
      <c r="N14" s="164">
        <v>1352.6970698418602</v>
      </c>
      <c r="O14" s="165">
        <v>-0.03759548638608495</v>
      </c>
      <c r="P14" s="166">
        <v>1.0975226038608534</v>
      </c>
    </row>
    <row r="15" spans="1:16" ht="12.75">
      <c r="A15" s="167">
        <v>2017</v>
      </c>
      <c r="B15" s="16">
        <v>1086921031</v>
      </c>
      <c r="C15" s="64">
        <v>161441.96</v>
      </c>
      <c r="D15" s="161">
        <v>6732.580742949355</v>
      </c>
      <c r="E15" s="162">
        <v>-0.017776688691690266</v>
      </c>
      <c r="F15" s="73">
        <v>2.21313871780254</v>
      </c>
      <c r="G15" s="16">
        <v>373551730</v>
      </c>
      <c r="H15" s="64">
        <v>107173.06</v>
      </c>
      <c r="I15" s="163">
        <v>3485.5002740427494</v>
      </c>
      <c r="J15" s="162">
        <v>-0.03485713144176357</v>
      </c>
      <c r="K15" s="74">
        <v>1.9311435333504003</v>
      </c>
      <c r="L15" s="16">
        <v>100001465</v>
      </c>
      <c r="M15" s="64">
        <v>74639.07</v>
      </c>
      <c r="N15" s="164">
        <v>1339.8005227021183</v>
      </c>
      <c r="O15" s="165">
        <v>-0.009533950673264612</v>
      </c>
      <c r="P15" s="166">
        <v>1.0775249268195866</v>
      </c>
    </row>
    <row r="16" spans="1:16" ht="12.75">
      <c r="A16" s="167">
        <v>2018</v>
      </c>
      <c r="B16" s="16">
        <v>1032062321</v>
      </c>
      <c r="C16" s="64">
        <v>161596.5</v>
      </c>
      <c r="D16" s="161">
        <v>6386.662588608046</v>
      </c>
      <c r="E16" s="162">
        <v>-0.051379726073626356</v>
      </c>
      <c r="F16" s="73">
        <v>2.0480485306452825</v>
      </c>
      <c r="G16" s="16">
        <v>368049855</v>
      </c>
      <c r="H16" s="64">
        <v>107151.35</v>
      </c>
      <c r="I16" s="163">
        <v>3434.859710120311</v>
      </c>
      <c r="J16" s="162">
        <v>-0.01452892266271486</v>
      </c>
      <c r="K16" s="74">
        <v>1.8885571756410358</v>
      </c>
      <c r="L16" s="16">
        <v>97387779</v>
      </c>
      <c r="M16" s="64">
        <v>74459.76</v>
      </c>
      <c r="N16" s="164">
        <v>1307.924965108671</v>
      </c>
      <c r="O16" s="165">
        <v>-0.023791271202940407</v>
      </c>
      <c r="P16" s="166">
        <v>1.0280979678547528</v>
      </c>
    </row>
    <row r="17" spans="1:16" ht="13.5" thickBot="1">
      <c r="A17" s="168">
        <v>2019</v>
      </c>
      <c r="B17" s="28">
        <v>979950297</v>
      </c>
      <c r="C17" s="169">
        <v>162564.71</v>
      </c>
      <c r="D17" s="170">
        <v>6028.0628987681275</v>
      </c>
      <c r="E17" s="171">
        <v>-0.05614821275818702</v>
      </c>
      <c r="F17" s="124">
        <v>1.8769060532493318</v>
      </c>
      <c r="G17" s="28">
        <v>341705231</v>
      </c>
      <c r="H17" s="169">
        <v>106898.85</v>
      </c>
      <c r="I17" s="172">
        <v>3196.528596893231</v>
      </c>
      <c r="J17" s="171">
        <v>-0.06938598176946556</v>
      </c>
      <c r="K17" s="125">
        <v>1.688131800111948</v>
      </c>
      <c r="L17" s="28">
        <v>95368224</v>
      </c>
      <c r="M17" s="169">
        <v>73630.34</v>
      </c>
      <c r="N17" s="173">
        <v>1295.2299826403084</v>
      </c>
      <c r="O17" s="174">
        <v>-0.009706200896094743</v>
      </c>
      <c r="P17" s="175">
        <v>1.0084128415417932</v>
      </c>
    </row>
    <row r="18" spans="1:16" s="177" customFormat="1" ht="12.75" customHeight="1">
      <c r="A18" s="33"/>
      <c r="B18" s="34"/>
      <c r="C18" s="34"/>
      <c r="D18" s="34"/>
      <c r="E18" s="176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s="177" customFormat="1" ht="12.75" customHeight="1">
      <c r="A19" s="38" t="s">
        <v>74</v>
      </c>
      <c r="B19" s="33"/>
      <c r="C19" s="178"/>
      <c r="D19" s="179">
        <v>0.11145675075372212</v>
      </c>
      <c r="E19" s="176"/>
      <c r="F19" s="37"/>
      <c r="G19" s="180"/>
      <c r="H19" s="35"/>
      <c r="I19" s="179">
        <v>0.1039389478043088</v>
      </c>
      <c r="J19" s="36"/>
      <c r="K19" s="37"/>
      <c r="L19" s="34"/>
      <c r="M19" s="35"/>
      <c r="N19" s="179">
        <v>0.07222344444134479</v>
      </c>
      <c r="O19" s="36"/>
      <c r="P19" s="37"/>
      <c r="Q19" s="181"/>
      <c r="R19" s="181"/>
    </row>
    <row r="20" spans="1:16" s="177" customFormat="1" ht="12.75" customHeight="1" thickBot="1">
      <c r="A20" s="33"/>
      <c r="B20" s="34"/>
      <c r="C20" s="34"/>
      <c r="D20" s="34"/>
      <c r="E20" s="176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6" ht="15">
      <c r="A21" s="1"/>
      <c r="B21" s="2"/>
      <c r="C21" s="148" t="s">
        <v>75</v>
      </c>
      <c r="D21" s="5"/>
      <c r="E21" s="3"/>
      <c r="F21" s="182"/>
      <c r="G21" s="2"/>
      <c r="H21" s="148" t="s">
        <v>76</v>
      </c>
      <c r="I21" s="5"/>
      <c r="J21" s="3"/>
      <c r="K21" s="182"/>
      <c r="L21" s="2" t="s">
        <v>77</v>
      </c>
      <c r="M21" s="3"/>
      <c r="N21" s="3"/>
      <c r="O21" s="3"/>
      <c r="P21" s="182"/>
    </row>
    <row r="22" spans="1:16" ht="12.75">
      <c r="A22" s="54" t="s">
        <v>68</v>
      </c>
      <c r="B22" s="55"/>
      <c r="C22" s="152"/>
      <c r="D22" s="183" t="s">
        <v>69</v>
      </c>
      <c r="E22" s="58" t="s">
        <v>53</v>
      </c>
      <c r="F22" s="184" t="s">
        <v>8</v>
      </c>
      <c r="G22" s="55"/>
      <c r="H22" s="152"/>
      <c r="I22" s="183" t="s">
        <v>69</v>
      </c>
      <c r="J22" s="58" t="s">
        <v>53</v>
      </c>
      <c r="K22" s="184" t="s">
        <v>8</v>
      </c>
      <c r="L22" s="55"/>
      <c r="M22" s="154"/>
      <c r="N22" s="185" t="s">
        <v>69</v>
      </c>
      <c r="O22" s="58" t="s">
        <v>53</v>
      </c>
      <c r="P22" s="186" t="s">
        <v>8</v>
      </c>
    </row>
    <row r="23" spans="1:16" ht="13.5" thickBot="1">
      <c r="A23" s="8" t="s">
        <v>4</v>
      </c>
      <c r="B23" s="9" t="s">
        <v>5</v>
      </c>
      <c r="C23" s="12" t="s">
        <v>70</v>
      </c>
      <c r="D23" s="187" t="s">
        <v>71</v>
      </c>
      <c r="E23" s="10" t="s">
        <v>72</v>
      </c>
      <c r="F23" s="129" t="s">
        <v>73</v>
      </c>
      <c r="G23" s="9" t="s">
        <v>5</v>
      </c>
      <c r="H23" s="12" t="s">
        <v>70</v>
      </c>
      <c r="I23" s="187" t="s">
        <v>71</v>
      </c>
      <c r="J23" s="10" t="s">
        <v>72</v>
      </c>
      <c r="K23" s="129" t="s">
        <v>73</v>
      </c>
      <c r="L23" s="9" t="s">
        <v>5</v>
      </c>
      <c r="M23" s="12" t="s">
        <v>70</v>
      </c>
      <c r="N23" s="188" t="s">
        <v>71</v>
      </c>
      <c r="O23" s="10" t="s">
        <v>72</v>
      </c>
      <c r="P23" s="14" t="s">
        <v>73</v>
      </c>
    </row>
    <row r="24" spans="1:16" ht="12.75">
      <c r="A24" s="160">
        <v>2009</v>
      </c>
      <c r="B24" s="16">
        <v>185956</v>
      </c>
      <c r="C24" s="64">
        <v>2066.5</v>
      </c>
      <c r="D24" s="189">
        <v>89.9859666102105</v>
      </c>
      <c r="E24" s="162" t="s">
        <v>105</v>
      </c>
      <c r="F24" s="190"/>
      <c r="G24" s="16">
        <v>2970149</v>
      </c>
      <c r="H24" s="64">
        <v>6732.67</v>
      </c>
      <c r="I24" s="189">
        <v>441.1546979133093</v>
      </c>
      <c r="J24" s="162" t="s">
        <v>105</v>
      </c>
      <c r="K24" s="190"/>
      <c r="L24" s="16">
        <v>491774328</v>
      </c>
      <c r="M24" s="64">
        <v>345601.27</v>
      </c>
      <c r="N24" s="191">
        <v>1422.9528959774946</v>
      </c>
      <c r="O24" s="162" t="s">
        <v>105</v>
      </c>
      <c r="P24" s="192"/>
    </row>
    <row r="25" spans="1:16" ht="12.75">
      <c r="A25" s="160">
        <v>2010</v>
      </c>
      <c r="B25" s="16">
        <v>210048</v>
      </c>
      <c r="C25" s="64">
        <v>2100.48</v>
      </c>
      <c r="D25" s="189">
        <v>100</v>
      </c>
      <c r="E25" s="162">
        <v>0.11128438985566483</v>
      </c>
      <c r="F25" s="190">
        <v>0.11128438985566483</v>
      </c>
      <c r="G25" s="16">
        <v>3062717</v>
      </c>
      <c r="H25" s="64">
        <v>7318.44</v>
      </c>
      <c r="I25" s="189">
        <v>418.49314881313506</v>
      </c>
      <c r="J25" s="162">
        <v>-0.05136871307812167</v>
      </c>
      <c r="K25" s="190">
        <v>-0.05136871307812167</v>
      </c>
      <c r="L25" s="16">
        <v>566285320</v>
      </c>
      <c r="M25" s="64">
        <v>346153.56</v>
      </c>
      <c r="N25" s="191">
        <v>1635.936721263245</v>
      </c>
      <c r="O25" s="162">
        <v>0.1496773546670649</v>
      </c>
      <c r="P25" s="192">
        <v>0.1496773546670649</v>
      </c>
    </row>
    <row r="26" spans="1:16" ht="12.75">
      <c r="A26" s="160">
        <v>2011</v>
      </c>
      <c r="B26" s="16">
        <v>220521</v>
      </c>
      <c r="C26" s="64">
        <v>2205.21</v>
      </c>
      <c r="D26" s="189">
        <v>100</v>
      </c>
      <c r="E26" s="162">
        <v>0</v>
      </c>
      <c r="F26" s="190">
        <v>0.11128438985566483</v>
      </c>
      <c r="G26" s="16">
        <v>4604840</v>
      </c>
      <c r="H26" s="64">
        <v>11144.4</v>
      </c>
      <c r="I26" s="189">
        <v>413.19765981120565</v>
      </c>
      <c r="J26" s="162">
        <v>-0.012653705363988993</v>
      </c>
      <c r="K26" s="190">
        <v>-0.06337241388189283</v>
      </c>
      <c r="L26" s="16">
        <v>649965145</v>
      </c>
      <c r="M26" s="64">
        <v>345940.19</v>
      </c>
      <c r="N26" s="191">
        <v>1878.8367578800255</v>
      </c>
      <c r="O26" s="162">
        <v>0.14847764797969493</v>
      </c>
      <c r="P26" s="192">
        <v>0.32037874422354823</v>
      </c>
    </row>
    <row r="27" spans="1:16" ht="12.75">
      <c r="A27" s="167">
        <v>2012</v>
      </c>
      <c r="B27" s="16">
        <v>220207</v>
      </c>
      <c r="C27" s="64">
        <v>2202.07</v>
      </c>
      <c r="D27" s="189">
        <v>99.99999999999999</v>
      </c>
      <c r="E27" s="162">
        <v>-1.4210854715202004E-16</v>
      </c>
      <c r="F27" s="190">
        <v>0.11128438985566468</v>
      </c>
      <c r="G27" s="16">
        <v>4640949</v>
      </c>
      <c r="H27" s="64">
        <v>11194.3</v>
      </c>
      <c r="I27" s="189">
        <v>414.5814387679444</v>
      </c>
      <c r="J27" s="162">
        <v>0.0033489515825695015</v>
      </c>
      <c r="K27" s="190">
        <v>-0.06023569344508434</v>
      </c>
      <c r="L27" s="16">
        <v>705615511</v>
      </c>
      <c r="M27" s="64">
        <v>345549.42</v>
      </c>
      <c r="N27" s="191">
        <v>2042.0104047635214</v>
      </c>
      <c r="O27" s="162">
        <v>0.08684823000142486</v>
      </c>
      <c r="P27" s="192">
        <v>0.4350513010908675</v>
      </c>
    </row>
    <row r="28" spans="1:16" ht="12.75">
      <c r="A28" s="167">
        <v>2013</v>
      </c>
      <c r="B28" s="16">
        <v>225099</v>
      </c>
      <c r="C28" s="64">
        <v>2250.76</v>
      </c>
      <c r="D28" s="189">
        <v>100.0102187705486</v>
      </c>
      <c r="E28" s="162">
        <v>0.00010218770548618751</v>
      </c>
      <c r="F28" s="190">
        <v>0.11139794945760664</v>
      </c>
      <c r="G28" s="16">
        <v>4579491</v>
      </c>
      <c r="H28" s="64">
        <v>11121.16</v>
      </c>
      <c r="I28" s="189">
        <v>411.78177456308515</v>
      </c>
      <c r="J28" s="162">
        <v>-0.006752989745945486</v>
      </c>
      <c r="K28" s="190">
        <v>-0.06658191217085525</v>
      </c>
      <c r="L28" s="16">
        <v>855292174</v>
      </c>
      <c r="M28" s="64">
        <v>345988.2</v>
      </c>
      <c r="N28" s="191">
        <v>2472.0270055452756</v>
      </c>
      <c r="O28" s="162">
        <v>0.21058492149630018</v>
      </c>
      <c r="P28" s="192">
        <v>0.7372514666742512</v>
      </c>
    </row>
    <row r="29" spans="1:16" ht="12.75">
      <c r="A29" s="167">
        <v>2014</v>
      </c>
      <c r="B29" s="16">
        <v>335657</v>
      </c>
      <c r="C29" s="64">
        <v>2237.7</v>
      </c>
      <c r="D29" s="189">
        <v>150.00089377485813</v>
      </c>
      <c r="E29" s="162">
        <v>0.4998556709390078</v>
      </c>
      <c r="F29" s="190">
        <v>0.6669365171639761</v>
      </c>
      <c r="G29" s="16">
        <v>5175671</v>
      </c>
      <c r="H29" s="64">
        <v>11205.46</v>
      </c>
      <c r="I29" s="189">
        <v>461.88831159095656</v>
      </c>
      <c r="J29" s="162">
        <v>0.12168226017539556</v>
      </c>
      <c r="K29" s="190">
        <v>0.04699851044479097</v>
      </c>
      <c r="L29" s="16">
        <v>1248766637</v>
      </c>
      <c r="M29" s="64">
        <v>345951.03</v>
      </c>
      <c r="N29" s="191">
        <v>3609.6630121320927</v>
      </c>
      <c r="O29" s="162">
        <v>0.4602037129994376</v>
      </c>
      <c r="P29" s="192">
        <v>1.5367410420514602</v>
      </c>
    </row>
    <row r="30" spans="1:16" ht="12.75">
      <c r="A30" s="167">
        <v>2015</v>
      </c>
      <c r="B30" s="16">
        <v>336779</v>
      </c>
      <c r="C30" s="64">
        <v>2245.18</v>
      </c>
      <c r="D30" s="189">
        <v>150.0008907971744</v>
      </c>
      <c r="E30" s="162">
        <v>-1.9851106523389395E-08</v>
      </c>
      <c r="F30" s="190">
        <v>0.6669364840734417</v>
      </c>
      <c r="G30" s="16">
        <v>5345477</v>
      </c>
      <c r="H30" s="64">
        <v>11484.02</v>
      </c>
      <c r="I30" s="189">
        <v>465.4708891137424</v>
      </c>
      <c r="J30" s="162">
        <v>0.0077563719039474305</v>
      </c>
      <c r="K30" s="190">
        <v>0.05511942027467975</v>
      </c>
      <c r="L30" s="16">
        <v>1428093507</v>
      </c>
      <c r="M30" s="64">
        <v>346009.03</v>
      </c>
      <c r="N30" s="191">
        <v>4127.330165342794</v>
      </c>
      <c r="O30" s="162">
        <v>0.14341149062137382</v>
      </c>
      <c r="P30" s="192">
        <v>1.9005388562124774</v>
      </c>
    </row>
    <row r="31" spans="1:16" ht="12.75">
      <c r="A31" s="167">
        <v>2016</v>
      </c>
      <c r="B31" s="16">
        <v>448694</v>
      </c>
      <c r="C31" s="64">
        <v>2243.73</v>
      </c>
      <c r="D31" s="189">
        <v>199.9768243059548</v>
      </c>
      <c r="E31" s="162">
        <v>0.33317091147382577</v>
      </c>
      <c r="F31" s="190">
        <v>1.2223112318411646</v>
      </c>
      <c r="G31" s="16">
        <v>0</v>
      </c>
      <c r="H31" s="64">
        <v>0</v>
      </c>
      <c r="I31" s="189" t="s">
        <v>105</v>
      </c>
      <c r="J31" s="162" t="s">
        <v>105</v>
      </c>
      <c r="K31" s="190"/>
      <c r="L31" s="16">
        <v>1590482895</v>
      </c>
      <c r="M31" s="64">
        <v>345924.98</v>
      </c>
      <c r="N31" s="191">
        <v>4597.768264668253</v>
      </c>
      <c r="O31" s="162">
        <v>0.11398121315220414</v>
      </c>
      <c r="P31" s="192">
        <v>2.231145793838682</v>
      </c>
    </row>
    <row r="32" spans="1:16" ht="12.75">
      <c r="A32" s="167">
        <v>2017</v>
      </c>
      <c r="B32" s="16">
        <v>457862</v>
      </c>
      <c r="C32" s="64">
        <v>2289.32</v>
      </c>
      <c r="D32" s="189">
        <v>199.99912637813847</v>
      </c>
      <c r="E32" s="162">
        <v>0.0001115232840658687</v>
      </c>
      <c r="F32" s="190">
        <v>1.2225590712879562</v>
      </c>
      <c r="G32" s="16">
        <v>0</v>
      </c>
      <c r="H32" s="64">
        <v>0</v>
      </c>
      <c r="I32" s="189" t="s">
        <v>105</v>
      </c>
      <c r="J32" s="162" t="s">
        <v>105</v>
      </c>
      <c r="K32" s="190"/>
      <c r="L32" s="16">
        <v>1560932088</v>
      </c>
      <c r="M32" s="64">
        <v>345543.41</v>
      </c>
      <c r="N32" s="191">
        <v>4517.325588700997</v>
      </c>
      <c r="O32" s="162">
        <v>-0.01749602662348627</v>
      </c>
      <c r="P32" s="192">
        <v>2.174613581005315</v>
      </c>
    </row>
    <row r="33" spans="1:16" ht="12.75">
      <c r="A33" s="167">
        <v>2018</v>
      </c>
      <c r="B33" s="16">
        <v>460017</v>
      </c>
      <c r="C33" s="64">
        <v>2300.09</v>
      </c>
      <c r="D33" s="189">
        <v>199.99956523440386</v>
      </c>
      <c r="E33" s="162">
        <v>2.1942909118529872E-06</v>
      </c>
      <c r="F33" s="190">
        <v>1.2225639482291273</v>
      </c>
      <c r="G33" s="16">
        <v>0</v>
      </c>
      <c r="H33" s="64">
        <v>0</v>
      </c>
      <c r="I33" s="189" t="s">
        <v>105</v>
      </c>
      <c r="J33" s="162" t="s">
        <v>105</v>
      </c>
      <c r="K33" s="190"/>
      <c r="L33" s="16">
        <v>1497959972</v>
      </c>
      <c r="M33" s="64">
        <v>345507.7</v>
      </c>
      <c r="N33" s="191">
        <v>4335.532817358339</v>
      </c>
      <c r="O33" s="162">
        <v>-0.040243451080296005</v>
      </c>
      <c r="P33" s="192">
        <v>2.0468561746592844</v>
      </c>
    </row>
    <row r="34" spans="1:16" ht="13.5" thickBot="1">
      <c r="A34" s="168">
        <v>2019</v>
      </c>
      <c r="B34" s="28">
        <v>450411</v>
      </c>
      <c r="C34" s="169">
        <v>2252.06</v>
      </c>
      <c r="D34" s="193">
        <v>199.99955596209693</v>
      </c>
      <c r="E34" s="171">
        <v>-4.636163541133381E-08</v>
      </c>
      <c r="F34" s="135">
        <v>1.2225638451874279</v>
      </c>
      <c r="G34" s="28">
        <v>0</v>
      </c>
      <c r="H34" s="169">
        <v>0</v>
      </c>
      <c r="I34" s="193" t="s">
        <v>105</v>
      </c>
      <c r="J34" s="171" t="s">
        <v>105</v>
      </c>
      <c r="K34" s="135"/>
      <c r="L34" s="28">
        <v>1417474163</v>
      </c>
      <c r="M34" s="169">
        <v>345345.96</v>
      </c>
      <c r="N34" s="194">
        <v>4104.50483625174</v>
      </c>
      <c r="O34" s="171">
        <v>-0.05328710237911791</v>
      </c>
      <c r="P34" s="136">
        <v>1.8844980377457674</v>
      </c>
    </row>
    <row r="35" spans="1:16" s="177" customFormat="1" ht="12.75" customHeight="1">
      <c r="A35" s="33"/>
      <c r="B35" s="34"/>
      <c r="C35" s="34"/>
      <c r="D35" s="34"/>
      <c r="E35" s="176"/>
      <c r="F35" s="37"/>
      <c r="G35" s="34"/>
      <c r="H35" s="34"/>
      <c r="I35" s="34"/>
      <c r="J35" s="176"/>
      <c r="K35" s="37"/>
      <c r="L35" s="34"/>
      <c r="M35" s="34"/>
      <c r="N35" s="34"/>
      <c r="O35" s="176"/>
      <c r="P35" s="37"/>
    </row>
    <row r="36" spans="1:16" s="177" customFormat="1" ht="12.75">
      <c r="A36" s="38"/>
      <c r="B36" s="195">
        <v>85</v>
      </c>
      <c r="C36" s="99"/>
      <c r="D36" s="99"/>
      <c r="E36"/>
      <c r="F36" s="37"/>
      <c r="G36" s="196"/>
      <c r="H36" s="178"/>
      <c r="I36" s="181"/>
      <c r="J36" s="114"/>
      <c r="K36" s="38" t="s">
        <v>74</v>
      </c>
      <c r="L36" s="34"/>
      <c r="M36" s="34"/>
      <c r="N36" s="179">
        <v>0.11174970987248187</v>
      </c>
      <c r="O36" s="176"/>
      <c r="P36" s="37"/>
    </row>
    <row r="37" spans="2:6" ht="12.75">
      <c r="B37" s="197" t="s">
        <v>104</v>
      </c>
      <c r="C37" s="198"/>
      <c r="D37" s="47"/>
      <c r="E37" s="199"/>
      <c r="F37" s="53"/>
    </row>
    <row r="38" spans="7:10" ht="9.75" customHeight="1">
      <c r="G38" s="200"/>
      <c r="H38" s="40"/>
      <c r="J38" s="40"/>
    </row>
    <row r="39" spans="2:8" ht="12.75">
      <c r="B39" s="201" t="s">
        <v>78</v>
      </c>
      <c r="G39" s="49"/>
      <c r="H39" s="50"/>
    </row>
    <row r="40" spans="2:15" ht="12.75">
      <c r="B40" s="40" t="s">
        <v>79</v>
      </c>
      <c r="J40" s="201"/>
      <c r="M40" s="141" t="s">
        <v>80</v>
      </c>
      <c r="N40" s="142"/>
      <c r="O40" s="52"/>
    </row>
    <row r="41" ht="12.75">
      <c r="N41" s="40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3">
      <selection activeCell="K68" sqref="K68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1" width="16.7109375" style="0" customWidth="1"/>
    <col min="12" max="12" width="17.8515625" style="0" customWidth="1"/>
    <col min="13" max="14" width="16.7109375" style="0" customWidth="1"/>
    <col min="15" max="15" width="16.140625" style="0" customWidth="1"/>
  </cols>
  <sheetData>
    <row r="1" spans="1:14" s="204" customFormat="1" ht="15">
      <c r="A1" s="202" t="s">
        <v>81</v>
      </c>
      <c r="B1" s="203"/>
      <c r="C1" s="202"/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</row>
    <row r="2" spans="1:14" s="204" customFormat="1" ht="6" customHeight="1">
      <c r="A2" s="202"/>
      <c r="B2" s="203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</row>
    <row r="3" spans="1:14" ht="12.75" customHeight="1">
      <c r="A3" s="205" t="s">
        <v>82</v>
      </c>
      <c r="B3" s="206" t="s">
        <v>83</v>
      </c>
      <c r="C3" s="207" t="s">
        <v>84</v>
      </c>
      <c r="D3" s="207" t="s">
        <v>85</v>
      </c>
      <c r="E3" s="207" t="s">
        <v>86</v>
      </c>
      <c r="F3" s="207" t="s">
        <v>87</v>
      </c>
      <c r="G3" s="207" t="s">
        <v>88</v>
      </c>
      <c r="H3" s="207" t="s">
        <v>89</v>
      </c>
      <c r="I3" s="207" t="s">
        <v>90</v>
      </c>
      <c r="J3" s="207" t="s">
        <v>91</v>
      </c>
      <c r="K3" s="207" t="s">
        <v>92</v>
      </c>
      <c r="L3" s="207" t="s">
        <v>93</v>
      </c>
      <c r="M3" s="207" t="s">
        <v>94</v>
      </c>
      <c r="N3" s="207" t="s">
        <v>34</v>
      </c>
    </row>
    <row r="4" spans="1:15" ht="12.75" customHeight="1">
      <c r="A4" s="208">
        <v>5228</v>
      </c>
      <c r="B4" s="209" t="s">
        <v>104</v>
      </c>
      <c r="C4" s="208">
        <v>72051896</v>
      </c>
      <c r="D4" s="208">
        <v>46405837</v>
      </c>
      <c r="E4" s="208">
        <v>83563856</v>
      </c>
      <c r="F4" s="208">
        <v>150764681</v>
      </c>
      <c r="G4" s="208">
        <v>40752085</v>
      </c>
      <c r="H4" s="208">
        <v>11723244</v>
      </c>
      <c r="I4" s="208">
        <v>2276251</v>
      </c>
      <c r="J4" s="208">
        <v>1417602943</v>
      </c>
      <c r="K4" s="208">
        <v>39192535</v>
      </c>
      <c r="L4" s="208">
        <v>46197195</v>
      </c>
      <c r="M4" s="208">
        <v>0</v>
      </c>
      <c r="N4" s="208">
        <v>1910530523</v>
      </c>
      <c r="O4" s="21"/>
    </row>
    <row r="5" spans="1:15" ht="12.75">
      <c r="A5" s="210" t="s">
        <v>95</v>
      </c>
      <c r="B5" s="211"/>
      <c r="C5" s="212">
        <v>0.03771303056015086</v>
      </c>
      <c r="D5" s="212">
        <v>0.02428950306804389</v>
      </c>
      <c r="E5" s="212">
        <v>0.04373856109285515</v>
      </c>
      <c r="F5" s="212">
        <v>0.07891246917283613</v>
      </c>
      <c r="G5" s="212">
        <v>0.021330245452456452</v>
      </c>
      <c r="H5" s="212">
        <v>0.006136119710661121</v>
      </c>
      <c r="I5" s="212">
        <v>0.0011914235195916835</v>
      </c>
      <c r="J5" s="212">
        <v>0.7419943968097493</v>
      </c>
      <c r="K5" s="212">
        <v>0.02051395386159973</v>
      </c>
      <c r="L5" s="212">
        <v>0.024180296752055606</v>
      </c>
      <c r="M5" s="212" t="s">
        <v>105</v>
      </c>
      <c r="N5" s="212">
        <v>0.9999999999999999</v>
      </c>
      <c r="O5" s="53"/>
    </row>
    <row r="6" spans="1:14" s="53" customFormat="1" ht="6" customHeight="1">
      <c r="A6" s="43"/>
      <c r="B6" s="213"/>
      <c r="C6" s="213"/>
      <c r="D6" s="213"/>
      <c r="E6" s="213"/>
      <c r="F6" s="214"/>
      <c r="G6" s="214"/>
      <c r="H6" s="214"/>
      <c r="I6" s="214"/>
      <c r="J6" s="214"/>
      <c r="K6" s="214"/>
      <c r="L6" s="214"/>
      <c r="M6" s="214"/>
      <c r="N6" s="214"/>
    </row>
    <row r="7" spans="1:14" s="53" customFormat="1" ht="12.75" customHeight="1">
      <c r="A7" s="205" t="s">
        <v>82</v>
      </c>
      <c r="B7" s="215" t="s">
        <v>96</v>
      </c>
      <c r="C7" s="207" t="s">
        <v>84</v>
      </c>
      <c r="D7" s="207" t="s">
        <v>85</v>
      </c>
      <c r="E7" s="207" t="s">
        <v>97</v>
      </c>
      <c r="F7" s="207" t="s">
        <v>87</v>
      </c>
      <c r="G7" s="207" t="s">
        <v>88</v>
      </c>
      <c r="H7" s="207" t="s">
        <v>89</v>
      </c>
      <c r="I7" s="207" t="s">
        <v>90</v>
      </c>
      <c r="J7" s="207" t="s">
        <v>91</v>
      </c>
      <c r="K7" s="207" t="s">
        <v>92</v>
      </c>
      <c r="L7" s="207" t="s">
        <v>93</v>
      </c>
      <c r="M7" s="207" t="s">
        <v>94</v>
      </c>
      <c r="N7" s="216" t="s">
        <v>34</v>
      </c>
    </row>
    <row r="8" spans="1:15" ht="12.75">
      <c r="A8" s="217">
        <v>177</v>
      </c>
      <c r="B8" s="217" t="s">
        <v>106</v>
      </c>
      <c r="C8" s="217">
        <v>11575</v>
      </c>
      <c r="D8" s="217">
        <v>411144</v>
      </c>
      <c r="E8" s="217">
        <v>1895402</v>
      </c>
      <c r="F8" s="217">
        <v>1919387</v>
      </c>
      <c r="G8" s="217">
        <v>34850</v>
      </c>
      <c r="H8" s="217">
        <v>0</v>
      </c>
      <c r="I8" s="217">
        <v>0</v>
      </c>
      <c r="J8" s="217">
        <v>163236</v>
      </c>
      <c r="K8" s="217">
        <v>0</v>
      </c>
      <c r="L8" s="217">
        <v>46369</v>
      </c>
      <c r="M8" s="217">
        <v>0</v>
      </c>
      <c r="N8" s="217">
        <v>4481963</v>
      </c>
      <c r="O8" s="21"/>
    </row>
    <row r="9" spans="1:14" s="220" customFormat="1" ht="12.75">
      <c r="A9" s="218">
        <v>0.03385615914307575</v>
      </c>
      <c r="B9" s="219" t="s">
        <v>98</v>
      </c>
      <c r="C9" s="218">
        <v>0.00016064809731030535</v>
      </c>
      <c r="D9" s="218">
        <v>0.008859747535638673</v>
      </c>
      <c r="E9" s="218">
        <v>0.022682079199408893</v>
      </c>
      <c r="F9" s="218">
        <v>0.012731012245500656</v>
      </c>
      <c r="G9" s="218">
        <v>0.0008551709685528973</v>
      </c>
      <c r="H9" s="218" t="s">
        <v>107</v>
      </c>
      <c r="I9" s="218" t="s">
        <v>107</v>
      </c>
      <c r="J9" s="218">
        <v>0.00011514930947769626</v>
      </c>
      <c r="K9" s="218" t="s">
        <v>107</v>
      </c>
      <c r="L9" s="218">
        <v>0.001003718948737039</v>
      </c>
      <c r="M9" s="218" t="s">
        <v>107</v>
      </c>
      <c r="N9" s="218">
        <v>0.0023459258808188116</v>
      </c>
    </row>
    <row r="10" spans="1:14" s="220" customFormat="1" ht="12.75">
      <c r="A10" s="221"/>
      <c r="B10" s="219" t="s">
        <v>99</v>
      </c>
      <c r="C10" s="218">
        <v>0.002582573751724412</v>
      </c>
      <c r="D10" s="218">
        <v>0.09173301966125111</v>
      </c>
      <c r="E10" s="218">
        <v>0.42289550359965045</v>
      </c>
      <c r="F10" s="218">
        <v>0.4282469533996599</v>
      </c>
      <c r="G10" s="218">
        <v>0.007775610820526631</v>
      </c>
      <c r="H10" s="218" t="s">
        <v>107</v>
      </c>
      <c r="I10" s="218" t="s">
        <v>107</v>
      </c>
      <c r="J10" s="218">
        <v>0.036420648720214784</v>
      </c>
      <c r="K10" s="218" t="s">
        <v>107</v>
      </c>
      <c r="L10" s="218">
        <v>0.010345690046972722</v>
      </c>
      <c r="M10" s="218" t="s">
        <v>107</v>
      </c>
      <c r="N10" s="218">
        <v>1</v>
      </c>
    </row>
    <row r="11" spans="1:15" ht="12.75">
      <c r="A11" s="217">
        <v>48</v>
      </c>
      <c r="B11" s="217" t="s">
        <v>108</v>
      </c>
      <c r="C11" s="217">
        <v>199904</v>
      </c>
      <c r="D11" s="217">
        <v>495024</v>
      </c>
      <c r="E11" s="217">
        <v>2640706</v>
      </c>
      <c r="F11" s="217">
        <v>888851</v>
      </c>
      <c r="G11" s="217">
        <v>379522</v>
      </c>
      <c r="H11" s="217">
        <v>0</v>
      </c>
      <c r="I11" s="217">
        <v>0</v>
      </c>
      <c r="J11" s="217">
        <v>338917</v>
      </c>
      <c r="K11" s="217">
        <v>0</v>
      </c>
      <c r="L11" s="217">
        <v>80993</v>
      </c>
      <c r="M11" s="217">
        <v>0</v>
      </c>
      <c r="N11" s="217">
        <v>5023917</v>
      </c>
      <c r="O11" s="21"/>
    </row>
    <row r="12" spans="1:14" ht="12.75">
      <c r="A12" s="218">
        <v>0.009181331293037491</v>
      </c>
      <c r="B12" s="219" t="s">
        <v>98</v>
      </c>
      <c r="C12" s="218">
        <v>0.002774444686368836</v>
      </c>
      <c r="D12" s="218">
        <v>0.010667278773573248</v>
      </c>
      <c r="E12" s="218">
        <v>0.03160105488669647</v>
      </c>
      <c r="F12" s="218">
        <v>0.005895618218434064</v>
      </c>
      <c r="G12" s="218">
        <v>0.009312946809960766</v>
      </c>
      <c r="H12" s="218" t="s">
        <v>107</v>
      </c>
      <c r="I12" s="218" t="s">
        <v>107</v>
      </c>
      <c r="J12" s="218">
        <v>0.00023907752285189774</v>
      </c>
      <c r="K12" s="218" t="s">
        <v>107</v>
      </c>
      <c r="L12" s="218">
        <v>0.001753201682483103</v>
      </c>
      <c r="M12" s="218" t="s">
        <v>107</v>
      </c>
      <c r="N12" s="218">
        <v>0.002629592639070336</v>
      </c>
    </row>
    <row r="13" spans="1:14" ht="12.75">
      <c r="A13" s="222"/>
      <c r="B13" s="219" t="s">
        <v>99</v>
      </c>
      <c r="C13" s="218">
        <v>0.03979046628357913</v>
      </c>
      <c r="D13" s="218">
        <v>0.09853347497580076</v>
      </c>
      <c r="E13" s="218">
        <v>0.5256269162090058</v>
      </c>
      <c r="F13" s="218">
        <v>0.17692390220618692</v>
      </c>
      <c r="G13" s="218">
        <v>0.07554304738712841</v>
      </c>
      <c r="H13" s="218" t="s">
        <v>107</v>
      </c>
      <c r="I13" s="218" t="s">
        <v>107</v>
      </c>
      <c r="J13" s="218">
        <v>0.0674607084472136</v>
      </c>
      <c r="K13" s="218" t="s">
        <v>107</v>
      </c>
      <c r="L13" s="218">
        <v>0.01612148449108534</v>
      </c>
      <c r="M13" s="218" t="s">
        <v>107</v>
      </c>
      <c r="N13" s="218">
        <v>1</v>
      </c>
    </row>
    <row r="14" spans="1:15" ht="12.75">
      <c r="A14" s="217">
        <v>279</v>
      </c>
      <c r="B14" s="217" t="s">
        <v>109</v>
      </c>
      <c r="C14" s="217">
        <v>1957052</v>
      </c>
      <c r="D14" s="217">
        <v>63668</v>
      </c>
      <c r="E14" s="217">
        <v>3415</v>
      </c>
      <c r="F14" s="217">
        <v>9696059</v>
      </c>
      <c r="G14" s="217">
        <v>3489328</v>
      </c>
      <c r="H14" s="217">
        <v>698574</v>
      </c>
      <c r="I14" s="217">
        <v>0</v>
      </c>
      <c r="J14" s="217">
        <v>45657</v>
      </c>
      <c r="K14" s="217">
        <v>0</v>
      </c>
      <c r="L14" s="217">
        <v>0</v>
      </c>
      <c r="M14" s="217">
        <v>0</v>
      </c>
      <c r="N14" s="217">
        <v>15953753</v>
      </c>
      <c r="O14" s="21"/>
    </row>
    <row r="15" spans="1:14" ht="12.75">
      <c r="A15" s="218">
        <v>0.05336648814078041</v>
      </c>
      <c r="B15" s="219" t="s">
        <v>98</v>
      </c>
      <c r="C15" s="218">
        <v>0.027161700227846884</v>
      </c>
      <c r="D15" s="218">
        <v>0.0013719825805533904</v>
      </c>
      <c r="E15" s="218">
        <v>4.0866950898005476E-05</v>
      </c>
      <c r="F15" s="218">
        <v>0.06431253617019228</v>
      </c>
      <c r="G15" s="218">
        <v>0.08562330001029395</v>
      </c>
      <c r="H15" s="218">
        <v>0.05958879641164169</v>
      </c>
      <c r="I15" s="218" t="s">
        <v>107</v>
      </c>
      <c r="J15" s="218">
        <v>3.2207184829468854E-05</v>
      </c>
      <c r="K15" s="218" t="s">
        <v>107</v>
      </c>
      <c r="L15" s="218" t="s">
        <v>107</v>
      </c>
      <c r="M15" s="218" t="s">
        <v>107</v>
      </c>
      <c r="N15" s="218">
        <v>0.008350430839989254</v>
      </c>
    </row>
    <row r="16" spans="1:14" ht="12.75">
      <c r="A16" s="222"/>
      <c r="B16" s="219" t="s">
        <v>99</v>
      </c>
      <c r="C16" s="218">
        <v>0.12267032089565383</v>
      </c>
      <c r="D16" s="218">
        <v>0.003990785114950695</v>
      </c>
      <c r="E16" s="218">
        <v>0.00021405621611416447</v>
      </c>
      <c r="F16" s="218">
        <v>0.607760380895956</v>
      </c>
      <c r="G16" s="218">
        <v>0.21871518256550668</v>
      </c>
      <c r="H16" s="218">
        <v>0.043787439858195124</v>
      </c>
      <c r="I16" s="218" t="s">
        <v>107</v>
      </c>
      <c r="J16" s="218">
        <v>0.0028618344536235456</v>
      </c>
      <c r="K16" s="218" t="s">
        <v>107</v>
      </c>
      <c r="L16" s="218" t="s">
        <v>107</v>
      </c>
      <c r="M16" s="218" t="s">
        <v>107</v>
      </c>
      <c r="N16" s="218">
        <v>1</v>
      </c>
    </row>
    <row r="17" spans="1:15" ht="12.75">
      <c r="A17" s="217">
        <v>83</v>
      </c>
      <c r="B17" s="217" t="s">
        <v>110</v>
      </c>
      <c r="C17" s="217">
        <v>473794</v>
      </c>
      <c r="D17" s="217">
        <v>346807</v>
      </c>
      <c r="E17" s="217">
        <v>76050</v>
      </c>
      <c r="F17" s="217">
        <v>2025640</v>
      </c>
      <c r="G17" s="217">
        <v>1609509</v>
      </c>
      <c r="H17" s="217">
        <v>0</v>
      </c>
      <c r="I17" s="217">
        <v>0</v>
      </c>
      <c r="J17" s="217">
        <v>0</v>
      </c>
      <c r="K17" s="217">
        <v>0</v>
      </c>
      <c r="L17" s="217">
        <v>0</v>
      </c>
      <c r="M17" s="217">
        <v>0</v>
      </c>
      <c r="N17" s="217">
        <v>4531800</v>
      </c>
      <c r="O17" s="21"/>
    </row>
    <row r="18" spans="1:14" ht="12.75">
      <c r="A18" s="218">
        <v>0.015876052027543993</v>
      </c>
      <c r="B18" s="219" t="s">
        <v>98</v>
      </c>
      <c r="C18" s="218">
        <v>0.006575732580305729</v>
      </c>
      <c r="D18" s="218">
        <v>0.007473348665168996</v>
      </c>
      <c r="E18" s="218">
        <v>0.0009100824643611467</v>
      </c>
      <c r="F18" s="218">
        <v>0.013435772798802923</v>
      </c>
      <c r="G18" s="218">
        <v>0.039495132580333006</v>
      </c>
      <c r="H18" s="218" t="s">
        <v>107</v>
      </c>
      <c r="I18" s="218" t="s">
        <v>107</v>
      </c>
      <c r="J18" s="218" t="s">
        <v>107</v>
      </c>
      <c r="K18" s="218" t="s">
        <v>107</v>
      </c>
      <c r="L18" s="218" t="s">
        <v>107</v>
      </c>
      <c r="M18" s="218" t="s">
        <v>107</v>
      </c>
      <c r="N18" s="218">
        <v>0.0023720113054692088</v>
      </c>
    </row>
    <row r="19" spans="1:14" ht="12.75">
      <c r="A19" s="222"/>
      <c r="B19" s="219" t="s">
        <v>99</v>
      </c>
      <c r="C19" s="218">
        <v>0.1045487444282625</v>
      </c>
      <c r="D19" s="218">
        <v>0.07652742839489828</v>
      </c>
      <c r="E19" s="218">
        <v>0.016781411359724614</v>
      </c>
      <c r="F19" s="218">
        <v>0.4469835385498036</v>
      </c>
      <c r="G19" s="218">
        <v>0.355158877267311</v>
      </c>
      <c r="H19" s="218" t="s">
        <v>107</v>
      </c>
      <c r="I19" s="218" t="s">
        <v>107</v>
      </c>
      <c r="J19" s="218" t="s">
        <v>107</v>
      </c>
      <c r="K19" s="218" t="s">
        <v>107</v>
      </c>
      <c r="L19" s="218" t="s">
        <v>107</v>
      </c>
      <c r="M19" s="218" t="s">
        <v>107</v>
      </c>
      <c r="N19" s="218">
        <v>1</v>
      </c>
    </row>
    <row r="20" spans="1:15" ht="12.75">
      <c r="A20" s="217">
        <v>91</v>
      </c>
      <c r="B20" s="217" t="s">
        <v>111</v>
      </c>
      <c r="C20" s="217">
        <v>1619768</v>
      </c>
      <c r="D20" s="217">
        <v>330412</v>
      </c>
      <c r="E20" s="217">
        <v>1534923</v>
      </c>
      <c r="F20" s="217">
        <v>2287390</v>
      </c>
      <c r="G20" s="217">
        <v>4216489</v>
      </c>
      <c r="H20" s="217">
        <v>0</v>
      </c>
      <c r="I20" s="217">
        <v>0</v>
      </c>
      <c r="J20" s="217">
        <v>95311</v>
      </c>
      <c r="K20" s="217">
        <v>0</v>
      </c>
      <c r="L20" s="217">
        <v>37202</v>
      </c>
      <c r="M20" s="217">
        <v>0</v>
      </c>
      <c r="N20" s="217">
        <v>10121495</v>
      </c>
      <c r="O20" s="21"/>
    </row>
    <row r="21" spans="1:15" ht="12.75">
      <c r="A21" s="218">
        <v>0.01740627390971691</v>
      </c>
      <c r="B21" s="219" t="s">
        <v>98</v>
      </c>
      <c r="C21" s="218">
        <v>0.0224805742794055</v>
      </c>
      <c r="D21" s="218">
        <v>0.0071200525916599675</v>
      </c>
      <c r="E21" s="218">
        <v>0.018368264384544437</v>
      </c>
      <c r="F21" s="218">
        <v>0.015171922129427648</v>
      </c>
      <c r="G21" s="218">
        <v>0.10346682875244298</v>
      </c>
      <c r="H21" s="218" t="s">
        <v>107</v>
      </c>
      <c r="I21" s="218" t="s">
        <v>107</v>
      </c>
      <c r="J21" s="218">
        <v>6.723391798150351E-05</v>
      </c>
      <c r="K21" s="218" t="s">
        <v>107</v>
      </c>
      <c r="L21" s="218">
        <v>0.0008052869876623461</v>
      </c>
      <c r="M21" s="218" t="s">
        <v>107</v>
      </c>
      <c r="N21" s="218">
        <v>0.005297740537589935</v>
      </c>
      <c r="O21" s="21"/>
    </row>
    <row r="22" spans="1:14" ht="12.75">
      <c r="A22" s="222"/>
      <c r="B22" s="219" t="s">
        <v>99</v>
      </c>
      <c r="C22" s="218">
        <v>0.1600324853196094</v>
      </c>
      <c r="D22" s="218">
        <v>0.0326445846191694</v>
      </c>
      <c r="E22" s="218">
        <v>0.1516498303857286</v>
      </c>
      <c r="F22" s="218">
        <v>0.2259932944688507</v>
      </c>
      <c r="G22" s="218">
        <v>0.41658756932646807</v>
      </c>
      <c r="H22" s="218" t="s">
        <v>107</v>
      </c>
      <c r="I22" s="218" t="s">
        <v>107</v>
      </c>
      <c r="J22" s="218">
        <v>0.009416691901739813</v>
      </c>
      <c r="K22" s="218" t="s">
        <v>107</v>
      </c>
      <c r="L22" s="218">
        <v>0.003675543978434016</v>
      </c>
      <c r="M22" s="218" t="s">
        <v>107</v>
      </c>
      <c r="N22" s="218">
        <v>1</v>
      </c>
    </row>
    <row r="23" spans="1:15" ht="12.75">
      <c r="A23" s="217">
        <v>232</v>
      </c>
      <c r="B23" s="217" t="s">
        <v>112</v>
      </c>
      <c r="C23" s="217">
        <v>1676244</v>
      </c>
      <c r="D23" s="217">
        <v>297820</v>
      </c>
      <c r="E23" s="217">
        <v>55956</v>
      </c>
      <c r="F23" s="217">
        <v>4883824</v>
      </c>
      <c r="G23" s="217">
        <v>3324178</v>
      </c>
      <c r="H23" s="217">
        <v>0</v>
      </c>
      <c r="I23" s="217">
        <v>0</v>
      </c>
      <c r="J23" s="217">
        <v>350321</v>
      </c>
      <c r="K23" s="217">
        <v>0</v>
      </c>
      <c r="L23" s="217">
        <v>15022</v>
      </c>
      <c r="M23" s="217">
        <v>0</v>
      </c>
      <c r="N23" s="217">
        <v>10603365</v>
      </c>
      <c r="O23" s="21"/>
    </row>
    <row r="24" spans="1:14" ht="12.75">
      <c r="A24" s="218">
        <v>0.04437643458301454</v>
      </c>
      <c r="B24" s="219" t="s">
        <v>98</v>
      </c>
      <c r="C24" s="218">
        <v>0.023264398205426823</v>
      </c>
      <c r="D24" s="218">
        <v>0.0064177271492808115</v>
      </c>
      <c r="E24" s="218">
        <v>0.0006696196499117992</v>
      </c>
      <c r="F24" s="218">
        <v>0.03239368774971905</v>
      </c>
      <c r="G24" s="218">
        <v>0.0815707466256021</v>
      </c>
      <c r="H24" s="218" t="s">
        <v>107</v>
      </c>
      <c r="I24" s="218" t="s">
        <v>107</v>
      </c>
      <c r="J24" s="218">
        <v>0.0002471220885438018</v>
      </c>
      <c r="K24" s="218" t="s">
        <v>107</v>
      </c>
      <c r="L24" s="218">
        <v>0.00032517125769216076</v>
      </c>
      <c r="M24" s="218" t="s">
        <v>107</v>
      </c>
      <c r="N24" s="218">
        <v>0.005549958439475819</v>
      </c>
    </row>
    <row r="25" spans="1:14" ht="12.75">
      <c r="A25" s="222"/>
      <c r="B25" s="219" t="s">
        <v>99</v>
      </c>
      <c r="C25" s="218">
        <v>0.15808604155378977</v>
      </c>
      <c r="D25" s="218">
        <v>0.02808731001903641</v>
      </c>
      <c r="E25" s="218">
        <v>0.005277192664781416</v>
      </c>
      <c r="F25" s="218">
        <v>0.46059189700628056</v>
      </c>
      <c r="G25" s="218">
        <v>0.31350217596017865</v>
      </c>
      <c r="H25" s="218" t="s">
        <v>107</v>
      </c>
      <c r="I25" s="218" t="s">
        <v>107</v>
      </c>
      <c r="J25" s="218">
        <v>0.033038662726408076</v>
      </c>
      <c r="K25" s="218" t="s">
        <v>107</v>
      </c>
      <c r="L25" s="218">
        <v>0.0014167200695250988</v>
      </c>
      <c r="M25" s="218" t="s">
        <v>107</v>
      </c>
      <c r="N25" s="218">
        <v>1</v>
      </c>
    </row>
    <row r="26" spans="1:15" ht="12.75">
      <c r="A26" s="217">
        <v>294</v>
      </c>
      <c r="B26" s="217" t="s">
        <v>113</v>
      </c>
      <c r="C26" s="217">
        <v>2772637</v>
      </c>
      <c r="D26" s="217">
        <v>1581457</v>
      </c>
      <c r="E26" s="217">
        <v>5256602</v>
      </c>
      <c r="F26" s="217">
        <v>6149842</v>
      </c>
      <c r="G26" s="217">
        <v>2774380</v>
      </c>
      <c r="H26" s="217">
        <v>0</v>
      </c>
      <c r="I26" s="217">
        <v>0</v>
      </c>
      <c r="J26" s="217">
        <v>310135</v>
      </c>
      <c r="K26" s="217">
        <v>0</v>
      </c>
      <c r="L26" s="217">
        <v>112951</v>
      </c>
      <c r="M26" s="217">
        <v>0</v>
      </c>
      <c r="N26" s="217">
        <v>18958004</v>
      </c>
      <c r="O26" s="21"/>
    </row>
    <row r="27" spans="1:14" ht="12.75">
      <c r="A27" s="218">
        <v>0.056235654169854626</v>
      </c>
      <c r="B27" s="219" t="s">
        <v>98</v>
      </c>
      <c r="C27" s="218">
        <v>0.03848111089262662</v>
      </c>
      <c r="D27" s="218">
        <v>0.03407883797031826</v>
      </c>
      <c r="E27" s="218">
        <v>0.06290521107594652</v>
      </c>
      <c r="F27" s="218">
        <v>0.04079099931899833</v>
      </c>
      <c r="G27" s="218">
        <v>0.06807946145577583</v>
      </c>
      <c r="H27" s="218" t="s">
        <v>107</v>
      </c>
      <c r="I27" s="218" t="s">
        <v>107</v>
      </c>
      <c r="J27" s="218">
        <v>0.00021877423543131006</v>
      </c>
      <c r="K27" s="218" t="s">
        <v>107</v>
      </c>
      <c r="L27" s="218">
        <v>0.002444975284754843</v>
      </c>
      <c r="M27" s="218" t="s">
        <v>107</v>
      </c>
      <c r="N27" s="218">
        <v>0.009922900352427398</v>
      </c>
    </row>
    <row r="28" spans="1:14" ht="12.75">
      <c r="A28" s="222"/>
      <c r="B28" s="219" t="s">
        <v>99</v>
      </c>
      <c r="C28" s="218">
        <v>0.1462515252133083</v>
      </c>
      <c r="D28" s="218">
        <v>0.08341896119443798</v>
      </c>
      <c r="E28" s="218">
        <v>0.27727613096821796</v>
      </c>
      <c r="F28" s="218">
        <v>0.32439290549785726</v>
      </c>
      <c r="G28" s="218">
        <v>0.14634346527197695</v>
      </c>
      <c r="H28" s="218" t="s">
        <v>107</v>
      </c>
      <c r="I28" s="218" t="s">
        <v>107</v>
      </c>
      <c r="J28" s="218">
        <v>0.016359053410897054</v>
      </c>
      <c r="K28" s="218" t="s">
        <v>107</v>
      </c>
      <c r="L28" s="218">
        <v>0.005957958443304474</v>
      </c>
      <c r="M28" s="218" t="s">
        <v>107</v>
      </c>
      <c r="N28" s="218">
        <v>1</v>
      </c>
    </row>
    <row r="29" spans="1:15" ht="12.75">
      <c r="A29" s="217">
        <v>747</v>
      </c>
      <c r="B29" s="217" t="s">
        <v>114</v>
      </c>
      <c r="C29" s="217">
        <v>321951</v>
      </c>
      <c r="D29" s="217">
        <v>755287</v>
      </c>
      <c r="E29" s="217">
        <v>127742</v>
      </c>
      <c r="F29" s="217">
        <v>18563424</v>
      </c>
      <c r="G29" s="217">
        <v>2665392</v>
      </c>
      <c r="H29" s="217">
        <v>0</v>
      </c>
      <c r="I29" s="217">
        <v>0</v>
      </c>
      <c r="J29" s="217">
        <v>5543</v>
      </c>
      <c r="K29" s="217">
        <v>0</v>
      </c>
      <c r="L29" s="217">
        <v>0</v>
      </c>
      <c r="M29" s="217">
        <v>0</v>
      </c>
      <c r="N29" s="217">
        <v>22439339</v>
      </c>
      <c r="O29" s="21"/>
    </row>
    <row r="30" spans="1:14" ht="12.75">
      <c r="A30" s="218">
        <v>0.14288446824789594</v>
      </c>
      <c r="B30" s="219" t="s">
        <v>98</v>
      </c>
      <c r="C30" s="218">
        <v>0.004468321000185755</v>
      </c>
      <c r="D30" s="218">
        <v>0.016275689629302453</v>
      </c>
      <c r="E30" s="218">
        <v>0.0015286752684079107</v>
      </c>
      <c r="F30" s="218">
        <v>0.1231284666731726</v>
      </c>
      <c r="G30" s="218">
        <v>0.06540504614671863</v>
      </c>
      <c r="H30" s="218" t="s">
        <v>107</v>
      </c>
      <c r="I30" s="218" t="s">
        <v>107</v>
      </c>
      <c r="J30" s="218">
        <v>3.910121679255007E-06</v>
      </c>
      <c r="K30" s="218" t="s">
        <v>107</v>
      </c>
      <c r="L30" s="218" t="s">
        <v>107</v>
      </c>
      <c r="M30" s="218" t="s">
        <v>107</v>
      </c>
      <c r="N30" s="218">
        <v>0.011745082703397353</v>
      </c>
    </row>
    <row r="31" spans="1:14" ht="12.75">
      <c r="A31" s="222"/>
      <c r="B31" s="219" t="s">
        <v>99</v>
      </c>
      <c r="C31" s="218">
        <v>0.014347615141426403</v>
      </c>
      <c r="D31" s="218">
        <v>0.03365905742588942</v>
      </c>
      <c r="E31" s="218">
        <v>0.005692770183649349</v>
      </c>
      <c r="F31" s="218">
        <v>0.8272714272020223</v>
      </c>
      <c r="G31" s="218">
        <v>0.11878210851041557</v>
      </c>
      <c r="H31" s="218" t="s">
        <v>107</v>
      </c>
      <c r="I31" s="218" t="s">
        <v>107</v>
      </c>
      <c r="J31" s="218">
        <v>0.00024702153659695593</v>
      </c>
      <c r="K31" s="218" t="s">
        <v>107</v>
      </c>
      <c r="L31" s="218" t="s">
        <v>107</v>
      </c>
      <c r="M31" s="218" t="s">
        <v>107</v>
      </c>
      <c r="N31" s="218">
        <v>1</v>
      </c>
    </row>
    <row r="32" spans="1:15" ht="12.75">
      <c r="A32" s="223">
        <v>39</v>
      </c>
      <c r="B32" s="217" t="s">
        <v>115</v>
      </c>
      <c r="C32" s="217">
        <v>2422</v>
      </c>
      <c r="D32" s="217">
        <v>3097</v>
      </c>
      <c r="E32" s="217">
        <v>166</v>
      </c>
      <c r="F32" s="217">
        <v>585277</v>
      </c>
      <c r="G32" s="217">
        <v>22303</v>
      </c>
      <c r="H32" s="217">
        <v>0</v>
      </c>
      <c r="I32" s="217">
        <v>0</v>
      </c>
      <c r="J32" s="217">
        <v>43084</v>
      </c>
      <c r="K32" s="217">
        <v>0</v>
      </c>
      <c r="L32" s="217">
        <v>0</v>
      </c>
      <c r="M32" s="217">
        <v>0</v>
      </c>
      <c r="N32" s="217">
        <v>656349</v>
      </c>
      <c r="O32" s="21"/>
    </row>
    <row r="33" spans="1:14" ht="12.75">
      <c r="A33" s="218">
        <v>0.007459831675592961</v>
      </c>
      <c r="B33" s="219" t="s">
        <v>98</v>
      </c>
      <c r="C33" s="218">
        <v>3.3614660188817236E-05</v>
      </c>
      <c r="D33" s="218">
        <v>6.673729427614892E-05</v>
      </c>
      <c r="E33" s="218">
        <v>1.9865047874286703E-06</v>
      </c>
      <c r="F33" s="218">
        <v>0.0038820564346897664</v>
      </c>
      <c r="G33" s="218">
        <v>0.0005472848812520881</v>
      </c>
      <c r="H33" s="218" t="s">
        <v>107</v>
      </c>
      <c r="I33" s="218" t="s">
        <v>107</v>
      </c>
      <c r="J33" s="218">
        <v>3.039214909417693E-05</v>
      </c>
      <c r="K33" s="218" t="s">
        <v>107</v>
      </c>
      <c r="L33" s="218" t="s">
        <v>107</v>
      </c>
      <c r="M33" s="218" t="s">
        <v>107</v>
      </c>
      <c r="N33" s="218">
        <v>0.00034354279719612727</v>
      </c>
    </row>
    <row r="34" spans="1:14" ht="12.75">
      <c r="A34" s="222"/>
      <c r="B34" s="219" t="s">
        <v>99</v>
      </c>
      <c r="C34" s="218">
        <v>0.0036901099872171665</v>
      </c>
      <c r="D34" s="218">
        <v>0.0047185262718462285</v>
      </c>
      <c r="E34" s="218">
        <v>0.0002529142270347026</v>
      </c>
      <c r="F34" s="218">
        <v>0.891716144916805</v>
      </c>
      <c r="G34" s="218">
        <v>0.03398039762382513</v>
      </c>
      <c r="H34" s="218" t="s">
        <v>107</v>
      </c>
      <c r="I34" s="218" t="s">
        <v>107</v>
      </c>
      <c r="J34" s="218">
        <v>0.06564190697327184</v>
      </c>
      <c r="K34" s="218" t="s">
        <v>107</v>
      </c>
      <c r="L34" s="218" t="s">
        <v>107</v>
      </c>
      <c r="M34" s="218" t="s">
        <v>107</v>
      </c>
      <c r="N34" s="218">
        <v>1</v>
      </c>
    </row>
    <row r="35" spans="1:15" ht="12.75">
      <c r="A35" s="223">
        <v>1579</v>
      </c>
      <c r="B35" s="217" t="s">
        <v>116</v>
      </c>
      <c r="C35" s="217">
        <v>5947550</v>
      </c>
      <c r="D35" s="217">
        <v>1304629</v>
      </c>
      <c r="E35" s="217">
        <v>125888</v>
      </c>
      <c r="F35" s="217">
        <v>49876142</v>
      </c>
      <c r="G35" s="217">
        <v>12252623</v>
      </c>
      <c r="H35" s="217">
        <v>2643505</v>
      </c>
      <c r="I35" s="217">
        <v>0</v>
      </c>
      <c r="J35" s="217">
        <v>288721</v>
      </c>
      <c r="K35" s="217">
        <v>0</v>
      </c>
      <c r="L35" s="217">
        <v>246308</v>
      </c>
      <c r="M35" s="217">
        <v>0</v>
      </c>
      <c r="N35" s="217">
        <v>72685366</v>
      </c>
      <c r="O35" s="21"/>
    </row>
    <row r="36" spans="1:14" ht="12.75">
      <c r="A36" s="218">
        <v>0.3020275439938791</v>
      </c>
      <c r="B36" s="219" t="s">
        <v>98</v>
      </c>
      <c r="C36" s="218">
        <v>0.08254536424690337</v>
      </c>
      <c r="D36" s="218">
        <v>0.028113467708814302</v>
      </c>
      <c r="E36" s="218">
        <v>0.0015064886426495207</v>
      </c>
      <c r="F36" s="218">
        <v>0.33082112912108375</v>
      </c>
      <c r="G36" s="218">
        <v>0.3006624814411336</v>
      </c>
      <c r="H36" s="218">
        <v>0.22549261961962064</v>
      </c>
      <c r="I36" s="218" t="s">
        <v>107</v>
      </c>
      <c r="J36" s="218">
        <v>0.0002036684541504934</v>
      </c>
      <c r="K36" s="218" t="s">
        <v>107</v>
      </c>
      <c r="L36" s="218">
        <v>0.0053316656996166105</v>
      </c>
      <c r="M36" s="218" t="s">
        <v>107</v>
      </c>
      <c r="N36" s="218">
        <v>0.038044598149558066</v>
      </c>
    </row>
    <row r="37" spans="1:14" ht="12.75">
      <c r="A37" s="222"/>
      <c r="B37" s="219" t="s">
        <v>99</v>
      </c>
      <c r="C37" s="218">
        <v>0.0818259620512883</v>
      </c>
      <c r="D37" s="218">
        <v>0.01794899127287878</v>
      </c>
      <c r="E37" s="218">
        <v>0.0017319579844999335</v>
      </c>
      <c r="F37" s="218">
        <v>0.6861923485395947</v>
      </c>
      <c r="G37" s="218">
        <v>0.16857069963711815</v>
      </c>
      <c r="H37" s="218">
        <v>0.03636915029085772</v>
      </c>
      <c r="I37" s="218" t="s">
        <v>107</v>
      </c>
      <c r="J37" s="218">
        <v>0.003972202602653194</v>
      </c>
      <c r="K37" s="218" t="s">
        <v>107</v>
      </c>
      <c r="L37" s="218">
        <v>0.0033886876211093164</v>
      </c>
      <c r="M37" s="218" t="s">
        <v>107</v>
      </c>
      <c r="N37" s="218">
        <v>1</v>
      </c>
    </row>
    <row r="38" spans="1:15" ht="12.75">
      <c r="A38" s="223">
        <v>68</v>
      </c>
      <c r="B38" s="217" t="s">
        <v>117</v>
      </c>
      <c r="C38" s="217">
        <v>69982</v>
      </c>
      <c r="D38" s="217">
        <v>86999</v>
      </c>
      <c r="E38" s="217">
        <v>20711</v>
      </c>
      <c r="F38" s="217">
        <v>978212</v>
      </c>
      <c r="G38" s="217">
        <v>879498</v>
      </c>
      <c r="H38" s="217">
        <v>0</v>
      </c>
      <c r="I38" s="217">
        <v>0</v>
      </c>
      <c r="J38" s="217">
        <v>234266</v>
      </c>
      <c r="K38" s="217">
        <v>0</v>
      </c>
      <c r="L38" s="217">
        <v>5399</v>
      </c>
      <c r="M38" s="217">
        <v>0</v>
      </c>
      <c r="N38" s="217">
        <v>2275067</v>
      </c>
      <c r="O38" s="21"/>
    </row>
    <row r="39" spans="1:14" ht="12.75">
      <c r="A39" s="218">
        <v>0.013006885998469778</v>
      </c>
      <c r="B39" s="219" t="s">
        <v>98</v>
      </c>
      <c r="C39" s="218">
        <v>0.0009712721508397226</v>
      </c>
      <c r="D39" s="218">
        <v>0.001874742610503933</v>
      </c>
      <c r="E39" s="218">
        <v>0.00024784638947250115</v>
      </c>
      <c r="F39" s="218">
        <v>0.006488336615125395</v>
      </c>
      <c r="G39" s="218">
        <v>0.021581668766150246</v>
      </c>
      <c r="H39" s="218" t="s">
        <v>107</v>
      </c>
      <c r="I39" s="218" t="s">
        <v>107</v>
      </c>
      <c r="J39" s="218">
        <v>0.00016525501809712311</v>
      </c>
      <c r="K39" s="218" t="s">
        <v>107</v>
      </c>
      <c r="L39" s="218">
        <v>0.00011686856745306722</v>
      </c>
      <c r="M39" s="218" t="s">
        <v>107</v>
      </c>
      <c r="N39" s="218">
        <v>0.0011908037964384827</v>
      </c>
    </row>
    <row r="40" spans="1:14" ht="12.75">
      <c r="A40" s="222"/>
      <c r="B40" s="219" t="s">
        <v>99</v>
      </c>
      <c r="C40" s="218">
        <v>0.030760412770261272</v>
      </c>
      <c r="D40" s="218">
        <v>0.03824019248663885</v>
      </c>
      <c r="E40" s="218">
        <v>0.009103468161597</v>
      </c>
      <c r="F40" s="218">
        <v>0.4299706338318828</v>
      </c>
      <c r="G40" s="218">
        <v>0.38658114244547526</v>
      </c>
      <c r="H40" s="218" t="s">
        <v>107</v>
      </c>
      <c r="I40" s="218" t="s">
        <v>107</v>
      </c>
      <c r="J40" s="218">
        <v>0.10297103338055538</v>
      </c>
      <c r="K40" s="218" t="s">
        <v>107</v>
      </c>
      <c r="L40" s="218">
        <v>0.0023731169235895033</v>
      </c>
      <c r="M40" s="218" t="s">
        <v>107</v>
      </c>
      <c r="N40" s="218">
        <v>1</v>
      </c>
    </row>
    <row r="41" spans="1:15" ht="12.75">
      <c r="A41" s="223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"/>
    </row>
    <row r="42" spans="1:14" ht="12.75">
      <c r="A42" s="218"/>
      <c r="B42" s="21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  <row r="43" spans="1:14" ht="12.75">
      <c r="A43" s="222"/>
      <c r="B43" s="219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</row>
    <row r="44" spans="1:15" ht="12.75">
      <c r="A44" s="223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"/>
    </row>
    <row r="45" spans="1:14" ht="12.75">
      <c r="A45" s="218"/>
      <c r="B45" s="219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</row>
    <row r="46" spans="1:15" ht="12.75">
      <c r="A46" s="222"/>
      <c r="B46" s="219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"/>
    </row>
    <row r="47" spans="1:15" ht="12.75">
      <c r="A47" s="223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"/>
    </row>
    <row r="48" spans="1:14" ht="12.75">
      <c r="A48" s="218"/>
      <c r="B48" s="219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ht="12.75">
      <c r="A49" s="222"/>
      <c r="B49" s="219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1:15" ht="12.75">
      <c r="A50" s="223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"/>
    </row>
    <row r="51" spans="1:14" ht="12.75">
      <c r="A51" s="218"/>
      <c r="B51" s="219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4" ht="12.75">
      <c r="A52" s="222"/>
      <c r="B52" s="219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5" ht="12.75">
      <c r="A53" s="217">
        <v>3637</v>
      </c>
      <c r="B53" s="224" t="s">
        <v>100</v>
      </c>
      <c r="C53" s="217">
        <v>15052879</v>
      </c>
      <c r="D53" s="217">
        <v>5676344</v>
      </c>
      <c r="E53" s="217">
        <v>11737561</v>
      </c>
      <c r="F53" s="217">
        <v>97854048</v>
      </c>
      <c r="G53" s="217">
        <v>31648072</v>
      </c>
      <c r="H53" s="217">
        <v>3342079</v>
      </c>
      <c r="I53" s="217">
        <v>0</v>
      </c>
      <c r="J53" s="217">
        <v>1875191</v>
      </c>
      <c r="K53" s="217">
        <v>0</v>
      </c>
      <c r="L53" s="217">
        <v>544244</v>
      </c>
      <c r="M53" s="217">
        <v>0</v>
      </c>
      <c r="N53" s="217">
        <v>167730418</v>
      </c>
      <c r="O53" s="21"/>
    </row>
    <row r="54" spans="1:14" ht="12.75">
      <c r="A54" s="212">
        <v>0.6956771231828616</v>
      </c>
      <c r="B54" s="225" t="s">
        <v>101</v>
      </c>
      <c r="C54" s="212">
        <v>0.20891718102740836</v>
      </c>
      <c r="D54" s="212">
        <v>0.12231961250909018</v>
      </c>
      <c r="E54" s="212">
        <v>0.14046217541708464</v>
      </c>
      <c r="F54" s="212">
        <v>0.6490515374751464</v>
      </c>
      <c r="G54" s="212">
        <v>0.776600068438216</v>
      </c>
      <c r="H54" s="212">
        <v>0.28508141603126236</v>
      </c>
      <c r="I54" s="212" t="s">
        <v>107</v>
      </c>
      <c r="J54" s="212">
        <v>0.0013227900021367267</v>
      </c>
      <c r="K54" s="212" t="s">
        <v>107</v>
      </c>
      <c r="L54" s="212">
        <v>0.01178088842839917</v>
      </c>
      <c r="M54" s="212" t="s">
        <v>107</v>
      </c>
      <c r="N54" s="212">
        <v>0.08779258744143079</v>
      </c>
    </row>
    <row r="55" ht="2.25" customHeight="1"/>
    <row r="56" spans="1:5" ht="7.5" customHeight="1">
      <c r="A56" s="51"/>
      <c r="B56" s="51"/>
      <c r="E56" s="226"/>
    </row>
    <row r="57" spans="1:14" ht="12.75">
      <c r="A57" s="227">
        <v>85</v>
      </c>
      <c r="B57" s="228" t="s">
        <v>104</v>
      </c>
      <c r="D57" s="40" t="s">
        <v>102</v>
      </c>
      <c r="E57" s="48"/>
      <c r="F57" s="53"/>
      <c r="L57" s="142"/>
      <c r="M57" s="51" t="s">
        <v>103</v>
      </c>
      <c r="N57" s="52"/>
    </row>
    <row r="58" spans="10:13" ht="12.75">
      <c r="J58" s="229"/>
      <c r="K58" s="40"/>
      <c r="L58" s="40"/>
      <c r="M58" s="40"/>
    </row>
    <row r="59" spans="11:13" ht="12.75">
      <c r="K59" s="40"/>
      <c r="L59" s="40"/>
      <c r="M59" s="40"/>
    </row>
    <row r="62" spans="2:7" ht="12.75">
      <c r="B62" s="229"/>
      <c r="C62" s="229"/>
      <c r="D62" s="229"/>
      <c r="E62" s="229"/>
      <c r="F62" s="229"/>
      <c r="G62" s="229"/>
    </row>
    <row r="63" spans="2:7" ht="12.75">
      <c r="B63" s="40"/>
      <c r="C63" s="40"/>
      <c r="D63" s="40"/>
      <c r="E63" s="40"/>
      <c r="F63" s="40"/>
      <c r="G63" s="40"/>
    </row>
    <row r="64" spans="2:7" ht="12.75">
      <c r="B64" s="40"/>
      <c r="C64" s="40"/>
      <c r="D64" s="40"/>
      <c r="E64" s="40"/>
      <c r="F64" s="40"/>
      <c r="G64" s="40"/>
    </row>
    <row r="65" spans="2:7" ht="12.75">
      <c r="B65" s="40"/>
      <c r="C65" s="40"/>
      <c r="D65" s="40"/>
      <c r="E65" s="40"/>
      <c r="F65" s="40"/>
      <c r="G65" s="40"/>
    </row>
    <row r="66" spans="2:7" ht="12.75">
      <c r="B66" s="40"/>
      <c r="C66" s="40"/>
      <c r="D66" s="40"/>
      <c r="E66" s="40"/>
      <c r="F66" s="40"/>
      <c r="G66" s="40"/>
    </row>
    <row r="67" spans="2:7" ht="12.75">
      <c r="B67" s="40"/>
      <c r="C67" s="40"/>
      <c r="D67" s="40"/>
      <c r="E67" s="40"/>
      <c r="F67" s="40"/>
      <c r="G67" s="40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Fessler, Chelsey</dc:creator>
  <cp:keywords/>
  <dc:description/>
  <cp:lastModifiedBy>Thompson, Elaine</cp:lastModifiedBy>
  <dcterms:created xsi:type="dcterms:W3CDTF">2020-02-07T14:15:24Z</dcterms:created>
  <dcterms:modified xsi:type="dcterms:W3CDTF">2020-02-21T14:14:00Z</dcterms:modified>
  <cp:category/>
  <cp:version/>
  <cp:contentType/>
  <cp:contentStatus/>
</cp:coreProperties>
</file>