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4100" activeTab="0"/>
  </bookViews>
  <sheets>
    <sheet name="chart1" sheetId="1" r:id="rId1"/>
    <sheet name="chart2grwth" sheetId="2" r:id="rId2"/>
    <sheet name="chart3ag" sheetId="3" r:id="rId3"/>
    <sheet name="chart 4 agavgvalue" sheetId="4" r:id="rId4"/>
    <sheet name="chart5municipalities" sheetId="5" r:id="rId5"/>
  </sheets>
  <definedNames>
    <definedName name="_xlnm.Print_Area" localSheetId="0">'chart1'!$A$1:$M$47</definedName>
  </definedNames>
  <calcPr fullCalcOnLoad="1"/>
</workbook>
</file>

<file path=xl/sharedStrings.xml><?xml version="1.0" encoding="utf-8"?>
<sst xmlns="http://schemas.openxmlformats.org/spreadsheetml/2006/main" count="426" uniqueCount="118">
  <si>
    <t>Tax</t>
  </si>
  <si>
    <r>
      <t xml:space="preserve">Residential &amp; Recreational </t>
    </r>
    <r>
      <rPr>
        <b/>
        <vertAlign val="superscript"/>
        <sz val="10"/>
        <rFont val="Arial"/>
        <family val="2"/>
      </rPr>
      <t>(1)</t>
    </r>
  </si>
  <si>
    <r>
      <t xml:space="preserve">Commercial &amp; Industrial </t>
    </r>
    <r>
      <rPr>
        <b/>
        <vertAlign val="superscript"/>
        <sz val="10"/>
        <rFont val="Arial"/>
        <family val="2"/>
      </rPr>
      <t>(1)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</si>
  <si>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</si>
  <si>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Year</t>
  </si>
  <si>
    <t>Value</t>
  </si>
  <si>
    <t>Amnt Value Chg</t>
  </si>
  <si>
    <t>Ann.%chg</t>
  </si>
  <si>
    <t>Cmltv%chg</t>
  </si>
  <si>
    <t>--</t>
  </si>
  <si>
    <t xml:space="preserve">Rate Annual %chg: </t>
  </si>
  <si>
    <t xml:space="preserve">Residential &amp; Recreational </t>
  </si>
  <si>
    <t xml:space="preserve"> Commercial &amp; Industrial </t>
  </si>
  <si>
    <t xml:space="preserve"> Agricultural Land </t>
  </si>
  <si>
    <t>Cnty#</t>
  </si>
  <si>
    <t>County</t>
  </si>
  <si>
    <t>CHART 1</t>
  </si>
  <si>
    <t>(1)  Residential &amp; Recreational excludes Agric. dwelling &amp; farm home site land. Commercial &amp; Industrial excludes minerals. Agricultural land includes irrigated, dry, grass, waste, &amp; other agland, excludes farm site land.</t>
  </si>
  <si>
    <t>Source: 2009 - 2019 Certificate of Taxes Levied Reports CTL     NE Dept. of Revenue, Property Assessment Division                Prepared as of 03/01/2020</t>
  </si>
  <si>
    <t>Growth</t>
  </si>
  <si>
    <t>% growth</t>
  </si>
  <si>
    <t xml:space="preserve">Value </t>
  </si>
  <si>
    <t>of value</t>
  </si>
  <si>
    <t>Exclud. Growth</t>
  </si>
  <si>
    <t>w/o grwth</t>
  </si>
  <si>
    <t>Rate Ann%chg</t>
  </si>
  <si>
    <t/>
  </si>
  <si>
    <t>C &amp; I  w/o growth</t>
  </si>
  <si>
    <r>
      <t xml:space="preserve">Ag Improvements &amp; Site Land </t>
    </r>
    <r>
      <rPr>
        <b/>
        <vertAlign val="superscript"/>
        <sz val="10"/>
        <rFont val="Arial"/>
        <family val="2"/>
      </rPr>
      <t>(1)</t>
    </r>
  </si>
  <si>
    <t>Agric. Dwelling &amp;</t>
  </si>
  <si>
    <t>Agoutbldg &amp;</t>
  </si>
  <si>
    <t>Ag Imprv&amp;Site</t>
  </si>
  <si>
    <t>Homesite Value</t>
  </si>
  <si>
    <t>Farmsite Value</t>
  </si>
  <si>
    <t>Total Value</t>
  </si>
  <si>
    <t>(1) Residential &amp; Recreational excludes AgDwelling</t>
  </si>
  <si>
    <t>&amp; farm home site land;  Comm. &amp; Indust. excludes</t>
  </si>
  <si>
    <t>waste &amp; other agland, excludes farm site land.</t>
  </si>
  <si>
    <t xml:space="preserve">Real property growth is value attributable to new </t>
  </si>
  <si>
    <t xml:space="preserve">construction, additions to existing buildings, </t>
  </si>
  <si>
    <t>and any improvements to real property which</t>
  </si>
  <si>
    <t>increase the value of such property.</t>
  </si>
  <si>
    <t>Sources:</t>
  </si>
  <si>
    <t>Value; 2009 - 2019 CTL</t>
  </si>
  <si>
    <t>Growth Value; 2009-2019 Abstract of Asmnt Rpt.</t>
  </si>
  <si>
    <t>Ag Imprv+Site  w/o growth</t>
  </si>
  <si>
    <t>NE Dept. of Revenue, Property Assessment Division</t>
  </si>
  <si>
    <t>CHART 2</t>
  </si>
  <si>
    <t>Prepared as of 03/01/2020</t>
  </si>
  <si>
    <t xml:space="preserve">Irrigated Land </t>
  </si>
  <si>
    <t>Dryland</t>
  </si>
  <si>
    <t>Grassland</t>
  </si>
  <si>
    <t>Value Chg</t>
  </si>
  <si>
    <t>Ann%chg</t>
  </si>
  <si>
    <t xml:space="preserve">Rate Ann.%chg: </t>
  </si>
  <si>
    <t xml:space="preserve">Irrigated </t>
  </si>
  <si>
    <t xml:space="preserve">Dryland </t>
  </si>
  <si>
    <t xml:space="preserve">Grassland </t>
  </si>
  <si>
    <r>
      <t xml:space="preserve">Waste Land </t>
    </r>
    <r>
      <rPr>
        <b/>
        <vertAlign val="superscript"/>
        <sz val="10"/>
        <rFont val="Arial"/>
        <family val="2"/>
      </rPr>
      <t>(1)</t>
    </r>
  </si>
  <si>
    <r>
      <t xml:space="preserve">Other Agland </t>
    </r>
    <r>
      <rPr>
        <b/>
        <vertAlign val="superscript"/>
        <sz val="10"/>
        <rFont val="Arial"/>
        <family val="2"/>
      </rPr>
      <t>(1)</t>
    </r>
  </si>
  <si>
    <t xml:space="preserve">Total Agricultural </t>
  </si>
  <si>
    <t>Total Agric Land</t>
  </si>
  <si>
    <t>Source: 2009 - 2019 Certificate of Taxes Levied Reports CTL     NE Dept. of Revenue, Property Assessment Division         Prepared as of 03/01/2020</t>
  </si>
  <si>
    <t>CHART 3</t>
  </si>
  <si>
    <r>
      <t xml:space="preserve">CHART 4 - AGRICULTURAL LAND - AVERAGE VALUE PER ACRE -  Cumulative % Change 2009-2019     </t>
    </r>
    <r>
      <rPr>
        <sz val="12"/>
        <rFont val="Arial"/>
        <family val="2"/>
      </rPr>
      <t>(from County Abstract Reports)</t>
    </r>
    <r>
      <rPr>
        <vertAlign val="superscript"/>
        <sz val="12"/>
        <rFont val="Arial"/>
        <family val="2"/>
      </rPr>
      <t>(1)</t>
    </r>
  </si>
  <si>
    <t>IRRIGATED LAND</t>
  </si>
  <si>
    <t>DRYLAND</t>
  </si>
  <si>
    <t>GRASSLAND</t>
  </si>
  <si>
    <t xml:space="preserve">Tax </t>
  </si>
  <si>
    <t>Avg Value</t>
  </si>
  <si>
    <t>Acres</t>
  </si>
  <si>
    <t xml:space="preserve"> per Acre</t>
  </si>
  <si>
    <t>AvgVal/acre</t>
  </si>
  <si>
    <t>AvgVal/Acre</t>
  </si>
  <si>
    <t>Rate Annual %chg Average Value/Acre:</t>
  </si>
  <si>
    <r>
      <t xml:space="preserve">WASTE LAND </t>
    </r>
    <r>
      <rPr>
        <b/>
        <vertAlign val="superscript"/>
        <sz val="10"/>
        <rFont val="Arial"/>
        <family val="2"/>
      </rPr>
      <t>(2)</t>
    </r>
  </si>
  <si>
    <r>
      <t xml:space="preserve">OTHER AGLAND </t>
    </r>
    <r>
      <rPr>
        <b/>
        <vertAlign val="superscript"/>
        <sz val="10"/>
        <rFont val="Arial"/>
        <family val="2"/>
      </rPr>
      <t>(2)</t>
    </r>
  </si>
  <si>
    <r>
      <t xml:space="preserve">TOTAL AGRICULTURAL LAND </t>
    </r>
    <r>
      <rPr>
        <b/>
        <vertAlign val="superscript"/>
        <sz val="10"/>
        <rFont val="Arial"/>
        <family val="2"/>
      </rPr>
      <t>(1)</t>
    </r>
  </si>
  <si>
    <t>(1) Valuations from County Abstracts vs Certificate of Taxes Levied Reports (CTL) will vary due to different reporting dates. Source: 2009 - 2019 County Abstract Reports</t>
  </si>
  <si>
    <t>Agland Assessment Level 1998 to 2006 = 80%; 2007 &amp; forward = 75%    NE Dept. of Revenue, Property Assessment Division    Prepared as of 03/01/2020</t>
  </si>
  <si>
    <t>CHART 4</t>
  </si>
  <si>
    <t>CHART 5  -  2019 County and Municipal Valuations by Property Type</t>
  </si>
  <si>
    <t>Pop.</t>
  </si>
  <si>
    <t>County:</t>
  </si>
  <si>
    <t>Personal Prop</t>
  </si>
  <si>
    <t>StateAsd PP</t>
  </si>
  <si>
    <t>StateAsdReal</t>
  </si>
  <si>
    <t>Residential</t>
  </si>
  <si>
    <t>Commercial</t>
  </si>
  <si>
    <t>Industrial</t>
  </si>
  <si>
    <t>Recreation</t>
  </si>
  <si>
    <t>Agland</t>
  </si>
  <si>
    <t>Agdwell&amp;HS</t>
  </si>
  <si>
    <t>AgImprv&amp;FS</t>
  </si>
  <si>
    <t>Minerals</t>
  </si>
  <si>
    <t>cnty sectorvalue % of total value:</t>
  </si>
  <si>
    <t>Municipality:</t>
  </si>
  <si>
    <t>StateAsd Real</t>
  </si>
  <si>
    <t xml:space="preserve">  %sector of county sector</t>
  </si>
  <si>
    <t xml:space="preserve"> %sector of municipality</t>
  </si>
  <si>
    <t>Total Municipalities</t>
  </si>
  <si>
    <t>%all municip.sectors of cnty</t>
  </si>
  <si>
    <t>Sources: 2019 Certificate of Taxes Levied CTL, 2010 US Census; Dec. 2019 Municipality Population per  Research Division        NE Dept. of Revenue, Property Assessment  Division     Prepared as of 03/01/2020</t>
  </si>
  <si>
    <t>CHART 5</t>
  </si>
  <si>
    <t>CLAY</t>
  </si>
  <si>
    <t xml:space="preserve"> </t>
  </si>
  <si>
    <t>CLAY CENTER</t>
  </si>
  <si>
    <t xml:space="preserve">  </t>
  </si>
  <si>
    <t>DEWEESE</t>
  </si>
  <si>
    <t>EDGAR</t>
  </si>
  <si>
    <t>FAIRFIELD</t>
  </si>
  <si>
    <t>GLENVIL</t>
  </si>
  <si>
    <t>HARVARD</t>
  </si>
  <si>
    <t>ONG</t>
  </si>
  <si>
    <t>SARONVILLE</t>
  </si>
  <si>
    <t>SUTTON</t>
  </si>
  <si>
    <t>TRUMBULL</t>
  </si>
  <si>
    <t>minerals; Agric. land includes irrigated, dry, grass,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</si>
</sst>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9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sz val="10"/>
      <color indexed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2.25"/>
      <color indexed="8"/>
      <name val="Arial"/>
      <family val="0"/>
    </font>
    <font>
      <b/>
      <sz val="9.5"/>
      <color indexed="8"/>
      <name val="Times New Roman"/>
      <family val="0"/>
    </font>
    <font>
      <sz val="9"/>
      <color indexed="8"/>
      <name val="Times New Roman"/>
      <family val="0"/>
    </font>
    <font>
      <b/>
      <sz val="11.75"/>
      <color indexed="8"/>
      <name val="Times New Roman"/>
      <family val="0"/>
    </font>
    <font>
      <sz val="6.2"/>
      <color indexed="8"/>
      <name val="Times New Roman"/>
      <family val="0"/>
    </font>
    <font>
      <sz val="23"/>
      <color indexed="8"/>
      <name val="Arial"/>
      <family val="0"/>
    </font>
    <font>
      <b/>
      <sz val="9.75"/>
      <color indexed="8"/>
      <name val="Times New Roman"/>
      <family val="0"/>
    </font>
    <font>
      <b/>
      <sz val="12"/>
      <color indexed="8"/>
      <name val="Times New Roman"/>
      <family val="0"/>
    </font>
    <font>
      <sz val="22.5"/>
      <color indexed="8"/>
      <name val="Arial"/>
      <family val="0"/>
    </font>
    <font>
      <sz val="9.7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/>
      <top style="medium"/>
      <bottom/>
    </border>
    <border>
      <left style="thin"/>
      <right/>
      <top/>
      <bottom/>
    </border>
    <border>
      <left style="thin"/>
      <right/>
      <top/>
      <bottom style="medium"/>
    </border>
    <border>
      <left/>
      <right style="thin"/>
      <top style="thin"/>
      <bottom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9" fontId="42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33" borderId="13" xfId="0" applyFont="1" applyFill="1" applyBorder="1" applyAlignment="1">
      <alignment horizontal="centerContinuous"/>
    </xf>
    <xf numFmtId="0" fontId="2" fillId="0" borderId="12" xfId="0" applyFont="1" applyBorder="1" applyAlignment="1">
      <alignment horizontal="centerContinuous"/>
    </xf>
    <xf numFmtId="0" fontId="4" fillId="34" borderId="13" xfId="0" applyFont="1" applyFill="1" applyBorder="1" applyAlignment="1">
      <alignment horizontal="centerContinuous"/>
    </xf>
    <xf numFmtId="0" fontId="4" fillId="35" borderId="13" xfId="0" applyFont="1" applyFill="1" applyBorder="1" applyAlignment="1">
      <alignment horizontal="centerContinuous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4" fillId="37" borderId="17" xfId="0" applyFont="1" applyFill="1" applyBorder="1" applyAlignment="1">
      <alignment horizontal="center"/>
    </xf>
    <xf numFmtId="0" fontId="4" fillId="38" borderId="17" xfId="0" applyFont="1" applyFill="1" applyBorder="1" applyAlignment="1">
      <alignment horizontal="center"/>
    </xf>
    <xf numFmtId="0" fontId="2" fillId="0" borderId="18" xfId="0" applyFont="1" applyFill="1" applyBorder="1" applyAlignment="1">
      <alignment horizontal="center"/>
    </xf>
    <xf numFmtId="37" fontId="0" fillId="0" borderId="19" xfId="0" applyNumberFormat="1" applyFont="1" applyFill="1" applyBorder="1" applyAlignment="1">
      <alignment horizontal="right"/>
    </xf>
    <xf numFmtId="3" fontId="0" fillId="0" borderId="20" xfId="0" applyNumberFormat="1" applyFont="1" applyFill="1" applyBorder="1" applyAlignment="1" quotePrefix="1">
      <alignment horizontal="center"/>
    </xf>
    <xf numFmtId="0" fontId="0" fillId="36" borderId="21" xfId="0" applyFill="1" applyBorder="1" applyAlignment="1" quotePrefix="1">
      <alignment horizontal="center"/>
    </xf>
    <xf numFmtId="0" fontId="0" fillId="37" borderId="21" xfId="0" applyFill="1" applyBorder="1" applyAlignment="1" quotePrefix="1">
      <alignment horizontal="center"/>
    </xf>
    <xf numFmtId="0" fontId="0" fillId="38" borderId="22" xfId="0" applyFill="1" applyBorder="1" applyAlignment="1" quotePrefix="1">
      <alignment horizontal="center"/>
    </xf>
    <xf numFmtId="3" fontId="0" fillId="0" borderId="0" xfId="0" applyNumberFormat="1" applyAlignment="1">
      <alignment/>
    </xf>
    <xf numFmtId="3" fontId="0" fillId="0" borderId="20" xfId="0" applyNumberFormat="1" applyFont="1" applyFill="1" applyBorder="1" applyAlignment="1">
      <alignment horizontal="right"/>
    </xf>
    <xf numFmtId="10" fontId="4" fillId="0" borderId="23" xfId="0" applyNumberFormat="1" applyFont="1" applyFill="1" applyBorder="1" applyAlignment="1">
      <alignment horizontal="right"/>
    </xf>
    <xf numFmtId="10" fontId="4" fillId="39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7" fontId="0" fillId="0" borderId="25" xfId="0" applyNumberFormat="1" applyFont="1" applyFill="1" applyBorder="1" applyAlignment="1">
      <alignment horizontal="right"/>
    </xf>
    <xf numFmtId="3" fontId="0" fillId="0" borderId="26" xfId="0" applyNumberFormat="1" applyFont="1" applyFill="1" applyBorder="1" applyAlignment="1">
      <alignment horizontal="right"/>
    </xf>
    <xf numFmtId="10" fontId="4" fillId="0" borderId="27" xfId="0" applyNumberFormat="1" applyFont="1" applyFill="1" applyBorder="1" applyAlignment="1">
      <alignment horizontal="right"/>
    </xf>
    <xf numFmtId="10" fontId="4" fillId="39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37" fontId="0" fillId="0" borderId="0" xfId="0" applyNumberFormat="1" applyFont="1" applyFill="1" applyBorder="1" applyAlignment="1">
      <alignment horizontal="right"/>
    </xf>
    <xf numFmtId="3" fontId="0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 horizontal="right"/>
    </xf>
    <xf numFmtId="10" fontId="4" fillId="0" borderId="0" xfId="0" applyNumberFormat="1" applyFont="1" applyFill="1" applyBorder="1" applyAlignment="1">
      <alignment/>
    </xf>
    <xf numFmtId="37" fontId="2" fillId="0" borderId="0" xfId="0" applyNumberFormat="1" applyFont="1" applyFill="1" applyBorder="1" applyAlignment="1">
      <alignment horizontal="left"/>
    </xf>
    <xf numFmtId="10" fontId="5" fillId="0" borderId="20" xfId="0" applyNumberFormat="1" applyFont="1" applyFill="1" applyBorder="1" applyAlignment="1">
      <alignment horizontal="right"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10" fontId="5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/>
    </xf>
    <xf numFmtId="0" fontId="2" fillId="0" borderId="20" xfId="0" applyFont="1" applyFill="1" applyBorder="1" applyAlignment="1">
      <alignment horizontal="center"/>
    </xf>
    <xf numFmtId="0" fontId="2" fillId="39" borderId="2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8" fillId="0" borderId="0" xfId="0" applyFont="1" applyAlignment="1" quotePrefix="1">
      <alignment horizontal="left"/>
    </xf>
    <xf numFmtId="0" fontId="2" fillId="0" borderId="0" xfId="0" applyFont="1" applyAlignment="1">
      <alignment horizontal="center"/>
    </xf>
    <xf numFmtId="37" fontId="2" fillId="0" borderId="0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0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36" borderId="31" xfId="0" applyFont="1" applyFill="1" applyBorder="1" applyAlignment="1">
      <alignment horizontal="center"/>
    </xf>
    <xf numFmtId="0" fontId="4" fillId="37" borderId="31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37" fontId="0" fillId="0" borderId="20" xfId="0" applyNumberFormat="1" applyFont="1" applyFill="1" applyBorder="1" applyAlignment="1">
      <alignment horizontal="right"/>
    </xf>
    <xf numFmtId="10" fontId="0" fillId="0" borderId="20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 quotePrefix="1">
      <alignment horizontal="center"/>
    </xf>
    <xf numFmtId="10" fontId="4" fillId="37" borderId="21" xfId="0" applyNumberFormat="1" applyFont="1" applyFill="1" applyBorder="1" applyAlignment="1" quotePrefix="1">
      <alignment horizontal="center"/>
    </xf>
    <xf numFmtId="37" fontId="0" fillId="0" borderId="32" xfId="0" applyNumberFormat="1" applyFont="1" applyFill="1" applyBorder="1" applyAlignment="1">
      <alignment horizontal="right"/>
    </xf>
    <xf numFmtId="37" fontId="0" fillId="0" borderId="33" xfId="0" applyNumberFormat="1" applyFont="1" applyFill="1" applyBorder="1" applyAlignment="1">
      <alignment horizontal="right"/>
    </xf>
    <xf numFmtId="10" fontId="0" fillId="0" borderId="33" xfId="0" applyNumberFormat="1" applyFont="1" applyFill="1" applyBorder="1" applyAlignment="1">
      <alignment horizontal="right"/>
    </xf>
    <xf numFmtId="3" fontId="0" fillId="0" borderId="33" xfId="0" applyNumberFormat="1" applyFont="1" applyFill="1" applyBorder="1" applyAlignment="1">
      <alignment horizontal="right"/>
    </xf>
    <xf numFmtId="10" fontId="4" fillId="0" borderId="20" xfId="0" applyNumberFormat="1" applyFont="1" applyFill="1" applyBorder="1" applyAlignment="1">
      <alignment horizontal="right"/>
    </xf>
    <xf numFmtId="10" fontId="4" fillId="36" borderId="21" xfId="0" applyNumberFormat="1" applyFont="1" applyFill="1" applyBorder="1" applyAlignment="1">
      <alignment/>
    </xf>
    <xf numFmtId="10" fontId="4" fillId="37" borderId="21" xfId="0" applyNumberFormat="1" applyFont="1" applyFill="1" applyBorder="1" applyAlignment="1">
      <alignment/>
    </xf>
    <xf numFmtId="10" fontId="4" fillId="0" borderId="33" xfId="0" applyNumberFormat="1" applyFont="1" applyFill="1" applyBorder="1" applyAlignment="1">
      <alignment horizontal="right"/>
    </xf>
    <xf numFmtId="0" fontId="2" fillId="0" borderId="34" xfId="0" applyFont="1" applyFill="1" applyBorder="1" applyAlignment="1">
      <alignment horizontal="center"/>
    </xf>
    <xf numFmtId="37" fontId="0" fillId="0" borderId="35" xfId="0" applyNumberFormat="1" applyFont="1" applyFill="1" applyBorder="1" applyAlignment="1">
      <alignment horizontal="right"/>
    </xf>
    <xf numFmtId="37" fontId="0" fillId="0" borderId="36" xfId="0" applyNumberFormat="1" applyFont="1" applyFill="1" applyBorder="1" applyAlignment="1">
      <alignment horizontal="right"/>
    </xf>
    <xf numFmtId="10" fontId="0" fillId="0" borderId="36" xfId="0" applyNumberFormat="1" applyFont="1" applyFill="1" applyBorder="1" applyAlignment="1">
      <alignment horizontal="right"/>
    </xf>
    <xf numFmtId="3" fontId="0" fillId="0" borderId="36" xfId="0" applyNumberFormat="1" applyFont="1" applyFill="1" applyBorder="1" applyAlignment="1">
      <alignment horizontal="right"/>
    </xf>
    <xf numFmtId="10" fontId="4" fillId="36" borderId="37" xfId="0" applyNumberFormat="1" applyFont="1" applyFill="1" applyBorder="1" applyAlignment="1">
      <alignment/>
    </xf>
    <xf numFmtId="10" fontId="4" fillId="37" borderId="37" xfId="0" applyNumberFormat="1" applyFont="1" applyFill="1" applyBorder="1" applyAlignment="1">
      <alignment/>
    </xf>
    <xf numFmtId="0" fontId="5" fillId="0" borderId="24" xfId="0" applyFont="1" applyBorder="1" applyAlignment="1">
      <alignment horizontal="center"/>
    </xf>
    <xf numFmtId="10" fontId="2" fillId="0" borderId="38" xfId="0" applyNumberFormat="1" applyFont="1" applyFill="1" applyBorder="1" applyAlignment="1">
      <alignment horizontal="center"/>
    </xf>
    <xf numFmtId="10" fontId="2" fillId="0" borderId="39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right"/>
    </xf>
    <xf numFmtId="0" fontId="0" fillId="0" borderId="39" xfId="0" applyFont="1" applyBorder="1" applyAlignment="1" quotePrefix="1">
      <alignment horizontal="right"/>
    </xf>
    <xf numFmtId="10" fontId="2" fillId="40" borderId="26" xfId="0" applyNumberFormat="1" applyFont="1" applyFill="1" applyBorder="1" applyAlignment="1">
      <alignment horizontal="right"/>
    </xf>
    <xf numFmtId="10" fontId="0" fillId="36" borderId="28" xfId="0" applyNumberFormat="1" applyFont="1" applyFill="1" applyBorder="1" applyAlignment="1">
      <alignment horizontal="right"/>
    </xf>
    <xf numFmtId="0" fontId="0" fillId="0" borderId="39" xfId="0" applyFont="1" applyBorder="1" applyAlignment="1">
      <alignment/>
    </xf>
    <xf numFmtId="3" fontId="0" fillId="0" borderId="39" xfId="0" applyNumberFormat="1" applyFont="1" applyFill="1" applyBorder="1" applyAlignment="1">
      <alignment horizontal="right"/>
    </xf>
    <xf numFmtId="0" fontId="0" fillId="37" borderId="28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37" fontId="0" fillId="0" borderId="16" xfId="0" applyNumberFormat="1" applyFont="1" applyFill="1" applyBorder="1" applyAlignment="1">
      <alignment horizontal="right"/>
    </xf>
    <xf numFmtId="0" fontId="2" fillId="0" borderId="4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4" fillId="41" borderId="13" xfId="0" applyFont="1" applyFill="1" applyBorder="1" applyAlignment="1">
      <alignment horizontal="centerContinuous"/>
    </xf>
    <xf numFmtId="0" fontId="0" fillId="0" borderId="41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42" borderId="31" xfId="0" applyFont="1" applyFill="1" applyBorder="1" applyAlignment="1">
      <alignment horizontal="center"/>
    </xf>
    <xf numFmtId="0" fontId="0" fillId="0" borderId="42" xfId="0" applyFont="1" applyBorder="1" applyAlignment="1">
      <alignment horizontal="center"/>
    </xf>
    <xf numFmtId="0" fontId="4" fillId="42" borderId="17" xfId="0" applyFont="1" applyFill="1" applyBorder="1" applyAlignment="1">
      <alignment horizontal="center"/>
    </xf>
    <xf numFmtId="37" fontId="0" fillId="0" borderId="43" xfId="0" applyNumberFormat="1" applyFont="1" applyFill="1" applyBorder="1" applyAlignment="1">
      <alignment horizontal="right"/>
    </xf>
    <xf numFmtId="3" fontId="0" fillId="0" borderId="33" xfId="0" applyNumberFormat="1" applyBorder="1" applyAlignment="1">
      <alignment/>
    </xf>
    <xf numFmtId="10" fontId="4" fillId="42" borderId="21" xfId="0" applyNumberFormat="1" applyFont="1" applyFill="1" applyBorder="1" applyAlignment="1" quotePrefix="1">
      <alignment horizontal="center"/>
    </xf>
    <xf numFmtId="0" fontId="4" fillId="0" borderId="0" xfId="0" applyFont="1" applyFill="1" applyAlignment="1">
      <alignment horizontal="left"/>
    </xf>
    <xf numFmtId="10" fontId="4" fillId="42" borderId="21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horizontal="left"/>
    </xf>
    <xf numFmtId="0" fontId="4" fillId="0" borderId="0" xfId="0" applyFont="1" applyAlignment="1">
      <alignment horizontal="left"/>
    </xf>
    <xf numFmtId="10" fontId="4" fillId="42" borderId="37" xfId="0" applyNumberFormat="1" applyFont="1" applyFill="1" applyBorder="1" applyAlignment="1">
      <alignment/>
    </xf>
    <xf numFmtId="10" fontId="2" fillId="0" borderId="25" xfId="0" applyNumberFormat="1" applyFont="1" applyFill="1" applyBorder="1" applyAlignment="1">
      <alignment horizontal="center"/>
    </xf>
    <xf numFmtId="10" fontId="2" fillId="0" borderId="26" xfId="0" applyNumberFormat="1" applyFont="1" applyFill="1" applyBorder="1" applyAlignment="1">
      <alignment horizontal="center"/>
    </xf>
    <xf numFmtId="0" fontId="0" fillId="42" borderId="28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ill="1" applyAlignment="1" quotePrefix="1">
      <alignment/>
    </xf>
    <xf numFmtId="0" fontId="2" fillId="36" borderId="2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4" fontId="0" fillId="0" borderId="0" xfId="44" applyFont="1" applyAlignment="1">
      <alignment/>
    </xf>
    <xf numFmtId="0" fontId="4" fillId="43" borderId="13" xfId="0" applyFont="1" applyFill="1" applyBorder="1" applyAlignment="1">
      <alignment horizontal="centerContinuous"/>
    </xf>
    <xf numFmtId="0" fontId="0" fillId="0" borderId="20" xfId="0" applyBorder="1" applyAlignment="1" quotePrefix="1">
      <alignment horizontal="center"/>
    </xf>
    <xf numFmtId="0" fontId="0" fillId="42" borderId="21" xfId="0" applyFill="1" applyBorder="1" applyAlignment="1" quotePrefix="1">
      <alignment horizontal="center"/>
    </xf>
    <xf numFmtId="3" fontId="0" fillId="0" borderId="0" xfId="0" applyNumberFormat="1" applyFont="1" applyFill="1" applyAlignment="1">
      <alignment/>
    </xf>
    <xf numFmtId="10" fontId="4" fillId="0" borderId="26" xfId="0" applyNumberFormat="1" applyFont="1" applyFill="1" applyBorder="1" applyAlignment="1">
      <alignment horizontal="right"/>
    </xf>
    <xf numFmtId="10" fontId="4" fillId="36" borderId="28" xfId="0" applyNumberFormat="1" applyFont="1" applyFill="1" applyBorder="1" applyAlignment="1">
      <alignment/>
    </xf>
    <xf numFmtId="10" fontId="4" fillId="37" borderId="28" xfId="0" applyNumberFormat="1" applyFont="1" applyFill="1" applyBorder="1" applyAlignment="1">
      <alignment/>
    </xf>
    <xf numFmtId="10" fontId="4" fillId="42" borderId="28" xfId="0" applyNumberFormat="1" applyFont="1" applyFill="1" applyBorder="1" applyAlignment="1">
      <alignment/>
    </xf>
    <xf numFmtId="3" fontId="0" fillId="0" borderId="0" xfId="0" applyNumberFormat="1" applyFill="1" applyBorder="1" applyAlignment="1">
      <alignment/>
    </xf>
    <xf numFmtId="0" fontId="4" fillId="40" borderId="13" xfId="0" applyFont="1" applyFill="1" applyBorder="1" applyAlignment="1">
      <alignment horizontal="centerContinuous"/>
    </xf>
    <xf numFmtId="0" fontId="4" fillId="40" borderId="17" xfId="0" applyFont="1" applyFill="1" applyBorder="1" applyAlignment="1">
      <alignment horizontal="center"/>
    </xf>
    <xf numFmtId="10" fontId="4" fillId="40" borderId="21" xfId="0" applyNumberFormat="1" applyFont="1" applyFill="1" applyBorder="1" applyAlignment="1" quotePrefix="1">
      <alignment horizontal="center"/>
    </xf>
    <xf numFmtId="0" fontId="0" fillId="40" borderId="21" xfId="0" applyFill="1" applyBorder="1" applyAlignment="1" quotePrefix="1">
      <alignment horizontal="center"/>
    </xf>
    <xf numFmtId="0" fontId="0" fillId="38" borderId="21" xfId="0" applyFill="1" applyBorder="1" applyAlignment="1" quotePrefix="1">
      <alignment horizontal="center"/>
    </xf>
    <xf numFmtId="10" fontId="4" fillId="40" borderId="21" xfId="0" applyNumberFormat="1" applyFont="1" applyFill="1" applyBorder="1" applyAlignment="1">
      <alignment/>
    </xf>
    <xf numFmtId="10" fontId="4" fillId="38" borderId="21" xfId="0" applyNumberFormat="1" applyFont="1" applyFill="1" applyBorder="1" applyAlignment="1">
      <alignment/>
    </xf>
    <xf numFmtId="10" fontId="4" fillId="44" borderId="28" xfId="0" applyNumberFormat="1" applyFont="1" applyFill="1" applyBorder="1" applyAlignment="1">
      <alignment/>
    </xf>
    <xf numFmtId="10" fontId="4" fillId="45" borderId="28" xfId="0" applyNumberFormat="1" applyFont="1" applyFill="1" applyBorder="1" applyAlignment="1">
      <alignment/>
    </xf>
    <xf numFmtId="0" fontId="2" fillId="0" borderId="0" xfId="0" applyFont="1" applyAlignment="1">
      <alignment horizontal="right"/>
    </xf>
    <xf numFmtId="0" fontId="6" fillId="0" borderId="0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0" xfId="0" applyAlignment="1" quotePrefix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37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5" fillId="36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0" fontId="5" fillId="37" borderId="0" xfId="0" applyFont="1" applyFill="1" applyBorder="1" applyAlignment="1">
      <alignment horizontal="center"/>
    </xf>
    <xf numFmtId="0" fontId="5" fillId="42" borderId="0" xfId="0" applyFont="1" applyFill="1" applyBorder="1" applyAlignment="1">
      <alignment horizontal="center"/>
    </xf>
    <xf numFmtId="0" fontId="5" fillId="36" borderId="16" xfId="0" applyFont="1" applyFill="1" applyBorder="1" applyAlignment="1">
      <alignment horizontal="center"/>
    </xf>
    <xf numFmtId="0" fontId="5" fillId="37" borderId="16" xfId="0" applyFont="1" applyFill="1" applyBorder="1" applyAlignment="1">
      <alignment horizontal="center"/>
    </xf>
    <xf numFmtId="0" fontId="5" fillId="42" borderId="16" xfId="0" applyFont="1" applyFill="1" applyBorder="1" applyAlignment="1">
      <alignment horizontal="center"/>
    </xf>
    <xf numFmtId="0" fontId="2" fillId="0" borderId="18" xfId="0" applyFont="1" applyBorder="1" applyAlignment="1">
      <alignment/>
    </xf>
    <xf numFmtId="37" fontId="2" fillId="36" borderId="20" xfId="0" applyNumberFormat="1" applyFont="1" applyFill="1" applyBorder="1" applyAlignment="1">
      <alignment horizontal="right"/>
    </xf>
    <xf numFmtId="10" fontId="4" fillId="0" borderId="20" xfId="0" applyNumberFormat="1" applyFont="1" applyBorder="1" applyAlignment="1" quotePrefix="1">
      <alignment horizontal="center"/>
    </xf>
    <xf numFmtId="37" fontId="2" fillId="37" borderId="20" xfId="0" applyNumberFormat="1" applyFont="1" applyFill="1" applyBorder="1" applyAlignment="1">
      <alignment horizontal="right"/>
    </xf>
    <xf numFmtId="37" fontId="2" fillId="42" borderId="20" xfId="0" applyNumberFormat="1" applyFont="1" applyFill="1" applyBorder="1" applyAlignment="1">
      <alignment horizontal="right"/>
    </xf>
    <xf numFmtId="10" fontId="4" fillId="0" borderId="21" xfId="0" applyNumberFormat="1" applyFont="1" applyBorder="1" applyAlignment="1" quotePrefix="1">
      <alignment horizontal="center"/>
    </xf>
    <xf numFmtId="10" fontId="4" fillId="42" borderId="44" xfId="0" applyNumberFormat="1" applyFont="1" applyFill="1" applyBorder="1" applyAlignment="1">
      <alignment/>
    </xf>
    <xf numFmtId="0" fontId="2" fillId="0" borderId="18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37" fontId="0" fillId="0" borderId="26" xfId="0" applyNumberFormat="1" applyFont="1" applyFill="1" applyBorder="1" applyAlignment="1">
      <alignment horizontal="right"/>
    </xf>
    <xf numFmtId="37" fontId="2" fillId="36" borderId="26" xfId="0" applyNumberFormat="1" applyFont="1" applyFill="1" applyBorder="1" applyAlignment="1">
      <alignment horizontal="right"/>
    </xf>
    <xf numFmtId="10" fontId="4" fillId="0" borderId="26" xfId="0" applyNumberFormat="1" applyFont="1" applyBorder="1" applyAlignment="1" quotePrefix="1">
      <alignment horizontal="center"/>
    </xf>
    <xf numFmtId="37" fontId="2" fillId="37" borderId="26" xfId="0" applyNumberFormat="1" applyFont="1" applyFill="1" applyBorder="1" applyAlignment="1">
      <alignment horizontal="right"/>
    </xf>
    <xf numFmtId="37" fontId="2" fillId="42" borderId="26" xfId="0" applyNumberFormat="1" applyFont="1" applyFill="1" applyBorder="1" applyAlignment="1">
      <alignment horizontal="right"/>
    </xf>
    <xf numFmtId="10" fontId="4" fillId="0" borderId="28" xfId="0" applyNumberFormat="1" applyFont="1" applyBorder="1" applyAlignment="1" quotePrefix="1">
      <alignment horizontal="center"/>
    </xf>
    <xf numFmtId="10" fontId="4" fillId="42" borderId="45" xfId="0" applyNumberFormat="1" applyFont="1" applyFill="1" applyBorder="1" applyAlignment="1">
      <alignment/>
    </xf>
    <xf numFmtId="10" fontId="4" fillId="0" borderId="0" xfId="0" applyNumberFormat="1" applyFont="1" applyFill="1" applyBorder="1" applyAlignment="1" quotePrefix="1">
      <alignment horizontal="center"/>
    </xf>
    <xf numFmtId="0" fontId="0" fillId="0" borderId="0" xfId="0" applyFill="1" applyBorder="1" applyAlignment="1">
      <alignment/>
    </xf>
    <xf numFmtId="37" fontId="2" fillId="0" borderId="0" xfId="0" applyNumberFormat="1" applyFont="1" applyFill="1" applyBorder="1" applyAlignment="1">
      <alignment horizontal="right"/>
    </xf>
    <xf numFmtId="10" fontId="2" fillId="0" borderId="20" xfId="0" applyNumberFormat="1" applyFont="1" applyFill="1" applyBorder="1" applyAlignment="1">
      <alignment horizontal="right"/>
    </xf>
    <xf numFmtId="37" fontId="13" fillId="0" borderId="0" xfId="0" applyNumberFormat="1" applyFont="1" applyFill="1" applyBorder="1" applyAlignment="1">
      <alignment horizontal="right"/>
    </xf>
    <xf numFmtId="10" fontId="2" fillId="0" borderId="0" xfId="0" applyNumberFormat="1" applyFont="1" applyFill="1" applyBorder="1" applyAlignment="1">
      <alignment horizontal="right"/>
    </xf>
    <xf numFmtId="0" fontId="4" fillId="0" borderId="13" xfId="0" applyFont="1" applyFill="1" applyBorder="1" applyAlignment="1">
      <alignment horizontal="centerContinuous"/>
    </xf>
    <xf numFmtId="0" fontId="5" fillId="40" borderId="0" xfId="0" applyFont="1" applyFill="1" applyBorder="1" applyAlignment="1">
      <alignment horizontal="center"/>
    </xf>
    <xf numFmtId="0" fontId="4" fillId="40" borderId="31" xfId="0" applyFont="1" applyFill="1" applyBorder="1" applyAlignment="1">
      <alignment horizontal="center"/>
    </xf>
    <xf numFmtId="0" fontId="5" fillId="38" borderId="0" xfId="0" applyFont="1" applyFill="1" applyBorder="1" applyAlignment="1">
      <alignment horizontal="center"/>
    </xf>
    <xf numFmtId="0" fontId="4" fillId="38" borderId="31" xfId="0" applyFont="1" applyFill="1" applyBorder="1" applyAlignment="1">
      <alignment horizontal="center"/>
    </xf>
    <xf numFmtId="0" fontId="5" fillId="40" borderId="16" xfId="0" applyFont="1" applyFill="1" applyBorder="1" applyAlignment="1">
      <alignment horizontal="center"/>
    </xf>
    <xf numFmtId="0" fontId="5" fillId="38" borderId="16" xfId="0" applyFont="1" applyFill="1" applyBorder="1" applyAlignment="1">
      <alignment horizontal="center"/>
    </xf>
    <xf numFmtId="37" fontId="2" fillId="40" borderId="20" xfId="0" applyNumberFormat="1" applyFont="1" applyFill="1" applyBorder="1" applyAlignment="1">
      <alignment horizontal="right"/>
    </xf>
    <xf numFmtId="10" fontId="4" fillId="44" borderId="21" xfId="0" applyNumberFormat="1" applyFont="1" applyFill="1" applyBorder="1" applyAlignment="1">
      <alignment/>
    </xf>
    <xf numFmtId="37" fontId="2" fillId="38" borderId="20" xfId="0" applyNumberFormat="1" applyFont="1" applyFill="1" applyBorder="1" applyAlignment="1">
      <alignment horizontal="right"/>
    </xf>
    <xf numFmtId="10" fontId="4" fillId="45" borderId="21" xfId="0" applyNumberFormat="1" applyFont="1" applyFill="1" applyBorder="1" applyAlignment="1">
      <alignment/>
    </xf>
    <xf numFmtId="37" fontId="2" fillId="40" borderId="26" xfId="0" applyNumberFormat="1" applyFont="1" applyFill="1" applyBorder="1" applyAlignment="1">
      <alignment horizontal="right"/>
    </xf>
    <xf numFmtId="37" fontId="2" fillId="38" borderId="26" xfId="0" applyNumberFormat="1" applyFont="1" applyFill="1" applyBorder="1" applyAlignment="1">
      <alignment horizontal="right"/>
    </xf>
    <xf numFmtId="0" fontId="2" fillId="0" borderId="33" xfId="0" applyFont="1" applyBorder="1" applyAlignment="1">
      <alignment horizontal="center"/>
    </xf>
    <xf numFmtId="37" fontId="2" fillId="0" borderId="0" xfId="0" applyNumberFormat="1" applyFont="1" applyFill="1" applyBorder="1" applyAlignment="1">
      <alignment/>
    </xf>
    <xf numFmtId="37" fontId="2" fillId="36" borderId="20" xfId="0" applyNumberFormat="1" applyFont="1" applyFill="1" applyBorder="1" applyAlignment="1">
      <alignment horizontal="center"/>
    </xf>
    <xf numFmtId="37" fontId="6" fillId="0" borderId="0" xfId="0" applyNumberFormat="1" applyFont="1" applyFill="1" applyBorder="1" applyAlignment="1">
      <alignment horizontal="center"/>
    </xf>
    <xf numFmtId="37" fontId="0" fillId="0" borderId="0" xfId="0" applyNumberFormat="1" applyFont="1" applyFill="1" applyBorder="1" applyAlignment="1">
      <alignment horizontal="center"/>
    </xf>
    <xf numFmtId="14" fontId="4" fillId="0" borderId="0" xfId="0" applyNumberFormat="1" applyFont="1" applyAlignment="1" quotePrefix="1">
      <alignment horizontal="left"/>
    </xf>
    <xf numFmtId="0" fontId="4" fillId="0" borderId="0" xfId="0" applyFont="1" applyFill="1" applyAlignment="1">
      <alignment/>
    </xf>
    <xf numFmtId="0" fontId="10" fillId="0" borderId="0" xfId="0" applyFont="1" applyAlignment="1">
      <alignment horizontal="centerContinuous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5" fillId="40" borderId="20" xfId="0" applyFont="1" applyFill="1" applyBorder="1" applyAlignment="1">
      <alignment horizontal="center"/>
    </xf>
    <xf numFmtId="0" fontId="2" fillId="40" borderId="20" xfId="0" applyFont="1" applyFill="1" applyBorder="1" applyAlignment="1">
      <alignment/>
    </xf>
    <xf numFmtId="1" fontId="5" fillId="40" borderId="20" xfId="0" applyNumberFormat="1" applyFont="1" applyFill="1" applyBorder="1" applyAlignment="1">
      <alignment horizontal="center"/>
    </xf>
    <xf numFmtId="3" fontId="2" fillId="0" borderId="20" xfId="0" applyNumberFormat="1" applyFont="1" applyBorder="1" applyAlignment="1">
      <alignment/>
    </xf>
    <xf numFmtId="1" fontId="2" fillId="0" borderId="20" xfId="0" applyNumberFormat="1" applyFont="1" applyBorder="1" applyAlignment="1">
      <alignment/>
    </xf>
    <xf numFmtId="1" fontId="14" fillId="36" borderId="23" xfId="0" applyNumberFormat="1" applyFont="1" applyFill="1" applyBorder="1" applyAlignment="1">
      <alignment horizontal="left"/>
    </xf>
    <xf numFmtId="1" fontId="14" fillId="36" borderId="46" xfId="0" applyNumberFormat="1" applyFont="1" applyFill="1" applyBorder="1" applyAlignment="1">
      <alignment/>
    </xf>
    <xf numFmtId="10" fontId="14" fillId="36" borderId="20" xfId="0" applyNumberFormat="1" applyFont="1" applyFill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" fontId="2" fillId="40" borderId="20" xfId="0" applyNumberFormat="1" applyFont="1" applyFill="1" applyBorder="1" applyAlignment="1">
      <alignment/>
    </xf>
    <xf numFmtId="1" fontId="5" fillId="40" borderId="46" xfId="0" applyNumberFormat="1" applyFont="1" applyFill="1" applyBorder="1" applyAlignment="1">
      <alignment horizontal="center"/>
    </xf>
    <xf numFmtId="3" fontId="2" fillId="38" borderId="20" xfId="0" applyNumberFormat="1" applyFont="1" applyFill="1" applyBorder="1" applyAlignment="1">
      <alignment/>
    </xf>
    <xf numFmtId="10" fontId="15" fillId="0" borderId="20" xfId="0" applyNumberFormat="1" applyFont="1" applyBorder="1" applyAlignment="1">
      <alignment/>
    </xf>
    <xf numFmtId="3" fontId="15" fillId="0" borderId="20" xfId="0" applyNumberFormat="1" applyFont="1" applyBorder="1" applyAlignment="1">
      <alignment/>
    </xf>
    <xf numFmtId="0" fontId="8" fillId="0" borderId="0" xfId="0" applyFont="1" applyAlignment="1">
      <alignment/>
    </xf>
    <xf numFmtId="3" fontId="8" fillId="0" borderId="20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0" fontId="2" fillId="38" borderId="20" xfId="0" applyNumberFormat="1" applyFont="1" applyFill="1" applyBorder="1" applyAlignment="1">
      <alignment/>
    </xf>
    <xf numFmtId="1" fontId="2" fillId="38" borderId="46" xfId="0" applyNumberFormat="1" applyFont="1" applyFill="1" applyBorder="1" applyAlignment="1">
      <alignment/>
    </xf>
    <xf numFmtId="0" fontId="14" fillId="36" borderId="23" xfId="0" applyFont="1" applyFill="1" applyBorder="1" applyAlignment="1">
      <alignment/>
    </xf>
    <xf numFmtId="0" fontId="15" fillId="0" borderId="0" xfId="0" applyFont="1" applyAlignment="1">
      <alignment/>
    </xf>
    <xf numFmtId="1" fontId="2" fillId="0" borderId="20" xfId="0" applyNumberFormat="1" applyFont="1" applyFill="1" applyBorder="1" applyAlignment="1">
      <alignment horizontal="center"/>
    </xf>
    <xf numFmtId="1" fontId="2" fillId="36" borderId="20" xfId="0" applyNumberFormat="1" applyFont="1" applyFill="1" applyBorder="1" applyAlignment="1">
      <alignment horizontal="center"/>
    </xf>
    <xf numFmtId="0" fontId="5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CHART 1 - REAL PROPERTY VALUATIONS - Cumulative %Change 2009-2019</a:t>
            </a:r>
          </a:p>
        </c:rich>
      </c:tx>
      <c:layout>
        <c:manualLayout>
          <c:xMode val="factor"/>
          <c:yMode val="factor"/>
          <c:x val="-0.065"/>
          <c:y val="0.011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"/>
          <c:y val="0.12525"/>
          <c:w val="0.93025"/>
          <c:h val="0.8452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chart1!$E$29:$E$39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chart1!$I$29:$I$39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chart1!$A$29:$A$39</c:f>
              <c:numCache/>
            </c:numRef>
          </c:cat>
          <c:val>
            <c:numRef>
              <c:f>chart1!$M$29:$M$39</c:f>
              <c:numCache/>
            </c:numRef>
          </c:val>
          <c:smooth val="0"/>
        </c:ser>
        <c:marker val="1"/>
        <c:axId val="49111053"/>
        <c:axId val="39346294"/>
      </c:lineChart>
      <c:catAx>
        <c:axId val="491110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1" i="0" u="none" baseline="0">
                <a:solidFill>
                  <a:srgbClr val="000000"/>
                </a:solidFill>
              </a:defRPr>
            </a:pPr>
          </a:p>
        </c:txPr>
        <c:crossAx val="39346294"/>
        <c:crosses val="autoZero"/>
        <c:auto val="0"/>
        <c:lblOffset val="100"/>
        <c:tickLblSkip val="1"/>
        <c:noMultiLvlLbl val="0"/>
      </c:catAx>
      <c:valAx>
        <c:axId val="39346294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111053"/>
        <c:crosses val="max"/>
        <c:crossBetween val="between"/>
        <c:dispUnits/>
        <c:majorUnit val="0.2"/>
        <c:minorUnit val="0.05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875"/>
          <c:y val="0.0135"/>
          <c:w val="0.1245"/>
          <c:h val="0.10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2 - REAL PROPERTY &amp; GROWTH VALUATIONS - Cumulative %Change 2009-2019</a:t>
            </a:r>
          </a:p>
        </c:rich>
      </c:tx>
      <c:layout>
        <c:manualLayout>
          <c:xMode val="factor"/>
          <c:yMode val="factor"/>
          <c:x val="-0.05775"/>
          <c:y val="0.03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75"/>
          <c:y val="0.15275"/>
          <c:w val="0.89475"/>
          <c:h val="0.8155"/>
        </c:manualLayout>
      </c:layout>
      <c:lineChart>
        <c:grouping val="standard"/>
        <c:varyColors val="0"/>
        <c:ser>
          <c:idx val="0"/>
          <c:order val="0"/>
          <c:tx>
            <c:v>ResRec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chart2grwth!$G$30:$G$40</c:f>
              <c:numCache/>
            </c:numRef>
          </c:val>
          <c:smooth val="0"/>
        </c:ser>
        <c:ser>
          <c:idx val="1"/>
          <c:order val="1"/>
          <c:tx>
            <c:v>Comm&amp;Indust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chart2grwth!$M$30:$M$40</c:f>
              <c:numCache/>
            </c:numRef>
          </c:val>
          <c:smooth val="0"/>
        </c:ser>
        <c:ser>
          <c:idx val="2"/>
          <c:order val="2"/>
          <c:tx>
            <c:v>Ag Imprv+SiteLand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6600"/>
              </a:solidFill>
              <a:ln>
                <a:solidFill>
                  <a:srgbClr val="FF6600"/>
                </a:solidFill>
              </a:ln>
            </c:spPr>
          </c:marker>
          <c:cat>
            <c:numRef>
              <c:f>chart2grwth!$A$30:$A$40</c:f>
              <c:numCache/>
            </c:numRef>
          </c:cat>
          <c:val>
            <c:numRef>
              <c:f>chart2grwth!$I$47:$I$57</c:f>
              <c:numCache/>
            </c:numRef>
          </c:val>
          <c:smooth val="0"/>
        </c:ser>
        <c:marker val="1"/>
        <c:axId val="18572327"/>
        <c:axId val="32933216"/>
      </c:lineChart>
      <c:catAx>
        <c:axId val="185723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32933216"/>
        <c:crosses val="autoZero"/>
        <c:auto val="0"/>
        <c:lblOffset val="100"/>
        <c:tickLblSkip val="1"/>
        <c:noMultiLvlLbl val="0"/>
      </c:catAx>
      <c:valAx>
        <c:axId val="32933216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8572327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6825"/>
          <c:y val="0.02075"/>
          <c:w val="0.10625"/>
          <c:h val="0.13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3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CHART 3 - AGRICULTURAL  LAND VALUATIONS - Cumulative %Change 2009-2019</a:t>
            </a:r>
          </a:p>
        </c:rich>
      </c:tx>
      <c:layout>
        <c:manualLayout>
          <c:xMode val="factor"/>
          <c:yMode val="factor"/>
          <c:x val="-0.07025"/>
          <c:y val="0.02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85"/>
          <c:y val="0.17475"/>
          <c:w val="0.88625"/>
          <c:h val="0.82475"/>
        </c:manualLayout>
      </c:layout>
      <c:lineChart>
        <c:grouping val="standard"/>
        <c:varyColors val="0"/>
        <c:ser>
          <c:idx val="0"/>
          <c:order val="0"/>
          <c:tx>
            <c:v>Irrigated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chart3ag!$E$31:$E$41</c:f>
              <c:numCache/>
            </c:numRef>
          </c:val>
          <c:smooth val="0"/>
        </c:ser>
        <c:ser>
          <c:idx val="1"/>
          <c:order val="1"/>
          <c:tx>
            <c:v>Dryland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chart3ag!$I$31:$I$41</c:f>
              <c:numCache/>
            </c:numRef>
          </c:val>
          <c:smooth val="0"/>
        </c:ser>
        <c:ser>
          <c:idx val="2"/>
          <c:order val="2"/>
          <c:tx>
            <c:v>Total Agland</c:v>
          </c:tx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chart3ag!$M$47:$M$57</c:f>
              <c:numCache/>
            </c:numRef>
          </c:val>
          <c:smooth val="0"/>
        </c:ser>
        <c:ser>
          <c:idx val="3"/>
          <c:order val="3"/>
          <c:tx>
            <c:v>Grassland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cat>
            <c:numRef>
              <c:f>chart3ag!$A$31:$A$41</c:f>
              <c:numCache/>
            </c:numRef>
          </c:cat>
          <c:val>
            <c:numRef>
              <c:f>chart3ag!$M$31:$M$41</c:f>
              <c:numCache/>
            </c:numRef>
          </c:val>
          <c:smooth val="0"/>
        </c:ser>
        <c:marker val="1"/>
        <c:axId val="27963489"/>
        <c:axId val="50344810"/>
      </c:lineChart>
      <c:catAx>
        <c:axId val="27963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1" i="0" u="none" baseline="0">
                <a:solidFill>
                  <a:srgbClr val="000000"/>
                </a:solidFill>
              </a:defRPr>
            </a:pPr>
          </a:p>
        </c:txPr>
        <c:crossAx val="50344810"/>
        <c:crosses val="autoZero"/>
        <c:auto val="0"/>
        <c:lblOffset val="100"/>
        <c:tickLblSkip val="1"/>
        <c:noMultiLvlLbl val="0"/>
      </c:catAx>
      <c:valAx>
        <c:axId val="50344810"/>
        <c:scaling>
          <c:orientation val="minMax"/>
          <c:max val="5"/>
          <c:min val="-0.6000000000000006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75" b="0" i="0" u="none" baseline="0">
                <a:solidFill>
                  <a:srgbClr val="000000"/>
                </a:solidFill>
              </a:defRPr>
            </a:pPr>
          </a:p>
        </c:txPr>
        <c:crossAx val="27963489"/>
        <c:crosses val="max"/>
        <c:crossBetween val="between"/>
        <c:dispUnits/>
        <c:majorUnit val="0.2"/>
        <c:minorUnit val="0.06000000000000003"/>
      </c:valAx>
      <c:spPr>
        <a:solidFill>
          <a:srgbClr val="CC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925"/>
          <c:y val="0.0105"/>
          <c:w val="0.09725"/>
          <c:h val="0.1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2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219075</xdr:colOff>
      <xdr:row>0</xdr:row>
      <xdr:rowOff>76200</xdr:rowOff>
    </xdr:from>
    <xdr:to>
      <xdr:col>12</xdr:col>
      <xdr:colOff>333375</xdr:colOff>
      <xdr:row>25</xdr:row>
      <xdr:rowOff>9525</xdr:rowOff>
    </xdr:to>
    <xdr:graphicFrame>
      <xdr:nvGraphicFramePr>
        <xdr:cNvPr id="1" name="Chart 2"/>
        <xdr:cNvGraphicFramePr/>
      </xdr:nvGraphicFramePr>
      <xdr:xfrm>
        <a:off x="219075" y="76200"/>
        <a:ext cx="9791700" cy="3981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0</xdr:row>
      <xdr:rowOff>47625</xdr:rowOff>
    </xdr:from>
    <xdr:to>
      <xdr:col>12</xdr:col>
      <xdr:colOff>514350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247650" y="47625"/>
        <a:ext cx="11372850" cy="4000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276225</xdr:colOff>
      <xdr:row>0</xdr:row>
      <xdr:rowOff>66675</xdr:rowOff>
    </xdr:from>
    <xdr:to>
      <xdr:col>12</xdr:col>
      <xdr:colOff>266700</xdr:colOff>
      <xdr:row>27</xdr:row>
      <xdr:rowOff>28575</xdr:rowOff>
    </xdr:to>
    <xdr:graphicFrame>
      <xdr:nvGraphicFramePr>
        <xdr:cNvPr id="1" name="Chart 1"/>
        <xdr:cNvGraphicFramePr/>
      </xdr:nvGraphicFramePr>
      <xdr:xfrm>
        <a:off x="276225" y="66675"/>
        <a:ext cx="10048875" cy="4333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N58"/>
  <sheetViews>
    <sheetView tabSelected="1" zoomScale="110" zoomScaleNormal="110" zoomScalePageLayoutView="0" workbookViewId="0" topLeftCell="A19">
      <selection activeCell="A19" sqref="A1:IV16384"/>
    </sheetView>
  </sheetViews>
  <sheetFormatPr defaultColWidth="9.140625" defaultRowHeight="12.75"/>
  <cols>
    <col min="1" max="1" width="8.421875" style="0" customWidth="1"/>
    <col min="2" max="2" width="19.7109375" style="0" customWidth="1"/>
    <col min="3" max="3" width="13.7109375" style="0" customWidth="1"/>
    <col min="4" max="4" width="8.28125" style="0" customWidth="1"/>
    <col min="5" max="5" width="8.7109375" style="0" bestFit="1" customWidth="1"/>
    <col min="6" max="6" width="15.7109375" style="0" customWidth="1"/>
    <col min="7" max="7" width="14.00390625" style="0" bestFit="1" customWidth="1"/>
    <col min="8" max="8" width="9.8515625" style="0" customWidth="1"/>
    <col min="9" max="9" width="8.7109375" style="0" bestFit="1" customWidth="1"/>
    <col min="10" max="10" width="15.28125" style="0" customWidth="1"/>
    <col min="11" max="11" width="14.421875" style="0" customWidth="1"/>
    <col min="12" max="12" width="8.28125" style="0" bestFit="1" customWidth="1"/>
    <col min="13" max="13" width="8.7109375" style="0" bestFit="1" customWidth="1"/>
    <col min="14" max="14" width="16.421875" style="0" bestFit="1" customWidth="1"/>
  </cols>
  <sheetData>
    <row r="26" ht="6" customHeight="1" thickBot="1"/>
    <row r="27" spans="1:13" ht="15">
      <c r="A27" s="1" t="s">
        <v>0</v>
      </c>
      <c r="B27" s="2" t="s">
        <v>1</v>
      </c>
      <c r="C27" s="3"/>
      <c r="D27" s="3"/>
      <c r="E27" s="4"/>
      <c r="F27" s="5" t="s">
        <v>2</v>
      </c>
      <c r="G27" s="3"/>
      <c r="H27" s="3"/>
      <c r="I27" s="6"/>
      <c r="J27" s="5" t="s">
        <v>3</v>
      </c>
      <c r="K27" s="3"/>
      <c r="L27" s="3"/>
      <c r="M27" s="7"/>
    </row>
    <row r="28" spans="1:13" ht="13.5" thickBot="1">
      <c r="A28" s="8" t="s">
        <v>4</v>
      </c>
      <c r="B28" s="9" t="s">
        <v>5</v>
      </c>
      <c r="C28" s="10" t="s">
        <v>6</v>
      </c>
      <c r="D28" s="10" t="s">
        <v>7</v>
      </c>
      <c r="E28" s="11" t="s">
        <v>8</v>
      </c>
      <c r="F28" s="12" t="s">
        <v>5</v>
      </c>
      <c r="G28" s="10" t="s">
        <v>6</v>
      </c>
      <c r="H28" s="10" t="s">
        <v>7</v>
      </c>
      <c r="I28" s="13" t="s">
        <v>8</v>
      </c>
      <c r="J28" s="12" t="s">
        <v>5</v>
      </c>
      <c r="K28" s="10" t="s">
        <v>6</v>
      </c>
      <c r="L28" s="10" t="s">
        <v>7</v>
      </c>
      <c r="M28" s="14" t="s">
        <v>8</v>
      </c>
    </row>
    <row r="29" spans="1:14" ht="12.75">
      <c r="A29" s="15">
        <v>2009</v>
      </c>
      <c r="B29" s="16">
        <v>160366130</v>
      </c>
      <c r="C29" s="17" t="s">
        <v>9</v>
      </c>
      <c r="D29" s="17" t="s">
        <v>9</v>
      </c>
      <c r="E29" s="18" t="s">
        <v>9</v>
      </c>
      <c r="F29" s="16">
        <v>60081190</v>
      </c>
      <c r="G29" s="17" t="s">
        <v>9</v>
      </c>
      <c r="H29" s="17" t="s">
        <v>9</v>
      </c>
      <c r="I29" s="19" t="s">
        <v>9</v>
      </c>
      <c r="J29" s="16">
        <v>512038885</v>
      </c>
      <c r="K29" s="17" t="s">
        <v>9</v>
      </c>
      <c r="L29" s="17" t="s">
        <v>9</v>
      </c>
      <c r="M29" s="20" t="s">
        <v>9</v>
      </c>
      <c r="N29" s="21"/>
    </row>
    <row r="30" spans="1:14" ht="12.75">
      <c r="A30" s="15">
        <v>2010</v>
      </c>
      <c r="B30" s="16">
        <v>162792065</v>
      </c>
      <c r="C30" s="22">
        <v>2425935</v>
      </c>
      <c r="D30" s="23">
        <v>0.015127477354476285</v>
      </c>
      <c r="E30" s="24">
        <v>0.015127477354476285</v>
      </c>
      <c r="F30" s="16">
        <v>60950435</v>
      </c>
      <c r="G30" s="22">
        <v>869245</v>
      </c>
      <c r="H30" s="23">
        <v>0.014467839268829396</v>
      </c>
      <c r="I30" s="25">
        <v>0.014467839268829396</v>
      </c>
      <c r="J30" s="16">
        <v>687910815</v>
      </c>
      <c r="K30" s="22">
        <v>175871930</v>
      </c>
      <c r="L30" s="23">
        <v>0.34347377738704354</v>
      </c>
      <c r="M30" s="26">
        <v>0.34347377738704354</v>
      </c>
      <c r="N30" s="21"/>
    </row>
    <row r="31" spans="1:14" ht="12.75">
      <c r="A31" s="15">
        <v>2011</v>
      </c>
      <c r="B31" s="16">
        <v>165496375</v>
      </c>
      <c r="C31" s="22">
        <v>2704310</v>
      </c>
      <c r="D31" s="23">
        <v>0.016612050470641796</v>
      </c>
      <c r="E31" s="24">
        <v>0.03199082624242413</v>
      </c>
      <c r="F31" s="16">
        <v>68900365</v>
      </c>
      <c r="G31" s="22">
        <v>7949930</v>
      </c>
      <c r="H31" s="23">
        <v>0.13043270322845113</v>
      </c>
      <c r="I31" s="25">
        <v>0.14678762188298866</v>
      </c>
      <c r="J31" s="16">
        <v>781644925</v>
      </c>
      <c r="K31" s="22">
        <v>93734110</v>
      </c>
      <c r="L31" s="23">
        <v>0.13625910213375553</v>
      </c>
      <c r="M31" s="26">
        <v>0.5265343080340471</v>
      </c>
      <c r="N31" s="21"/>
    </row>
    <row r="32" spans="1:14" ht="12.75">
      <c r="A32" s="15">
        <v>2012</v>
      </c>
      <c r="B32" s="16">
        <v>168873325</v>
      </c>
      <c r="C32" s="22">
        <v>3376950</v>
      </c>
      <c r="D32" s="23">
        <v>0.020404978658898117</v>
      </c>
      <c r="E32" s="24">
        <v>0.053048577028079434</v>
      </c>
      <c r="F32" s="16">
        <v>68630835</v>
      </c>
      <c r="G32" s="22">
        <v>-269530</v>
      </c>
      <c r="H32" s="23">
        <v>-0.003911880582925794</v>
      </c>
      <c r="I32" s="25">
        <v>0.14230152565220497</v>
      </c>
      <c r="J32" s="16">
        <v>862463460</v>
      </c>
      <c r="K32" s="22">
        <v>80818535</v>
      </c>
      <c r="L32" s="23">
        <v>0.10339545798240807</v>
      </c>
      <c r="M32" s="26">
        <v>0.6843710219390857</v>
      </c>
      <c r="N32" s="21"/>
    </row>
    <row r="33" spans="1:14" ht="12.75">
      <c r="A33" s="15">
        <v>2013</v>
      </c>
      <c r="B33" s="16">
        <v>178398365</v>
      </c>
      <c r="C33" s="22">
        <v>9525040</v>
      </c>
      <c r="D33" s="23">
        <v>0.05640346099657835</v>
      </c>
      <c r="E33" s="24">
        <v>0.11244416136998504</v>
      </c>
      <c r="F33" s="16">
        <v>71052295</v>
      </c>
      <c r="G33" s="22">
        <v>2421460</v>
      </c>
      <c r="H33" s="23">
        <v>0.03528239165383898</v>
      </c>
      <c r="I33" s="25">
        <v>0.18260465546704385</v>
      </c>
      <c r="J33" s="16">
        <v>999496850</v>
      </c>
      <c r="K33" s="22">
        <v>137033390</v>
      </c>
      <c r="L33" s="23">
        <v>0.15888602399457016</v>
      </c>
      <c r="M33" s="26">
        <v>0.9519940365466579</v>
      </c>
      <c r="N33" s="21"/>
    </row>
    <row r="34" spans="1:14" ht="12.75">
      <c r="A34" s="15">
        <v>2014</v>
      </c>
      <c r="B34" s="16">
        <v>185421505</v>
      </c>
      <c r="C34" s="22">
        <v>7023140</v>
      </c>
      <c r="D34" s="23">
        <v>0.039367737478984186</v>
      </c>
      <c r="E34" s="24">
        <v>0.15623857107482733</v>
      </c>
      <c r="F34" s="16">
        <v>72347915</v>
      </c>
      <c r="G34" s="22">
        <v>1295620</v>
      </c>
      <c r="H34" s="23">
        <v>0.01823473823048221</v>
      </c>
      <c r="I34" s="25">
        <v>0.204169141789635</v>
      </c>
      <c r="J34" s="16">
        <v>1498931305</v>
      </c>
      <c r="K34" s="22">
        <v>499434455</v>
      </c>
      <c r="L34" s="23">
        <v>0.49968587194646985</v>
      </c>
      <c r="M34" s="26">
        <v>1.9273778787327842</v>
      </c>
      <c r="N34" s="21"/>
    </row>
    <row r="35" spans="1:14" ht="12.75">
      <c r="A35" s="15">
        <v>2015</v>
      </c>
      <c r="B35" s="16">
        <v>192821550</v>
      </c>
      <c r="C35" s="22">
        <v>7400045</v>
      </c>
      <c r="D35" s="23">
        <v>0.039909313647303206</v>
      </c>
      <c r="E35" s="24">
        <v>0.2023832588589623</v>
      </c>
      <c r="F35" s="16">
        <v>71922400</v>
      </c>
      <c r="G35" s="22">
        <v>-425515</v>
      </c>
      <c r="H35" s="23">
        <v>-0.005881510199706516</v>
      </c>
      <c r="I35" s="25">
        <v>0.1970868087000274</v>
      </c>
      <c r="J35" s="16">
        <v>1693093650</v>
      </c>
      <c r="K35" s="22">
        <v>194162345</v>
      </c>
      <c r="L35" s="23">
        <v>0.12953385145291899</v>
      </c>
      <c r="M35" s="26">
        <v>2.3065724100231177</v>
      </c>
      <c r="N35" s="21"/>
    </row>
    <row r="36" spans="1:14" ht="12.75">
      <c r="A36" s="15">
        <v>2016</v>
      </c>
      <c r="B36" s="16">
        <v>199306025</v>
      </c>
      <c r="C36" s="22">
        <v>6484475</v>
      </c>
      <c r="D36" s="23">
        <v>0.033629410198185834</v>
      </c>
      <c r="E36" s="24">
        <v>0.2428186986865618</v>
      </c>
      <c r="F36" s="16">
        <v>81266430</v>
      </c>
      <c r="G36" s="22">
        <v>9344030</v>
      </c>
      <c r="H36" s="23">
        <v>0.12991821741209972</v>
      </c>
      <c r="I36" s="25">
        <v>0.3526101929738742</v>
      </c>
      <c r="J36" s="16">
        <v>1728755515</v>
      </c>
      <c r="K36" s="22">
        <v>35661865</v>
      </c>
      <c r="L36" s="23">
        <v>0.021063137883719545</v>
      </c>
      <c r="M36" s="26">
        <v>2.3762192006179372</v>
      </c>
      <c r="N36" s="21"/>
    </row>
    <row r="37" spans="1:14" ht="12.75">
      <c r="A37" s="15">
        <v>2017</v>
      </c>
      <c r="B37" s="16">
        <v>210416245</v>
      </c>
      <c r="C37" s="22">
        <v>11110220</v>
      </c>
      <c r="D37" s="23">
        <v>0.0557445265390246</v>
      </c>
      <c r="E37" s="24">
        <v>0.31209903861869087</v>
      </c>
      <c r="F37" s="16">
        <v>86217540</v>
      </c>
      <c r="G37" s="22">
        <v>4951110</v>
      </c>
      <c r="H37" s="23">
        <v>0.06092441860679742</v>
      </c>
      <c r="I37" s="25">
        <v>0.43501718258243555</v>
      </c>
      <c r="J37" s="16">
        <v>1704326015</v>
      </c>
      <c r="K37" s="22">
        <v>-24429500</v>
      </c>
      <c r="L37" s="23">
        <v>-0.014131263668014964</v>
      </c>
      <c r="M37" s="26">
        <v>2.328508956892991</v>
      </c>
      <c r="N37" s="21"/>
    </row>
    <row r="38" spans="1:14" ht="12.75">
      <c r="A38" s="15">
        <v>2018</v>
      </c>
      <c r="B38" s="16">
        <v>214813030</v>
      </c>
      <c r="C38" s="22">
        <v>4396785</v>
      </c>
      <c r="D38" s="23">
        <v>0.020895653755250692</v>
      </c>
      <c r="E38" s="24">
        <v>0.3395162058222643</v>
      </c>
      <c r="F38" s="16">
        <v>89215625</v>
      </c>
      <c r="G38" s="22">
        <v>2998085</v>
      </c>
      <c r="H38" s="23">
        <v>0.03477349272549414</v>
      </c>
      <c r="I38" s="25">
        <v>0.48491774214192496</v>
      </c>
      <c r="J38" s="16">
        <v>1576679720</v>
      </c>
      <c r="K38" s="22">
        <v>-127646295</v>
      </c>
      <c r="L38" s="23">
        <v>-0.07489546828280973</v>
      </c>
      <c r="M38" s="26">
        <v>2.0792187198829635</v>
      </c>
      <c r="N38" s="21"/>
    </row>
    <row r="39" spans="1:14" ht="13.5" thickBot="1">
      <c r="A39" s="27">
        <v>2019</v>
      </c>
      <c r="B39" s="28">
        <v>220672640</v>
      </c>
      <c r="C39" s="29">
        <v>5859610</v>
      </c>
      <c r="D39" s="30">
        <v>0.02727772146782716</v>
      </c>
      <c r="E39" s="31">
        <v>0.3760551557863247</v>
      </c>
      <c r="F39" s="28">
        <v>87213010</v>
      </c>
      <c r="G39" s="29">
        <v>-2002615</v>
      </c>
      <c r="H39" s="30">
        <v>-0.02244690882342639</v>
      </c>
      <c r="I39" s="32">
        <v>0.451585928973777</v>
      </c>
      <c r="J39" s="28">
        <v>1516793105</v>
      </c>
      <c r="K39" s="29">
        <v>-59886615</v>
      </c>
      <c r="L39" s="30">
        <v>-0.03798273944945521</v>
      </c>
      <c r="M39" s="26">
        <v>1.962261557537764</v>
      </c>
      <c r="N39" s="21"/>
    </row>
    <row r="40" spans="1:14" ht="6" customHeight="1">
      <c r="A40" s="33"/>
      <c r="B40" s="34"/>
      <c r="C40" s="35"/>
      <c r="D40" s="36"/>
      <c r="E40" s="37"/>
      <c r="F40" s="34"/>
      <c r="G40" s="35"/>
      <c r="H40" s="36"/>
      <c r="I40" s="37"/>
      <c r="J40" s="34"/>
      <c r="K40" s="35"/>
      <c r="L40" s="36"/>
      <c r="M40" s="37"/>
      <c r="N40" s="21"/>
    </row>
    <row r="41" spans="1:14" ht="12.75" customHeight="1">
      <c r="A41" s="38" t="s">
        <v>10</v>
      </c>
      <c r="C41" s="35" t="s">
        <v>11</v>
      </c>
      <c r="D41" s="39">
        <v>0.032437057035120835</v>
      </c>
      <c r="E41" s="37"/>
      <c r="F41" s="34"/>
      <c r="G41" s="35" t="s">
        <v>12</v>
      </c>
      <c r="H41" s="39">
        <v>0.03796874166254028</v>
      </c>
      <c r="I41" s="37"/>
      <c r="J41" s="34"/>
      <c r="K41" s="35" t="s">
        <v>13</v>
      </c>
      <c r="L41" s="39">
        <v>0.11471113726639917</v>
      </c>
      <c r="M41" s="37"/>
      <c r="N41" s="21"/>
    </row>
    <row r="42" spans="2:12" s="40" customFormat="1" ht="9.75">
      <c r="B42" s="41"/>
      <c r="C42" s="41"/>
      <c r="D42" s="41"/>
      <c r="H42" s="41"/>
      <c r="I42" s="41"/>
      <c r="J42" s="41"/>
      <c r="L42" s="42"/>
    </row>
    <row r="43" spans="1:2" ht="12.75">
      <c r="A43" s="43" t="s">
        <v>14</v>
      </c>
      <c r="B43" s="44">
        <v>18</v>
      </c>
    </row>
    <row r="44" spans="1:12" ht="12.75">
      <c r="A44" s="43" t="s">
        <v>15</v>
      </c>
      <c r="B44" s="45" t="s">
        <v>104</v>
      </c>
      <c r="C44" s="46"/>
      <c r="D44" s="47"/>
      <c r="E44" s="48"/>
      <c r="F44" s="49"/>
      <c r="G44" s="50"/>
      <c r="K44" s="51" t="s">
        <v>16</v>
      </c>
      <c r="L44" s="52"/>
    </row>
    <row r="45" ht="6" customHeight="1"/>
    <row r="46" ht="12.75">
      <c r="A46" s="40" t="s">
        <v>17</v>
      </c>
    </row>
    <row r="47" ht="12.75">
      <c r="A47" s="40" t="s">
        <v>18</v>
      </c>
    </row>
    <row r="58" spans="2:6" ht="12.75">
      <c r="B58" s="53"/>
      <c r="C58" s="53"/>
      <c r="D58" s="53"/>
      <c r="E58" s="53"/>
      <c r="F58" s="53"/>
    </row>
  </sheetData>
  <sheetProtection/>
  <printOptions horizontalCentered="1"/>
  <pageMargins left="0.5" right="0.5" top="0.5" bottom="0.25" header="0" footer="0"/>
  <pageSetup fitToHeight="1" fitToWidth="1" horizontalDpi="600" verticalDpi="600" orientation="landscape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R62"/>
  <sheetViews>
    <sheetView zoomScalePageLayoutView="0" workbookViewId="0" topLeftCell="A37">
      <selection activeCell="K57" sqref="K57"/>
    </sheetView>
  </sheetViews>
  <sheetFormatPr defaultColWidth="9.140625" defaultRowHeight="12.75"/>
  <cols>
    <col min="1" max="1" width="13.8515625" style="0" customWidth="1"/>
    <col min="2" max="2" width="18.140625" style="0" customWidth="1"/>
    <col min="3" max="3" width="14.00390625" style="0" customWidth="1"/>
    <col min="4" max="4" width="16.140625" style="0" customWidth="1"/>
    <col min="5" max="5" width="16.140625" style="0" bestFit="1" customWidth="1"/>
    <col min="6" max="6" width="8.8515625" style="0" customWidth="1"/>
    <col min="7" max="7" width="13.7109375" style="0" customWidth="1"/>
    <col min="8" max="8" width="15.140625" style="0" customWidth="1"/>
    <col min="9" max="9" width="15.28125" style="0" customWidth="1"/>
    <col min="10" max="10" width="9.28125" style="0" customWidth="1"/>
    <col min="11" max="11" width="15.28125" style="0" customWidth="1"/>
    <col min="12" max="12" width="10.7109375" style="0" customWidth="1"/>
    <col min="13" max="13" width="12.28125" style="0" customWidth="1"/>
    <col min="14" max="14" width="15.140625" style="0" customWidth="1"/>
    <col min="15" max="15" width="12.57421875" style="0" customWidth="1"/>
    <col min="16" max="16" width="8.28125" style="0" bestFit="1" customWidth="1"/>
    <col min="17" max="17" width="8.7109375" style="0" bestFit="1" customWidth="1"/>
    <col min="18" max="18" width="16.421875" style="0" bestFit="1" customWidth="1"/>
  </cols>
  <sheetData>
    <row r="26" ht="6.75" customHeight="1" thickBot="1"/>
    <row r="27" spans="1:13" ht="15">
      <c r="A27" s="1"/>
      <c r="B27" s="2" t="s">
        <v>1</v>
      </c>
      <c r="C27" s="5"/>
      <c r="D27" s="5"/>
      <c r="E27" s="3"/>
      <c r="F27" s="3"/>
      <c r="G27" s="4"/>
      <c r="H27" s="5" t="s">
        <v>2</v>
      </c>
      <c r="I27" s="5"/>
      <c r="J27" s="5"/>
      <c r="K27" s="3"/>
      <c r="L27" s="3"/>
      <c r="M27" s="6"/>
    </row>
    <row r="28" spans="1:13" ht="12.75">
      <c r="A28" s="54" t="s">
        <v>0</v>
      </c>
      <c r="B28" s="55"/>
      <c r="C28" s="56" t="s">
        <v>19</v>
      </c>
      <c r="D28" s="57" t="s">
        <v>20</v>
      </c>
      <c r="E28" s="58" t="s">
        <v>21</v>
      </c>
      <c r="F28" s="59" t="s">
        <v>7</v>
      </c>
      <c r="G28" s="60" t="s">
        <v>8</v>
      </c>
      <c r="H28" s="56"/>
      <c r="I28" s="56" t="s">
        <v>19</v>
      </c>
      <c r="J28" s="57" t="s">
        <v>20</v>
      </c>
      <c r="K28" s="58" t="s">
        <v>21</v>
      </c>
      <c r="L28" s="59" t="s">
        <v>7</v>
      </c>
      <c r="M28" s="61" t="s">
        <v>8</v>
      </c>
    </row>
    <row r="29" spans="1:13" ht="13.5" thickBot="1">
      <c r="A29" s="8" t="s">
        <v>4</v>
      </c>
      <c r="B29" s="9" t="s">
        <v>5</v>
      </c>
      <c r="C29" s="12" t="s">
        <v>5</v>
      </c>
      <c r="D29" s="62" t="s">
        <v>22</v>
      </c>
      <c r="E29" s="10" t="s">
        <v>23</v>
      </c>
      <c r="F29" s="63" t="s">
        <v>24</v>
      </c>
      <c r="G29" s="11" t="s">
        <v>24</v>
      </c>
      <c r="H29" s="12" t="s">
        <v>5</v>
      </c>
      <c r="I29" s="12" t="s">
        <v>5</v>
      </c>
      <c r="J29" s="62" t="s">
        <v>22</v>
      </c>
      <c r="K29" s="10" t="s">
        <v>23</v>
      </c>
      <c r="L29" s="63" t="s">
        <v>24</v>
      </c>
      <c r="M29" s="13" t="s">
        <v>24</v>
      </c>
    </row>
    <row r="30" spans="1:18" ht="13.5" customHeight="1">
      <c r="A30" s="15">
        <v>2009</v>
      </c>
      <c r="B30" s="16">
        <v>160366130</v>
      </c>
      <c r="C30" s="64">
        <v>1812331</v>
      </c>
      <c r="D30" s="65">
        <v>0.011301208054344144</v>
      </c>
      <c r="E30" s="22">
        <v>158553799</v>
      </c>
      <c r="F30" s="66" t="s">
        <v>9</v>
      </c>
      <c r="G30" s="18" t="s">
        <v>9</v>
      </c>
      <c r="H30" s="16">
        <v>60081190</v>
      </c>
      <c r="I30" s="64">
        <v>644145</v>
      </c>
      <c r="J30" s="65">
        <v>0.010721242372196689</v>
      </c>
      <c r="K30" s="22">
        <v>59437045</v>
      </c>
      <c r="L30" s="66" t="s">
        <v>9</v>
      </c>
      <c r="M30" s="67" t="s">
        <v>9</v>
      </c>
      <c r="R30" s="21"/>
    </row>
    <row r="31" spans="1:18" ht="13.5" customHeight="1">
      <c r="A31" s="15">
        <v>2010</v>
      </c>
      <c r="B31" s="68">
        <v>162792065</v>
      </c>
      <c r="C31" s="69">
        <v>1406524</v>
      </c>
      <c r="D31" s="70">
        <v>0.008640003430142618</v>
      </c>
      <c r="E31" s="71">
        <v>161385541</v>
      </c>
      <c r="F31" s="72">
        <v>0.006356772468101587</v>
      </c>
      <c r="G31" s="73">
        <v>0.006356772468101587</v>
      </c>
      <c r="H31" s="68">
        <v>60950435</v>
      </c>
      <c r="I31" s="69">
        <v>624731</v>
      </c>
      <c r="J31" s="70">
        <v>0.01024982020226763</v>
      </c>
      <c r="K31" s="71">
        <v>60325704</v>
      </c>
      <c r="L31" s="72">
        <v>0.004069726315340957</v>
      </c>
      <c r="M31" s="74">
        <v>0.004069726315340957</v>
      </c>
      <c r="R31" s="21"/>
    </row>
    <row r="32" spans="1:18" ht="13.5" customHeight="1">
      <c r="A32" s="15">
        <v>2011</v>
      </c>
      <c r="B32" s="68">
        <v>165496375</v>
      </c>
      <c r="C32" s="69">
        <v>659528</v>
      </c>
      <c r="D32" s="70">
        <v>0.003985150732153499</v>
      </c>
      <c r="E32" s="71">
        <v>164836847</v>
      </c>
      <c r="F32" s="75">
        <v>0.01256069821339265</v>
      </c>
      <c r="G32" s="73">
        <v>0.02787818724564844</v>
      </c>
      <c r="H32" s="68">
        <v>68900365</v>
      </c>
      <c r="I32" s="69">
        <v>472245</v>
      </c>
      <c r="J32" s="70">
        <v>0.006854027551232857</v>
      </c>
      <c r="K32" s="71">
        <v>68428120</v>
      </c>
      <c r="L32" s="75">
        <v>0.12268468633570868</v>
      </c>
      <c r="M32" s="74">
        <v>0.13892750792718986</v>
      </c>
      <c r="R32" s="21"/>
    </row>
    <row r="33" spans="1:18" ht="13.5" customHeight="1">
      <c r="A33" s="15">
        <v>2012</v>
      </c>
      <c r="B33" s="68">
        <v>168873325</v>
      </c>
      <c r="C33" s="69">
        <v>1425755</v>
      </c>
      <c r="D33" s="70">
        <v>0.008442748432886012</v>
      </c>
      <c r="E33" s="71">
        <v>167447570</v>
      </c>
      <c r="F33" s="75">
        <v>0.011789956124416622</v>
      </c>
      <c r="G33" s="73">
        <v>0.04415795280462277</v>
      </c>
      <c r="H33" s="68">
        <v>68630835</v>
      </c>
      <c r="I33" s="69">
        <v>1260455</v>
      </c>
      <c r="J33" s="70">
        <v>0.01836572438613052</v>
      </c>
      <c r="K33" s="71">
        <v>67370380</v>
      </c>
      <c r="L33" s="75">
        <v>-0.022205760448438843</v>
      </c>
      <c r="M33" s="74">
        <v>0.12132233066622015</v>
      </c>
      <c r="R33" s="21"/>
    </row>
    <row r="34" spans="1:18" ht="13.5" customHeight="1">
      <c r="A34" s="15">
        <v>2013</v>
      </c>
      <c r="B34" s="68">
        <v>178398365</v>
      </c>
      <c r="C34" s="69">
        <v>1484760</v>
      </c>
      <c r="D34" s="70">
        <v>0.008322722015978118</v>
      </c>
      <c r="E34" s="71">
        <v>176913605</v>
      </c>
      <c r="F34" s="75">
        <v>0.04761130865398665</v>
      </c>
      <c r="G34" s="73">
        <v>0.10318559785660476</v>
      </c>
      <c r="H34" s="68">
        <v>71052295</v>
      </c>
      <c r="I34" s="69">
        <v>1254885</v>
      </c>
      <c r="J34" s="70">
        <v>0.017661428107283515</v>
      </c>
      <c r="K34" s="71">
        <v>69797410</v>
      </c>
      <c r="L34" s="75">
        <v>0.016997826122908163</v>
      </c>
      <c r="M34" s="74">
        <v>0.16171816836517386</v>
      </c>
      <c r="R34" s="21"/>
    </row>
    <row r="35" spans="1:18" ht="13.5" customHeight="1">
      <c r="A35" s="15">
        <v>2014</v>
      </c>
      <c r="B35" s="68">
        <v>185421505</v>
      </c>
      <c r="C35" s="69">
        <v>2294315</v>
      </c>
      <c r="D35" s="70">
        <v>0.012373510828746643</v>
      </c>
      <c r="E35" s="71">
        <v>183127190</v>
      </c>
      <c r="F35" s="75">
        <v>0.026507109524238074</v>
      </c>
      <c r="G35" s="73">
        <v>0.1419318405950184</v>
      </c>
      <c r="H35" s="68">
        <v>72347915</v>
      </c>
      <c r="I35" s="69">
        <v>1697925</v>
      </c>
      <c r="J35" s="70">
        <v>0.023468886421951482</v>
      </c>
      <c r="K35" s="71">
        <v>70649990</v>
      </c>
      <c r="L35" s="75">
        <v>-0.005662097191934476</v>
      </c>
      <c r="M35" s="74">
        <v>0.17590863296815526</v>
      </c>
      <c r="R35" s="21"/>
    </row>
    <row r="36" spans="1:18" ht="13.5" customHeight="1">
      <c r="A36" s="15">
        <v>2015</v>
      </c>
      <c r="B36" s="68">
        <v>192821550</v>
      </c>
      <c r="C36" s="69">
        <v>2092415</v>
      </c>
      <c r="D36" s="70">
        <v>0.010851561975308259</v>
      </c>
      <c r="E36" s="71">
        <v>190729135</v>
      </c>
      <c r="F36" s="75">
        <v>0.028624673281559224</v>
      </c>
      <c r="G36" s="73">
        <v>0.18933552240738116</v>
      </c>
      <c r="H36" s="68">
        <v>71922400</v>
      </c>
      <c r="I36" s="69">
        <v>1351320</v>
      </c>
      <c r="J36" s="70">
        <v>0.018788583250837012</v>
      </c>
      <c r="K36" s="71">
        <v>70571080</v>
      </c>
      <c r="L36" s="75">
        <v>-0.024559588206515697</v>
      </c>
      <c r="M36" s="74">
        <v>0.17459524353628814</v>
      </c>
      <c r="R36" s="21"/>
    </row>
    <row r="37" spans="1:18" ht="13.5" customHeight="1">
      <c r="A37" s="15">
        <v>2016</v>
      </c>
      <c r="B37" s="68">
        <v>199306025</v>
      </c>
      <c r="C37" s="69">
        <v>3165180</v>
      </c>
      <c r="D37" s="70">
        <v>0.015881005102580316</v>
      </c>
      <c r="E37" s="71">
        <v>196140845</v>
      </c>
      <c r="F37" s="75">
        <v>0.017214336260651365</v>
      </c>
      <c r="G37" s="73">
        <v>0.2230814885911383</v>
      </c>
      <c r="H37" s="68">
        <v>81266430</v>
      </c>
      <c r="I37" s="69">
        <v>5715100</v>
      </c>
      <c r="J37" s="70">
        <v>0.07032547141544178</v>
      </c>
      <c r="K37" s="71">
        <v>75551330</v>
      </c>
      <c r="L37" s="75">
        <v>0.050456186111698165</v>
      </c>
      <c r="M37" s="74">
        <v>0.2574872435116548</v>
      </c>
      <c r="R37" s="21"/>
    </row>
    <row r="38" spans="1:18" ht="13.5" customHeight="1">
      <c r="A38" s="15">
        <v>2017</v>
      </c>
      <c r="B38" s="68">
        <v>210416245</v>
      </c>
      <c r="C38" s="69">
        <v>3105885</v>
      </c>
      <c r="D38" s="70">
        <v>0.014760671163958848</v>
      </c>
      <c r="E38" s="71">
        <v>207310360</v>
      </c>
      <c r="F38" s="75">
        <v>0.04016102874963263</v>
      </c>
      <c r="G38" s="73">
        <v>0.2927315761750938</v>
      </c>
      <c r="H38" s="68">
        <v>86217540</v>
      </c>
      <c r="I38" s="69">
        <v>751720</v>
      </c>
      <c r="J38" s="70">
        <v>0.008718875532751224</v>
      </c>
      <c r="K38" s="71">
        <v>85465820</v>
      </c>
      <c r="L38" s="75">
        <v>0.05167435065130829</v>
      </c>
      <c r="M38" s="74">
        <v>0.4225054463801399</v>
      </c>
      <c r="R38" s="21"/>
    </row>
    <row r="39" spans="1:18" ht="13.5" customHeight="1">
      <c r="A39" s="15">
        <v>2018</v>
      </c>
      <c r="B39" s="68">
        <v>214813030</v>
      </c>
      <c r="C39" s="69">
        <v>2119225</v>
      </c>
      <c r="D39" s="70">
        <v>0.009865439726817317</v>
      </c>
      <c r="E39" s="71">
        <v>212693805</v>
      </c>
      <c r="F39" s="75">
        <v>0.010824069215758507</v>
      </c>
      <c r="G39" s="73">
        <v>0.32630128943062975</v>
      </c>
      <c r="H39" s="68">
        <v>89215625</v>
      </c>
      <c r="I39" s="69">
        <v>1004405</v>
      </c>
      <c r="J39" s="70">
        <v>0.011258173666328067</v>
      </c>
      <c r="K39" s="71">
        <v>88211220</v>
      </c>
      <c r="L39" s="75">
        <v>0.023123833039077665</v>
      </c>
      <c r="M39" s="74">
        <v>0.4682002803206794</v>
      </c>
      <c r="R39" s="21"/>
    </row>
    <row r="40" spans="1:18" ht="13.5" customHeight="1">
      <c r="A40" s="15">
        <v>2019</v>
      </c>
      <c r="B40" s="68">
        <v>220672640</v>
      </c>
      <c r="C40" s="69">
        <v>3421390</v>
      </c>
      <c r="D40" s="70">
        <v>0.015504368824336357</v>
      </c>
      <c r="E40" s="71">
        <v>217251250</v>
      </c>
      <c r="F40" s="75">
        <v>0.011350428789166095</v>
      </c>
      <c r="G40" s="73">
        <v>0.3547202891283839</v>
      </c>
      <c r="H40" s="68">
        <v>87213010</v>
      </c>
      <c r="I40" s="69">
        <v>897425</v>
      </c>
      <c r="J40" s="70">
        <v>0.010290035855888932</v>
      </c>
      <c r="K40" s="71">
        <v>86315585</v>
      </c>
      <c r="L40" s="75">
        <v>-0.03250596518266839</v>
      </c>
      <c r="M40" s="74">
        <v>0.43664905771673296</v>
      </c>
      <c r="R40" s="21"/>
    </row>
    <row r="41" spans="1:18" ht="13.5" customHeight="1">
      <c r="A41" s="76"/>
      <c r="B41" s="77"/>
      <c r="C41" s="78"/>
      <c r="D41" s="79"/>
      <c r="E41" s="80"/>
      <c r="F41" s="75"/>
      <c r="G41" s="81"/>
      <c r="H41" s="77"/>
      <c r="I41" s="78"/>
      <c r="J41" s="79"/>
      <c r="K41" s="80"/>
      <c r="L41" s="75"/>
      <c r="M41" s="82"/>
      <c r="R41" s="21"/>
    </row>
    <row r="42" spans="1:18" ht="13.5" thickBot="1">
      <c r="A42" s="83" t="s">
        <v>25</v>
      </c>
      <c r="B42" s="84">
        <v>0.032437057035120835</v>
      </c>
      <c r="C42" s="85"/>
      <c r="D42" s="86"/>
      <c r="E42" s="87" t="s">
        <v>26</v>
      </c>
      <c r="F42" s="88">
        <v>0.02130003812809034</v>
      </c>
      <c r="G42" s="89"/>
      <c r="H42" s="84">
        <v>0.03796874166254028</v>
      </c>
      <c r="I42" s="85"/>
      <c r="J42" s="90"/>
      <c r="K42" s="91" t="s">
        <v>27</v>
      </c>
      <c r="L42" s="88">
        <v>0.018407319754648453</v>
      </c>
      <c r="M42" s="92"/>
      <c r="R42" s="21"/>
    </row>
    <row r="43" spans="1:18" ht="6" customHeight="1" thickBot="1">
      <c r="A43" s="93"/>
      <c r="B43" s="94"/>
      <c r="C43" s="34"/>
      <c r="D43" s="34"/>
      <c r="E43" s="35"/>
      <c r="F43" s="36"/>
      <c r="G43" s="37"/>
      <c r="H43" s="34"/>
      <c r="I43" s="34"/>
      <c r="J43" s="34"/>
      <c r="K43" s="35"/>
      <c r="L43" s="36"/>
      <c r="M43" s="37"/>
      <c r="R43" s="21"/>
    </row>
    <row r="44" spans="1:18" ht="15">
      <c r="A44" s="1"/>
      <c r="B44" s="95" t="s">
        <v>28</v>
      </c>
      <c r="C44" s="3"/>
      <c r="D44" s="96"/>
      <c r="E44" s="96"/>
      <c r="F44" s="96"/>
      <c r="G44" s="96"/>
      <c r="H44" s="3"/>
      <c r="I44" s="97"/>
      <c r="L44" s="34"/>
      <c r="M44" s="35"/>
      <c r="N44" s="36"/>
      <c r="O44" s="35"/>
      <c r="P44" s="36"/>
      <c r="Q44" s="37"/>
      <c r="R44" s="21"/>
    </row>
    <row r="45" spans="1:18" ht="12.75">
      <c r="A45" s="54" t="s">
        <v>0</v>
      </c>
      <c r="B45" s="98" t="s">
        <v>29</v>
      </c>
      <c r="C45" s="57" t="s">
        <v>30</v>
      </c>
      <c r="D45" s="99" t="s">
        <v>31</v>
      </c>
      <c r="E45" s="99" t="s">
        <v>19</v>
      </c>
      <c r="F45" s="57" t="s">
        <v>20</v>
      </c>
      <c r="G45" s="58" t="s">
        <v>21</v>
      </c>
      <c r="H45" s="58" t="s">
        <v>7</v>
      </c>
      <c r="I45" s="100" t="s">
        <v>8</v>
      </c>
      <c r="N45" s="36"/>
      <c r="O45" s="35"/>
      <c r="P45" s="36"/>
      <c r="Q45" s="37"/>
      <c r="R45" s="21"/>
    </row>
    <row r="46" spans="1:18" ht="13.5" thickBot="1">
      <c r="A46" s="8" t="s">
        <v>4</v>
      </c>
      <c r="B46" s="101" t="s">
        <v>32</v>
      </c>
      <c r="C46" s="62" t="s">
        <v>33</v>
      </c>
      <c r="D46" s="12" t="s">
        <v>34</v>
      </c>
      <c r="E46" s="12" t="s">
        <v>5</v>
      </c>
      <c r="F46" s="62" t="s">
        <v>22</v>
      </c>
      <c r="G46" s="10" t="s">
        <v>23</v>
      </c>
      <c r="H46" s="10" t="s">
        <v>24</v>
      </c>
      <c r="I46" s="102" t="s">
        <v>24</v>
      </c>
      <c r="N46" s="36"/>
      <c r="O46" s="35"/>
      <c r="P46" s="36"/>
      <c r="Q46" s="37"/>
      <c r="R46" s="21"/>
    </row>
    <row r="47" spans="1:18" ht="12.75">
      <c r="A47" s="15">
        <v>2009</v>
      </c>
      <c r="B47" s="103">
        <v>25812280</v>
      </c>
      <c r="C47" s="71">
        <v>25357870</v>
      </c>
      <c r="D47" s="104">
        <v>51170150</v>
      </c>
      <c r="E47" s="71">
        <v>3785289</v>
      </c>
      <c r="F47" s="65">
        <v>0.07397455352388062</v>
      </c>
      <c r="G47" s="22">
        <v>47384861</v>
      </c>
      <c r="H47" s="66" t="s">
        <v>9</v>
      </c>
      <c r="I47" s="105" t="s">
        <v>9</v>
      </c>
      <c r="K47" s="106" t="s">
        <v>35</v>
      </c>
      <c r="L47" s="34"/>
      <c r="N47" s="36"/>
      <c r="O47" s="35"/>
      <c r="P47" s="36"/>
      <c r="Q47" s="37"/>
      <c r="R47" s="21"/>
    </row>
    <row r="48" spans="1:18" ht="12.75">
      <c r="A48" s="15">
        <v>2010</v>
      </c>
      <c r="B48" s="103">
        <v>26242605</v>
      </c>
      <c r="C48" s="71">
        <v>26335305</v>
      </c>
      <c r="D48" s="104">
        <v>52577910</v>
      </c>
      <c r="E48" s="71">
        <v>1036204</v>
      </c>
      <c r="F48" s="70">
        <v>0.019707972416552883</v>
      </c>
      <c r="G48" s="71">
        <v>51541706</v>
      </c>
      <c r="H48" s="75">
        <v>0.007261186453430369</v>
      </c>
      <c r="I48" s="107">
        <v>0.007261186453430369</v>
      </c>
      <c r="K48" s="108" t="s">
        <v>36</v>
      </c>
      <c r="L48" s="34"/>
      <c r="N48" s="36"/>
      <c r="O48" s="35"/>
      <c r="P48" s="36"/>
      <c r="Q48" s="37"/>
      <c r="R48" s="21"/>
    </row>
    <row r="49" spans="1:18" ht="12.75">
      <c r="A49" s="15">
        <v>2011</v>
      </c>
      <c r="B49" s="103">
        <v>26523180</v>
      </c>
      <c r="C49" s="71">
        <v>27769190</v>
      </c>
      <c r="D49" s="104">
        <v>54292370</v>
      </c>
      <c r="E49" s="71">
        <v>1822400</v>
      </c>
      <c r="F49" s="70">
        <v>0.033566410897148166</v>
      </c>
      <c r="G49" s="71">
        <v>52469970</v>
      </c>
      <c r="H49" s="75">
        <v>-0.0020529534171289804</v>
      </c>
      <c r="I49" s="107">
        <v>0.025401918892166624</v>
      </c>
      <c r="K49" s="109" t="s">
        <v>117</v>
      </c>
      <c r="L49" s="34"/>
      <c r="N49" s="36"/>
      <c r="O49" s="35"/>
      <c r="P49" s="36"/>
      <c r="Q49" s="37"/>
      <c r="R49" s="21"/>
    </row>
    <row r="50" spans="1:18" ht="12.75">
      <c r="A50" s="15">
        <v>2012</v>
      </c>
      <c r="B50" s="103">
        <v>26203710</v>
      </c>
      <c r="C50" s="71">
        <v>30050075</v>
      </c>
      <c r="D50" s="104">
        <v>56253785</v>
      </c>
      <c r="E50" s="71">
        <v>2899585</v>
      </c>
      <c r="F50" s="70">
        <v>0.05154470939155472</v>
      </c>
      <c r="G50" s="71">
        <v>53354200</v>
      </c>
      <c r="H50" s="75">
        <v>-0.0172799603332844</v>
      </c>
      <c r="I50" s="107">
        <v>0.04268211056641421</v>
      </c>
      <c r="K50" s="106" t="s">
        <v>37</v>
      </c>
      <c r="L50" s="34"/>
      <c r="N50" s="36"/>
      <c r="O50" s="35"/>
      <c r="P50" s="36"/>
      <c r="Q50" s="37"/>
      <c r="R50" s="21"/>
    </row>
    <row r="51" spans="1:18" ht="12.75">
      <c r="A51" s="15">
        <v>2013</v>
      </c>
      <c r="B51" s="103">
        <v>28517750</v>
      </c>
      <c r="C51" s="71">
        <v>32491415</v>
      </c>
      <c r="D51" s="104">
        <v>61009165</v>
      </c>
      <c r="E51" s="71">
        <v>2387380</v>
      </c>
      <c r="F51" s="70">
        <v>0.03913149770202559</v>
      </c>
      <c r="G51" s="71">
        <v>58621785</v>
      </c>
      <c r="H51" s="75">
        <v>0.042094945255683684</v>
      </c>
      <c r="I51" s="107">
        <v>0.14562464640029393</v>
      </c>
      <c r="K51" s="106" t="s">
        <v>38</v>
      </c>
      <c r="L51" s="34"/>
      <c r="N51" s="36"/>
      <c r="O51" s="35"/>
      <c r="P51" s="36"/>
      <c r="Q51" s="37"/>
      <c r="R51" s="21"/>
    </row>
    <row r="52" spans="1:18" ht="12.75">
      <c r="A52" s="15">
        <v>2014</v>
      </c>
      <c r="B52" s="103">
        <v>30755265</v>
      </c>
      <c r="C52" s="71">
        <v>38615065</v>
      </c>
      <c r="D52" s="104">
        <v>69370330</v>
      </c>
      <c r="E52" s="71">
        <v>4943670</v>
      </c>
      <c r="F52" s="70">
        <v>0.07126490532768116</v>
      </c>
      <c r="G52" s="71">
        <v>64426660</v>
      </c>
      <c r="H52" s="75">
        <v>0.056016092008471186</v>
      </c>
      <c r="I52" s="107">
        <v>0.25906724916772766</v>
      </c>
      <c r="K52" s="106" t="s">
        <v>39</v>
      </c>
      <c r="L52" s="34"/>
      <c r="N52" s="36"/>
      <c r="O52" s="35"/>
      <c r="P52" s="36"/>
      <c r="Q52" s="37"/>
      <c r="R52" s="21"/>
    </row>
    <row r="53" spans="1:18" ht="12.75">
      <c r="A53" s="15">
        <v>2015</v>
      </c>
      <c r="B53" s="103">
        <v>31548995</v>
      </c>
      <c r="C53" s="71">
        <v>40416630</v>
      </c>
      <c r="D53" s="104">
        <v>71965625</v>
      </c>
      <c r="E53" s="71">
        <v>3437600</v>
      </c>
      <c r="F53" s="70">
        <v>0.047767249989144125</v>
      </c>
      <c r="G53" s="71">
        <v>68528025</v>
      </c>
      <c r="H53" s="75">
        <v>-0.01214215068603537</v>
      </c>
      <c r="I53" s="107">
        <v>0.3392187632828905</v>
      </c>
      <c r="K53" s="106" t="s">
        <v>40</v>
      </c>
      <c r="L53" s="34"/>
      <c r="N53" s="36"/>
      <c r="O53" s="35"/>
      <c r="P53" s="36"/>
      <c r="Q53" s="37"/>
      <c r="R53" s="21"/>
    </row>
    <row r="54" spans="1:18" ht="12.75">
      <c r="A54" s="15">
        <v>2016</v>
      </c>
      <c r="B54" s="103">
        <v>31601455</v>
      </c>
      <c r="C54" s="71">
        <v>41926135</v>
      </c>
      <c r="D54" s="104">
        <v>73527590</v>
      </c>
      <c r="E54" s="71">
        <v>2108665</v>
      </c>
      <c r="F54" s="70">
        <v>0.02867855453986728</v>
      </c>
      <c r="G54" s="71">
        <v>71418925</v>
      </c>
      <c r="H54" s="75">
        <v>-0.007596682443875114</v>
      </c>
      <c r="I54" s="107">
        <v>0.3957145914170664</v>
      </c>
      <c r="K54" s="106" t="s">
        <v>41</v>
      </c>
      <c r="L54" s="34"/>
      <c r="N54" s="36"/>
      <c r="O54" s="35"/>
      <c r="P54" s="36"/>
      <c r="Q54" s="37"/>
      <c r="R54" s="21"/>
    </row>
    <row r="55" spans="1:18" ht="12.75">
      <c r="A55" s="15">
        <v>2017</v>
      </c>
      <c r="B55" s="103">
        <v>30782345</v>
      </c>
      <c r="C55" s="71">
        <v>41600110</v>
      </c>
      <c r="D55" s="104">
        <v>72382455</v>
      </c>
      <c r="E55" s="71">
        <v>739558</v>
      </c>
      <c r="F55" s="70">
        <v>0.010217365520415134</v>
      </c>
      <c r="G55" s="71">
        <v>71642897</v>
      </c>
      <c r="H55" s="75">
        <v>-0.025632459869825736</v>
      </c>
      <c r="I55" s="107">
        <v>0.4000915963701494</v>
      </c>
      <c r="K55" s="106" t="s">
        <v>42</v>
      </c>
      <c r="L55" s="34"/>
      <c r="N55" s="36"/>
      <c r="O55" s="35"/>
      <c r="P55" s="36"/>
      <c r="Q55" s="37"/>
      <c r="R55" s="21"/>
    </row>
    <row r="56" spans="1:18" ht="12.75">
      <c r="A56" s="15">
        <v>2018</v>
      </c>
      <c r="B56" s="103">
        <v>31853445</v>
      </c>
      <c r="C56" s="71">
        <v>44251670</v>
      </c>
      <c r="D56" s="104">
        <v>76105115</v>
      </c>
      <c r="E56" s="71">
        <v>1754095</v>
      </c>
      <c r="F56" s="70">
        <v>0.023048319419791956</v>
      </c>
      <c r="G56" s="71">
        <v>74351020</v>
      </c>
      <c r="H56" s="75">
        <v>0.027196715005038168</v>
      </c>
      <c r="I56" s="107">
        <v>0.4530154787507951</v>
      </c>
      <c r="K56" s="109" t="s">
        <v>43</v>
      </c>
      <c r="L56" s="34"/>
      <c r="N56" s="36"/>
      <c r="O56" s="35"/>
      <c r="P56" s="36"/>
      <c r="Q56" s="37"/>
      <c r="R56" s="21"/>
    </row>
    <row r="57" spans="1:18" ht="12.75">
      <c r="A57" s="15">
        <v>2019</v>
      </c>
      <c r="B57" s="103">
        <v>32670000</v>
      </c>
      <c r="C57" s="71">
        <v>46880745</v>
      </c>
      <c r="D57" s="104">
        <v>79550745</v>
      </c>
      <c r="E57" s="71">
        <v>2166713</v>
      </c>
      <c r="F57" s="70">
        <v>0.02723686622922262</v>
      </c>
      <c r="G57" s="71">
        <v>77384032</v>
      </c>
      <c r="H57" s="75">
        <v>0.01680461293567456</v>
      </c>
      <c r="I57" s="107">
        <v>0.5122885510400106</v>
      </c>
      <c r="K57" s="106" t="s">
        <v>44</v>
      </c>
      <c r="L57" s="34"/>
      <c r="N57" s="36"/>
      <c r="O57" s="35"/>
      <c r="P57" s="36"/>
      <c r="Q57" s="37"/>
      <c r="R57" s="21"/>
    </row>
    <row r="58" spans="1:18" ht="12.75">
      <c r="A58" s="76"/>
      <c r="B58" s="103"/>
      <c r="C58" s="71"/>
      <c r="D58" s="104"/>
      <c r="E58" s="80"/>
      <c r="F58" s="79"/>
      <c r="G58" s="80"/>
      <c r="H58" s="75"/>
      <c r="I58" s="110"/>
      <c r="L58" s="34"/>
      <c r="N58" s="36"/>
      <c r="O58" s="35"/>
      <c r="P58" s="36"/>
      <c r="Q58" s="37"/>
      <c r="R58" s="21"/>
    </row>
    <row r="59" spans="1:18" ht="13.5" thickBot="1">
      <c r="A59" s="83" t="s">
        <v>25</v>
      </c>
      <c r="B59" s="111">
        <v>0.02384043347760104</v>
      </c>
      <c r="C59" s="112">
        <v>0.06337922991597664</v>
      </c>
      <c r="D59" s="112">
        <v>0.04511181173657834</v>
      </c>
      <c r="E59" s="85"/>
      <c r="F59" s="90"/>
      <c r="G59" s="91" t="s">
        <v>45</v>
      </c>
      <c r="H59" s="88">
        <v>0.008466934490814837</v>
      </c>
      <c r="I59" s="113"/>
      <c r="J59" s="40"/>
      <c r="L59" s="34"/>
      <c r="N59" s="36"/>
      <c r="O59" s="35"/>
      <c r="P59" s="36"/>
      <c r="Q59" s="37"/>
      <c r="R59" s="21"/>
    </row>
    <row r="60" spans="12:13" s="40" customFormat="1" ht="5.25" customHeight="1">
      <c r="L60" s="34"/>
      <c r="M60"/>
    </row>
    <row r="61" spans="1:12" ht="12.75">
      <c r="A61" s="43" t="s">
        <v>14</v>
      </c>
      <c r="B61" s="44">
        <v>18</v>
      </c>
      <c r="C61" s="99"/>
      <c r="E61" s="42"/>
      <c r="F61" s="114"/>
      <c r="G61" s="115"/>
      <c r="J61" s="40"/>
      <c r="K61" s="40" t="s">
        <v>46</v>
      </c>
      <c r="L61" s="34"/>
    </row>
    <row r="62" spans="1:15" ht="12.75">
      <c r="A62" s="43" t="s">
        <v>15</v>
      </c>
      <c r="B62" s="116" t="s">
        <v>104</v>
      </c>
      <c r="C62" s="117"/>
      <c r="D62" s="47"/>
      <c r="E62" s="48"/>
      <c r="G62" s="49"/>
      <c r="H62" s="50"/>
      <c r="I62" s="51" t="s">
        <v>47</v>
      </c>
      <c r="J62" s="40"/>
      <c r="K62" s="40" t="s">
        <v>48</v>
      </c>
      <c r="L62" s="34"/>
      <c r="O62" s="114"/>
    </row>
  </sheetData>
  <sheetProtection/>
  <printOptions horizontalCentered="1"/>
  <pageMargins left="0.25" right="0.25" top="0.5" bottom="0.5" header="0" footer="0"/>
  <pageSetup fitToHeight="1" fitToWidth="1" horizontalDpi="600" verticalDpi="600" orientation="landscape" scale="71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5:Q64"/>
  <sheetViews>
    <sheetView zoomScalePageLayoutView="0" workbookViewId="0" topLeftCell="A25">
      <selection activeCell="A19" sqref="A1:IV16384"/>
    </sheetView>
  </sheetViews>
  <sheetFormatPr defaultColWidth="9.140625" defaultRowHeight="12.75"/>
  <cols>
    <col min="1" max="1" width="7.8515625" style="0" customWidth="1"/>
    <col min="2" max="2" width="17.7109375" style="0" customWidth="1"/>
    <col min="3" max="3" width="14.7109375" style="0" customWidth="1"/>
    <col min="4" max="5" width="8.7109375" style="0" customWidth="1"/>
    <col min="6" max="6" width="17.7109375" style="0" customWidth="1"/>
    <col min="7" max="7" width="14.7109375" style="0" customWidth="1"/>
    <col min="9" max="9" width="9.57421875" style="0" customWidth="1"/>
    <col min="10" max="10" width="17.7109375" style="0" customWidth="1"/>
    <col min="11" max="11" width="15.57421875" style="0" customWidth="1"/>
    <col min="12" max="13" width="8.7109375" style="0" customWidth="1"/>
    <col min="14" max="14" width="16.421875" style="0" bestFit="1" customWidth="1"/>
    <col min="15" max="15" width="12.00390625" style="0" bestFit="1" customWidth="1"/>
  </cols>
  <sheetData>
    <row r="15" ht="12.75">
      <c r="M15" s="118"/>
    </row>
    <row r="28" ht="13.5" thickBot="1"/>
    <row r="29" spans="1:13" ht="13.5" customHeight="1">
      <c r="A29" s="1" t="s">
        <v>0</v>
      </c>
      <c r="B29" s="5" t="s">
        <v>49</v>
      </c>
      <c r="C29" s="3"/>
      <c r="D29" s="3"/>
      <c r="E29" s="4"/>
      <c r="F29" s="2" t="s">
        <v>50</v>
      </c>
      <c r="G29" s="3"/>
      <c r="H29" s="3"/>
      <c r="I29" s="6"/>
      <c r="J29" s="2" t="s">
        <v>51</v>
      </c>
      <c r="K29" s="3"/>
      <c r="L29" s="3"/>
      <c r="M29" s="119"/>
    </row>
    <row r="30" spans="1:13" ht="13.5" thickBot="1">
      <c r="A30" s="8" t="s">
        <v>4</v>
      </c>
      <c r="B30" s="12" t="s">
        <v>5</v>
      </c>
      <c r="C30" s="10" t="s">
        <v>52</v>
      </c>
      <c r="D30" s="10" t="s">
        <v>53</v>
      </c>
      <c r="E30" s="11" t="s">
        <v>8</v>
      </c>
      <c r="F30" s="9" t="s">
        <v>5</v>
      </c>
      <c r="G30" s="10" t="s">
        <v>52</v>
      </c>
      <c r="H30" s="10" t="s">
        <v>53</v>
      </c>
      <c r="I30" s="13" t="s">
        <v>8</v>
      </c>
      <c r="J30" s="9" t="s">
        <v>5</v>
      </c>
      <c r="K30" s="10" t="s">
        <v>52</v>
      </c>
      <c r="L30" s="10" t="s">
        <v>53</v>
      </c>
      <c r="M30" s="102" t="s">
        <v>8</v>
      </c>
    </row>
    <row r="31" spans="1:14" ht="12.75">
      <c r="A31" s="15">
        <v>2009</v>
      </c>
      <c r="B31" s="16">
        <v>434320355</v>
      </c>
      <c r="C31" s="120" t="s">
        <v>9</v>
      </c>
      <c r="D31" s="120" t="s">
        <v>9</v>
      </c>
      <c r="E31" s="18" t="s">
        <v>9</v>
      </c>
      <c r="F31" s="16">
        <v>65917110</v>
      </c>
      <c r="G31" s="120" t="s">
        <v>9</v>
      </c>
      <c r="H31" s="120" t="s">
        <v>9</v>
      </c>
      <c r="I31" s="19" t="s">
        <v>9</v>
      </c>
      <c r="J31" s="16">
        <v>10338615</v>
      </c>
      <c r="K31" s="120" t="s">
        <v>9</v>
      </c>
      <c r="L31" s="120" t="s">
        <v>9</v>
      </c>
      <c r="M31" s="121" t="s">
        <v>9</v>
      </c>
      <c r="N31" s="21"/>
    </row>
    <row r="32" spans="1:14" ht="12.75">
      <c r="A32" s="15">
        <v>2010</v>
      </c>
      <c r="B32" s="16">
        <v>586685695</v>
      </c>
      <c r="C32" s="22">
        <v>152365340</v>
      </c>
      <c r="D32" s="72">
        <v>0.35081326087053877</v>
      </c>
      <c r="E32" s="73">
        <v>0.35081326087053877</v>
      </c>
      <c r="F32" s="16">
        <v>83011380</v>
      </c>
      <c r="G32" s="22">
        <v>17094270</v>
      </c>
      <c r="H32" s="72">
        <v>0.2593297855442995</v>
      </c>
      <c r="I32" s="74">
        <v>0.2593297855442995</v>
      </c>
      <c r="J32" s="16">
        <v>16507995</v>
      </c>
      <c r="K32" s="22">
        <v>6169380</v>
      </c>
      <c r="L32" s="72">
        <v>0.5967317672628297</v>
      </c>
      <c r="M32" s="107">
        <v>0.5967317672628297</v>
      </c>
      <c r="N32" s="21"/>
    </row>
    <row r="33" spans="1:14" ht="12.75">
      <c r="A33" s="15">
        <v>2011</v>
      </c>
      <c r="B33" s="16">
        <v>655570475</v>
      </c>
      <c r="C33" s="22">
        <v>68884780</v>
      </c>
      <c r="D33" s="72">
        <v>0.11741343037177683</v>
      </c>
      <c r="E33" s="73">
        <v>0.5094168796210345</v>
      </c>
      <c r="F33" s="16">
        <v>105974460</v>
      </c>
      <c r="G33" s="22">
        <v>22963080</v>
      </c>
      <c r="H33" s="72">
        <v>0.2766256867431911</v>
      </c>
      <c r="I33" s="74">
        <v>0.607692752306647</v>
      </c>
      <c r="J33" s="16">
        <v>18287555</v>
      </c>
      <c r="K33" s="22">
        <v>1779560</v>
      </c>
      <c r="L33" s="72">
        <v>0.1077998872667456</v>
      </c>
      <c r="M33" s="107">
        <v>0.7688592717689942</v>
      </c>
      <c r="N33" s="122"/>
    </row>
    <row r="34" spans="1:14" ht="12.75">
      <c r="A34" s="15">
        <v>2012</v>
      </c>
      <c r="B34" s="16">
        <v>728413225</v>
      </c>
      <c r="C34" s="22">
        <v>72842750</v>
      </c>
      <c r="D34" s="72">
        <v>0.11111353054757385</v>
      </c>
      <c r="E34" s="73">
        <v>0.67713351818383</v>
      </c>
      <c r="F34" s="16">
        <v>112919080</v>
      </c>
      <c r="G34" s="22">
        <v>6944620</v>
      </c>
      <c r="H34" s="72">
        <v>0.06553107229798576</v>
      </c>
      <c r="I34" s="74">
        <v>0.7130465822910015</v>
      </c>
      <c r="J34" s="16">
        <v>19270570</v>
      </c>
      <c r="K34" s="22">
        <v>983015</v>
      </c>
      <c r="L34" s="72">
        <v>0.05375322179482167</v>
      </c>
      <c r="M34" s="107">
        <v>0.8639411565282197</v>
      </c>
      <c r="N34" s="122"/>
    </row>
    <row r="35" spans="1:14" ht="12.75">
      <c r="A35" s="15">
        <v>2013</v>
      </c>
      <c r="B35" s="16">
        <v>841041835</v>
      </c>
      <c r="C35" s="22">
        <v>112628610</v>
      </c>
      <c r="D35" s="72">
        <v>0.15462186316015886</v>
      </c>
      <c r="E35" s="73">
        <v>0.936455027533766</v>
      </c>
      <c r="F35" s="16">
        <v>135645580</v>
      </c>
      <c r="G35" s="22">
        <v>22726500</v>
      </c>
      <c r="H35" s="72">
        <v>0.2012635951337896</v>
      </c>
      <c r="I35" s="74">
        <v>1.0578204960745397</v>
      </c>
      <c r="J35" s="16">
        <v>20777275</v>
      </c>
      <c r="K35" s="22">
        <v>1506705</v>
      </c>
      <c r="L35" s="72">
        <v>0.07818684138559472</v>
      </c>
      <c r="M35" s="107">
        <v>1.0096768280857735</v>
      </c>
      <c r="N35" s="122"/>
    </row>
    <row r="36" spans="1:14" ht="12.75">
      <c r="A36" s="15">
        <v>2014</v>
      </c>
      <c r="B36" s="16">
        <v>1299208940</v>
      </c>
      <c r="C36" s="22">
        <v>458167105</v>
      </c>
      <c r="D36" s="72">
        <v>0.5447613732555884</v>
      </c>
      <c r="E36" s="73">
        <v>1.9913609275807485</v>
      </c>
      <c r="F36" s="16">
        <v>170036780</v>
      </c>
      <c r="G36" s="22">
        <v>34391200</v>
      </c>
      <c r="H36" s="72">
        <v>0.2535371959779301</v>
      </c>
      <c r="I36" s="74">
        <v>1.5795545344751916</v>
      </c>
      <c r="J36" s="16">
        <v>27407210</v>
      </c>
      <c r="K36" s="22">
        <v>6629935</v>
      </c>
      <c r="L36" s="72">
        <v>0.31909550217725857</v>
      </c>
      <c r="M36" s="107">
        <v>1.6509556647578036</v>
      </c>
      <c r="N36" s="122"/>
    </row>
    <row r="37" spans="1:14" ht="12.75">
      <c r="A37" s="15">
        <v>2015</v>
      </c>
      <c r="B37" s="16">
        <v>1487557385</v>
      </c>
      <c r="C37" s="22">
        <v>188348445</v>
      </c>
      <c r="D37" s="72">
        <v>0.14497163558618986</v>
      </c>
      <c r="E37" s="73">
        <v>2.425023413880752</v>
      </c>
      <c r="F37" s="16">
        <v>170506500</v>
      </c>
      <c r="G37" s="22">
        <v>469720</v>
      </c>
      <c r="H37" s="72">
        <v>0.0027624611569332237</v>
      </c>
      <c r="I37" s="74">
        <v>1.5866804536788703</v>
      </c>
      <c r="J37" s="16">
        <v>32729215</v>
      </c>
      <c r="K37" s="22">
        <v>5322005</v>
      </c>
      <c r="L37" s="72">
        <v>0.19418266215349902</v>
      </c>
      <c r="M37" s="107">
        <v>2.1657252929913726</v>
      </c>
      <c r="N37" s="122"/>
    </row>
    <row r="38" spans="1:14" ht="12.75">
      <c r="A38" s="15">
        <v>2016</v>
      </c>
      <c r="B38" s="16">
        <v>1521380235</v>
      </c>
      <c r="C38" s="22">
        <v>33822850</v>
      </c>
      <c r="D38" s="72">
        <v>0.02273717326205873</v>
      </c>
      <c r="E38" s="73">
        <v>2.502898764668766</v>
      </c>
      <c r="F38" s="16">
        <v>171908165</v>
      </c>
      <c r="G38" s="22">
        <v>1401665</v>
      </c>
      <c r="H38" s="72">
        <v>0.008220595695765264</v>
      </c>
      <c r="I38" s="74">
        <v>1.607944507882703</v>
      </c>
      <c r="J38" s="16">
        <v>33346415</v>
      </c>
      <c r="K38" s="22">
        <v>617200</v>
      </c>
      <c r="L38" s="72">
        <v>0.01885776973263795</v>
      </c>
      <c r="M38" s="107">
        <v>2.2254238116033918</v>
      </c>
      <c r="N38" s="122"/>
    </row>
    <row r="39" spans="1:14" ht="12.75">
      <c r="A39" s="15">
        <v>2017</v>
      </c>
      <c r="B39" s="16">
        <v>1501179235</v>
      </c>
      <c r="C39" s="22">
        <v>-20201000</v>
      </c>
      <c r="D39" s="72">
        <v>-0.01327807443219479</v>
      </c>
      <c r="E39" s="73">
        <v>2.456387014143051</v>
      </c>
      <c r="F39" s="16">
        <v>168312395</v>
      </c>
      <c r="G39" s="22">
        <v>-3595770</v>
      </c>
      <c r="H39" s="72">
        <v>-0.020916807529182804</v>
      </c>
      <c r="I39" s="74">
        <v>1.553394634564531</v>
      </c>
      <c r="J39" s="16">
        <v>32714265</v>
      </c>
      <c r="K39" s="22">
        <v>-632150</v>
      </c>
      <c r="L39" s="72">
        <v>-0.018957060301684602</v>
      </c>
      <c r="M39" s="107">
        <v>2.164279257908337</v>
      </c>
      <c r="N39" s="122"/>
    </row>
    <row r="40" spans="1:14" ht="12.75">
      <c r="A40" s="15">
        <v>2018</v>
      </c>
      <c r="B40" s="16">
        <v>1403116825</v>
      </c>
      <c r="C40" s="22">
        <v>-98062410</v>
      </c>
      <c r="D40" s="72">
        <v>-0.06532358542782535</v>
      </c>
      <c r="E40" s="73">
        <v>2.2306034217530515</v>
      </c>
      <c r="F40" s="16">
        <v>144212040</v>
      </c>
      <c r="G40" s="22">
        <v>-24100355</v>
      </c>
      <c r="H40" s="72">
        <v>-0.1431882363743918</v>
      </c>
      <c r="I40" s="74">
        <v>1.1877785600734012</v>
      </c>
      <c r="J40" s="16">
        <v>29295120</v>
      </c>
      <c r="K40" s="22">
        <v>-3419145</v>
      </c>
      <c r="L40" s="72">
        <v>-0.10451541552286135</v>
      </c>
      <c r="M40" s="107">
        <v>1.8335632964376756</v>
      </c>
      <c r="N40" s="122"/>
    </row>
    <row r="41" spans="1:14" ht="13.5" thickBot="1">
      <c r="A41" s="27">
        <v>2019</v>
      </c>
      <c r="B41" s="28">
        <v>1364336395</v>
      </c>
      <c r="C41" s="29">
        <v>-38780430</v>
      </c>
      <c r="D41" s="123">
        <v>-0.02763877483972156</v>
      </c>
      <c r="E41" s="124">
        <v>2.141313501182785</v>
      </c>
      <c r="F41" s="28">
        <v>123850960</v>
      </c>
      <c r="G41" s="29">
        <v>-20361080</v>
      </c>
      <c r="H41" s="123">
        <v>-0.14118848883907337</v>
      </c>
      <c r="I41" s="125">
        <v>0.8788894112621138</v>
      </c>
      <c r="J41" s="28">
        <v>28126495</v>
      </c>
      <c r="K41" s="29">
        <v>-1168625</v>
      </c>
      <c r="L41" s="123">
        <v>-0.03989145632446633</v>
      </c>
      <c r="M41" s="126">
        <v>1.7205283299552212</v>
      </c>
      <c r="N41" s="122"/>
    </row>
    <row r="42" spans="1:14" ht="4.5" customHeight="1">
      <c r="A42" s="33"/>
      <c r="B42" s="34"/>
      <c r="C42" s="35"/>
      <c r="D42" s="36"/>
      <c r="E42" s="37"/>
      <c r="F42" s="34"/>
      <c r="G42" s="35"/>
      <c r="H42" s="36"/>
      <c r="I42" s="37"/>
      <c r="J42" s="34"/>
      <c r="K42" s="35"/>
      <c r="L42" s="36"/>
      <c r="M42" s="37"/>
      <c r="N42" s="127"/>
    </row>
    <row r="43" spans="1:14" ht="12.75">
      <c r="A43" s="38" t="s">
        <v>54</v>
      </c>
      <c r="C43" s="35" t="s">
        <v>55</v>
      </c>
      <c r="D43" s="39">
        <v>0.12127238945810535</v>
      </c>
      <c r="E43" s="37"/>
      <c r="F43" s="34"/>
      <c r="G43" s="35" t="s">
        <v>56</v>
      </c>
      <c r="H43" s="39">
        <v>0.06509935550039009</v>
      </c>
      <c r="I43" s="37"/>
      <c r="J43" s="34"/>
      <c r="K43" s="35" t="s">
        <v>57</v>
      </c>
      <c r="L43" s="39">
        <v>0.10526222006058479</v>
      </c>
      <c r="M43" s="37"/>
      <c r="N43" s="127"/>
    </row>
    <row r="44" spans="1:14" ht="6" customHeight="1" thickBot="1">
      <c r="A44" s="33"/>
      <c r="B44" s="34"/>
      <c r="C44" s="35"/>
      <c r="D44" s="36"/>
      <c r="E44" s="37"/>
      <c r="F44" s="34"/>
      <c r="G44" s="35"/>
      <c r="H44" s="36"/>
      <c r="I44" s="37"/>
      <c r="J44" s="34"/>
      <c r="K44" s="35"/>
      <c r="L44" s="36"/>
      <c r="M44" s="37"/>
      <c r="N44" s="127"/>
    </row>
    <row r="45" spans="1:13" ht="13.5" customHeight="1">
      <c r="A45" s="1" t="s">
        <v>0</v>
      </c>
      <c r="B45" s="2" t="s">
        <v>58</v>
      </c>
      <c r="C45" s="3"/>
      <c r="D45" s="3"/>
      <c r="E45" s="128"/>
      <c r="F45" s="2" t="s">
        <v>59</v>
      </c>
      <c r="G45" s="3"/>
      <c r="H45" s="3"/>
      <c r="I45" s="128"/>
      <c r="J45" s="2" t="s">
        <v>60</v>
      </c>
      <c r="K45" s="3"/>
      <c r="L45" s="3"/>
      <c r="M45" s="7"/>
    </row>
    <row r="46" spans="1:13" s="40" customFormat="1" ht="13.5" thickBot="1">
      <c r="A46" s="8" t="s">
        <v>4</v>
      </c>
      <c r="B46" s="9" t="s">
        <v>5</v>
      </c>
      <c r="C46" s="10" t="s">
        <v>52</v>
      </c>
      <c r="D46" s="10" t="s">
        <v>53</v>
      </c>
      <c r="E46" s="129" t="s">
        <v>8</v>
      </c>
      <c r="F46" s="9" t="s">
        <v>5</v>
      </c>
      <c r="G46" s="10" t="s">
        <v>52</v>
      </c>
      <c r="H46" s="10" t="s">
        <v>53</v>
      </c>
      <c r="I46" s="129" t="s">
        <v>8</v>
      </c>
      <c r="J46" s="9" t="s">
        <v>5</v>
      </c>
      <c r="K46" s="10" t="s">
        <v>52</v>
      </c>
      <c r="L46" s="10" t="s">
        <v>53</v>
      </c>
      <c r="M46" s="14" t="s">
        <v>8</v>
      </c>
    </row>
    <row r="47" spans="1:13" ht="12.75">
      <c r="A47" s="15">
        <v>2009</v>
      </c>
      <c r="B47" s="16">
        <v>921080</v>
      </c>
      <c r="C47" s="120" t="s">
        <v>9</v>
      </c>
      <c r="D47" s="66" t="s">
        <v>9</v>
      </c>
      <c r="E47" s="130" t="s">
        <v>9</v>
      </c>
      <c r="F47" s="16">
        <v>541725</v>
      </c>
      <c r="G47" s="120" t="s">
        <v>9</v>
      </c>
      <c r="H47" s="120" t="s">
        <v>9</v>
      </c>
      <c r="I47" s="131" t="s">
        <v>9</v>
      </c>
      <c r="J47" s="16">
        <v>512038885</v>
      </c>
      <c r="K47" s="120" t="s">
        <v>9</v>
      </c>
      <c r="L47" s="120" t="s">
        <v>9</v>
      </c>
      <c r="M47" s="132" t="s">
        <v>9</v>
      </c>
    </row>
    <row r="48" spans="1:13" ht="12.75">
      <c r="A48" s="15">
        <v>2010</v>
      </c>
      <c r="B48" s="16">
        <v>0</v>
      </c>
      <c r="C48" s="22">
        <v>-921080</v>
      </c>
      <c r="D48" s="72">
        <v>-1</v>
      </c>
      <c r="E48" s="133">
        <v>-1</v>
      </c>
      <c r="F48" s="16">
        <v>1705745</v>
      </c>
      <c r="G48" s="22">
        <v>1164020</v>
      </c>
      <c r="H48" s="72">
        <v>2.1487285984586277</v>
      </c>
      <c r="I48" s="133">
        <v>2.1487285984586277</v>
      </c>
      <c r="J48" s="16">
        <v>687910815</v>
      </c>
      <c r="K48" s="22">
        <v>175871930</v>
      </c>
      <c r="L48" s="72">
        <v>0.34347377738704354</v>
      </c>
      <c r="M48" s="134">
        <v>0.34347377738704354</v>
      </c>
    </row>
    <row r="49" spans="1:17" ht="12.75">
      <c r="A49" s="15">
        <v>2011</v>
      </c>
      <c r="B49" s="16">
        <v>0</v>
      </c>
      <c r="C49" s="22">
        <v>0</v>
      </c>
      <c r="D49" s="72" t="s">
        <v>107</v>
      </c>
      <c r="E49" s="133">
        <v>-1</v>
      </c>
      <c r="F49" s="16">
        <v>1812435</v>
      </c>
      <c r="G49" s="22">
        <v>106690</v>
      </c>
      <c r="H49" s="72">
        <v>0.06254744994122803</v>
      </c>
      <c r="I49" s="133">
        <v>2.3456735428492315</v>
      </c>
      <c r="J49" s="16">
        <v>781644925</v>
      </c>
      <c r="K49" s="22">
        <v>93734110</v>
      </c>
      <c r="L49" s="72">
        <v>0.13625910213375553</v>
      </c>
      <c r="M49" s="134">
        <v>0.5265343080340471</v>
      </c>
      <c r="Q49" s="53"/>
    </row>
    <row r="50" spans="1:17" ht="12.75">
      <c r="A50" s="15">
        <v>2012</v>
      </c>
      <c r="B50" s="16">
        <v>0</v>
      </c>
      <c r="C50" s="22">
        <v>0</v>
      </c>
      <c r="D50" s="72" t="s">
        <v>107</v>
      </c>
      <c r="E50" s="133">
        <v>-1</v>
      </c>
      <c r="F50" s="16">
        <v>1860585</v>
      </c>
      <c r="G50" s="22">
        <v>48150</v>
      </c>
      <c r="H50" s="72">
        <v>0.026566469969957544</v>
      </c>
      <c r="I50" s="133">
        <v>2.4345562785546173</v>
      </c>
      <c r="J50" s="16">
        <v>862463460</v>
      </c>
      <c r="K50" s="22">
        <v>80818535</v>
      </c>
      <c r="L50" s="72">
        <v>0.10339545798240807</v>
      </c>
      <c r="M50" s="134">
        <v>0.6843710219390857</v>
      </c>
      <c r="Q50" s="53"/>
    </row>
    <row r="51" spans="1:17" ht="12.75">
      <c r="A51" s="15">
        <v>2013</v>
      </c>
      <c r="B51" s="16">
        <v>0</v>
      </c>
      <c r="C51" s="22">
        <v>0</v>
      </c>
      <c r="D51" s="72" t="s">
        <v>107</v>
      </c>
      <c r="E51" s="133">
        <v>-1</v>
      </c>
      <c r="F51" s="16">
        <v>2032160</v>
      </c>
      <c r="G51" s="22">
        <v>171575</v>
      </c>
      <c r="H51" s="72">
        <v>0.09221562035596331</v>
      </c>
      <c r="I51" s="133">
        <v>2.7512760164289998</v>
      </c>
      <c r="J51" s="16">
        <v>999496850</v>
      </c>
      <c r="K51" s="22">
        <v>137033390</v>
      </c>
      <c r="L51" s="72">
        <v>0.15888602399457016</v>
      </c>
      <c r="M51" s="134">
        <v>0.9519940365466579</v>
      </c>
      <c r="Q51" s="53"/>
    </row>
    <row r="52" spans="1:17" ht="12.75">
      <c r="A52" s="15">
        <v>2014</v>
      </c>
      <c r="B52" s="16">
        <v>0</v>
      </c>
      <c r="C52" s="22">
        <v>0</v>
      </c>
      <c r="D52" s="72" t="s">
        <v>107</v>
      </c>
      <c r="E52" s="133">
        <v>-1</v>
      </c>
      <c r="F52" s="16">
        <v>2278375</v>
      </c>
      <c r="G52" s="22">
        <v>246215</v>
      </c>
      <c r="H52" s="72">
        <v>0.12115925911345564</v>
      </c>
      <c r="I52" s="133">
        <v>3.205777839309613</v>
      </c>
      <c r="J52" s="16">
        <v>1498931305</v>
      </c>
      <c r="K52" s="22">
        <v>499434455</v>
      </c>
      <c r="L52" s="72">
        <v>0.49968587194646985</v>
      </c>
      <c r="M52" s="134">
        <v>1.9273778787327842</v>
      </c>
      <c r="Q52" s="53"/>
    </row>
    <row r="53" spans="1:17" ht="12.75">
      <c r="A53" s="15">
        <v>2015</v>
      </c>
      <c r="B53" s="16">
        <v>0</v>
      </c>
      <c r="C53" s="22">
        <v>0</v>
      </c>
      <c r="D53" s="72" t="s">
        <v>107</v>
      </c>
      <c r="E53" s="133">
        <v>-1</v>
      </c>
      <c r="F53" s="16">
        <v>2300550</v>
      </c>
      <c r="G53" s="22">
        <v>22175</v>
      </c>
      <c r="H53" s="72">
        <v>0.00973281395731607</v>
      </c>
      <c r="I53" s="133">
        <v>3.246711892565416</v>
      </c>
      <c r="J53" s="16">
        <v>1693093650</v>
      </c>
      <c r="K53" s="22">
        <v>194162345</v>
      </c>
      <c r="L53" s="72">
        <v>0.12953385145291899</v>
      </c>
      <c r="M53" s="134">
        <v>2.3065724100231177</v>
      </c>
      <c r="Q53" s="53"/>
    </row>
    <row r="54" spans="1:17" ht="12.75">
      <c r="A54" s="15">
        <v>2016</v>
      </c>
      <c r="B54" s="16">
        <v>0</v>
      </c>
      <c r="C54" s="22">
        <v>0</v>
      </c>
      <c r="D54" s="72" t="s">
        <v>107</v>
      </c>
      <c r="E54" s="133">
        <v>-1</v>
      </c>
      <c r="F54" s="16">
        <v>2120700</v>
      </c>
      <c r="G54" s="22">
        <v>-179850</v>
      </c>
      <c r="H54" s="72">
        <v>-0.07817695768403207</v>
      </c>
      <c r="I54" s="133">
        <v>2.9147168766440537</v>
      </c>
      <c r="J54" s="16">
        <v>1728755515</v>
      </c>
      <c r="K54" s="22">
        <v>35661865</v>
      </c>
      <c r="L54" s="72">
        <v>0.021063137883719545</v>
      </c>
      <c r="M54" s="134">
        <v>2.3762192006179372</v>
      </c>
      <c r="Q54" s="53"/>
    </row>
    <row r="55" spans="1:17" ht="12.75">
      <c r="A55" s="15">
        <v>2017</v>
      </c>
      <c r="B55" s="16">
        <v>0</v>
      </c>
      <c r="C55" s="22">
        <v>0</v>
      </c>
      <c r="D55" s="72" t="s">
        <v>107</v>
      </c>
      <c r="E55" s="133">
        <v>-1</v>
      </c>
      <c r="F55" s="16">
        <v>2120120</v>
      </c>
      <c r="G55" s="22">
        <v>-580</v>
      </c>
      <c r="H55" s="72">
        <v>-0.0002734946008393455</v>
      </c>
      <c r="I55" s="133">
        <v>2.913646222714477</v>
      </c>
      <c r="J55" s="16">
        <v>1704326015</v>
      </c>
      <c r="K55" s="22">
        <v>-24429500</v>
      </c>
      <c r="L55" s="72">
        <v>-0.014131263668014964</v>
      </c>
      <c r="M55" s="134">
        <v>2.328508956892991</v>
      </c>
      <c r="Q55" s="53"/>
    </row>
    <row r="56" spans="1:17" ht="12.75">
      <c r="A56" s="15">
        <v>2018</v>
      </c>
      <c r="B56" s="16">
        <v>0</v>
      </c>
      <c r="C56" s="22">
        <v>0</v>
      </c>
      <c r="D56" s="72" t="s">
        <v>107</v>
      </c>
      <c r="E56" s="133">
        <v>-1</v>
      </c>
      <c r="F56" s="16">
        <v>55735</v>
      </c>
      <c r="G56" s="22">
        <v>-2064385</v>
      </c>
      <c r="H56" s="72">
        <v>-0.9737113936946965</v>
      </c>
      <c r="I56" s="133">
        <v>-0.8971156952328211</v>
      </c>
      <c r="J56" s="16">
        <v>1576679720</v>
      </c>
      <c r="K56" s="22">
        <v>-127646295</v>
      </c>
      <c r="L56" s="72">
        <v>-0.07489546828280973</v>
      </c>
      <c r="M56" s="134">
        <v>2.0792187198829635</v>
      </c>
      <c r="Q56" s="53"/>
    </row>
    <row r="57" spans="1:17" ht="13.5" thickBot="1">
      <c r="A57" s="27">
        <v>2019</v>
      </c>
      <c r="B57" s="28">
        <v>0</v>
      </c>
      <c r="C57" s="29">
        <v>0</v>
      </c>
      <c r="D57" s="123" t="s">
        <v>107</v>
      </c>
      <c r="E57" s="135">
        <v>-1</v>
      </c>
      <c r="F57" s="28">
        <v>479255</v>
      </c>
      <c r="G57" s="29">
        <v>423520</v>
      </c>
      <c r="H57" s="123">
        <v>7.5988158248856195</v>
      </c>
      <c r="I57" s="135">
        <v>-0.11531681203562694</v>
      </c>
      <c r="J57" s="28">
        <v>1516793105</v>
      </c>
      <c r="K57" s="29">
        <v>-59886615</v>
      </c>
      <c r="L57" s="123">
        <v>-0.03798273944945521</v>
      </c>
      <c r="M57" s="136">
        <v>1.962261557537764</v>
      </c>
      <c r="Q57" s="53"/>
    </row>
    <row r="58" ht="3.75" customHeight="1">
      <c r="Q58" s="53"/>
    </row>
    <row r="59" spans="1:17" ht="12.75" customHeight="1">
      <c r="A59" s="137" t="s">
        <v>14</v>
      </c>
      <c r="B59" s="44">
        <v>18</v>
      </c>
      <c r="J59" s="38" t="s">
        <v>54</v>
      </c>
      <c r="K59" t="s">
        <v>61</v>
      </c>
      <c r="L59" s="39">
        <v>0.11471113726639917</v>
      </c>
      <c r="Q59" s="42"/>
    </row>
    <row r="60" spans="1:17" ht="12.75">
      <c r="A60" s="137" t="s">
        <v>15</v>
      </c>
      <c r="B60" s="116" t="s">
        <v>104</v>
      </c>
      <c r="C60" s="138"/>
      <c r="D60" s="53"/>
      <c r="E60" s="139"/>
      <c r="F60" s="48"/>
      <c r="G60" s="140"/>
      <c r="L60" s="42"/>
      <c r="Q60" s="53"/>
    </row>
    <row r="61" spans="6:17" ht="9.75" customHeight="1">
      <c r="F61" s="49"/>
      <c r="G61" s="50"/>
      <c r="Q61" s="53"/>
    </row>
    <row r="62" spans="1:13" ht="12.75" customHeight="1">
      <c r="A62" s="40" t="s">
        <v>62</v>
      </c>
      <c r="J62" s="141" t="s">
        <v>63</v>
      </c>
      <c r="K62" s="142"/>
      <c r="L62" s="52"/>
      <c r="M62" s="52"/>
    </row>
    <row r="63" spans="1:13" ht="12.75" customHeight="1">
      <c r="A63" s="40"/>
      <c r="J63" s="141"/>
      <c r="K63" s="142"/>
      <c r="L63" s="52"/>
      <c r="M63" s="52"/>
    </row>
    <row r="64" ht="12.75">
      <c r="B64" s="143"/>
    </row>
  </sheetData>
  <sheetProtection/>
  <printOptions horizontalCentered="1"/>
  <pageMargins left="0.1" right="0.1" top="0.5" bottom="0.5" header="0" footer="0"/>
  <pageSetup fitToHeight="1" fitToWidth="1" horizontalDpi="600" verticalDpi="600" orientation="landscape" scale="7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R41"/>
  <sheetViews>
    <sheetView zoomScalePageLayoutView="0" workbookViewId="0" topLeftCell="A16">
      <selection activeCell="F25" sqref="F25:F34"/>
    </sheetView>
  </sheetViews>
  <sheetFormatPr defaultColWidth="9.140625" defaultRowHeight="12.75"/>
  <cols>
    <col min="1" max="1" width="8.57421875" style="0" customWidth="1"/>
    <col min="2" max="2" width="17.00390625" style="0" customWidth="1"/>
    <col min="3" max="3" width="14.57421875" style="0" customWidth="1"/>
    <col min="4" max="4" width="10.00390625" style="0" customWidth="1"/>
    <col min="5" max="5" width="10.28125" style="0" customWidth="1"/>
    <col min="6" max="6" width="10.28125" style="0" bestFit="1" customWidth="1"/>
    <col min="7" max="7" width="15.57421875" style="0" bestFit="1" customWidth="1"/>
    <col min="8" max="8" width="11.7109375" style="0" customWidth="1"/>
    <col min="9" max="9" width="10.28125" style="0" customWidth="1"/>
    <col min="10" max="10" width="8.8515625" style="0" customWidth="1"/>
    <col min="11" max="11" width="10.28125" style="0" bestFit="1" customWidth="1"/>
    <col min="12" max="12" width="15.57421875" style="0" bestFit="1" customWidth="1"/>
    <col min="13" max="13" width="12.7109375" style="0" customWidth="1"/>
    <col min="14" max="14" width="10.28125" style="0" customWidth="1"/>
    <col min="15" max="15" width="9.8515625" style="0" bestFit="1" customWidth="1"/>
    <col min="16" max="16" width="10.28125" style="0" bestFit="1" customWidth="1"/>
    <col min="17" max="16384" width="9.140625" style="53" customWidth="1"/>
  </cols>
  <sheetData>
    <row r="2" spans="1:16" s="146" customFormat="1" ht="15.75" customHeight="1">
      <c r="A2" s="144"/>
      <c r="B2" s="144"/>
      <c r="C2" s="145" t="s">
        <v>64</v>
      </c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</row>
    <row r="3" ht="13.5" thickBot="1"/>
    <row r="4" spans="1:16" ht="12.75">
      <c r="A4" s="147"/>
      <c r="B4" s="148"/>
      <c r="C4" s="148" t="s">
        <v>65</v>
      </c>
      <c r="D4" s="148"/>
      <c r="E4" s="149"/>
      <c r="F4" s="150"/>
      <c r="G4" s="151"/>
      <c r="H4" s="148" t="s">
        <v>66</v>
      </c>
      <c r="I4" s="149"/>
      <c r="J4" s="149"/>
      <c r="K4" s="150"/>
      <c r="L4" s="151"/>
      <c r="M4" s="148" t="s">
        <v>67</v>
      </c>
      <c r="N4" s="149"/>
      <c r="O4" s="149"/>
      <c r="P4" s="150"/>
    </row>
    <row r="5" spans="1:16" ht="12.75">
      <c r="A5" s="54" t="s">
        <v>68</v>
      </c>
      <c r="B5" s="152"/>
      <c r="C5" s="152"/>
      <c r="D5" s="153" t="s">
        <v>69</v>
      </c>
      <c r="E5" s="58" t="s">
        <v>53</v>
      </c>
      <c r="F5" s="60" t="s">
        <v>8</v>
      </c>
      <c r="G5" s="55"/>
      <c r="H5" s="154"/>
      <c r="I5" s="155" t="s">
        <v>69</v>
      </c>
      <c r="J5" s="58" t="s">
        <v>53</v>
      </c>
      <c r="K5" s="61" t="s">
        <v>8</v>
      </c>
      <c r="L5" s="55"/>
      <c r="M5" s="154"/>
      <c r="N5" s="156" t="s">
        <v>69</v>
      </c>
      <c r="O5" s="58" t="s">
        <v>53</v>
      </c>
      <c r="P5" s="100" t="s">
        <v>8</v>
      </c>
    </row>
    <row r="6" spans="1:16" ht="13.5" thickBot="1">
      <c r="A6" s="8" t="s">
        <v>4</v>
      </c>
      <c r="B6" s="12" t="s">
        <v>5</v>
      </c>
      <c r="C6" s="12" t="s">
        <v>70</v>
      </c>
      <c r="D6" s="157" t="s">
        <v>71</v>
      </c>
      <c r="E6" s="10" t="s">
        <v>72</v>
      </c>
      <c r="F6" s="11" t="s">
        <v>73</v>
      </c>
      <c r="G6" s="9" t="s">
        <v>5</v>
      </c>
      <c r="H6" s="12" t="s">
        <v>70</v>
      </c>
      <c r="I6" s="158" t="s">
        <v>71</v>
      </c>
      <c r="J6" s="10" t="s">
        <v>72</v>
      </c>
      <c r="K6" s="13" t="s">
        <v>73</v>
      </c>
      <c r="L6" s="9" t="s">
        <v>5</v>
      </c>
      <c r="M6" s="12" t="s">
        <v>70</v>
      </c>
      <c r="N6" s="159" t="s">
        <v>71</v>
      </c>
      <c r="O6" s="10" t="s">
        <v>72</v>
      </c>
      <c r="P6" s="102" t="s">
        <v>73</v>
      </c>
    </row>
    <row r="7" spans="1:16" ht="12.75">
      <c r="A7" s="160">
        <v>2009</v>
      </c>
      <c r="B7" s="16">
        <v>434407590</v>
      </c>
      <c r="C7" s="64">
        <v>211228.78</v>
      </c>
      <c r="D7" s="161">
        <v>2056.573872177835</v>
      </c>
      <c r="E7" s="162" t="s">
        <v>105</v>
      </c>
      <c r="F7" s="73"/>
      <c r="G7" s="16">
        <v>66548750</v>
      </c>
      <c r="H7" s="64">
        <v>60277.26</v>
      </c>
      <c r="I7" s="163">
        <v>1104.0440457977022</v>
      </c>
      <c r="J7" s="162" t="s">
        <v>105</v>
      </c>
      <c r="K7" s="74"/>
      <c r="L7" s="16">
        <v>9973550</v>
      </c>
      <c r="M7" s="64">
        <v>23217.69</v>
      </c>
      <c r="N7" s="164">
        <v>429.56685182720594</v>
      </c>
      <c r="O7" s="165" t="s">
        <v>105</v>
      </c>
      <c r="P7" s="166"/>
    </row>
    <row r="8" spans="1:16" ht="12.75">
      <c r="A8" s="160">
        <v>2010</v>
      </c>
      <c r="B8" s="16">
        <v>589395065</v>
      </c>
      <c r="C8" s="64">
        <v>213620.91</v>
      </c>
      <c r="D8" s="161">
        <v>2759.0700975854843</v>
      </c>
      <c r="E8" s="162">
        <v>0.34158569984346454</v>
      </c>
      <c r="F8" s="73">
        <v>0.34158569984346454</v>
      </c>
      <c r="G8" s="16">
        <v>81693750</v>
      </c>
      <c r="H8" s="64">
        <v>59023.35</v>
      </c>
      <c r="I8" s="163">
        <v>1384.0920584819398</v>
      </c>
      <c r="J8" s="162">
        <v>0.253656558132964</v>
      </c>
      <c r="K8" s="74">
        <v>0.253656558132964</v>
      </c>
      <c r="L8" s="16">
        <v>16458695</v>
      </c>
      <c r="M8" s="64">
        <v>25444.66</v>
      </c>
      <c r="N8" s="164">
        <v>646.8427953055769</v>
      </c>
      <c r="O8" s="165">
        <v>0.5058023973548375</v>
      </c>
      <c r="P8" s="166">
        <v>0.5058023973548375</v>
      </c>
    </row>
    <row r="9" spans="1:16" ht="12.75">
      <c r="A9" s="160">
        <v>2011</v>
      </c>
      <c r="B9" s="16">
        <v>654027455</v>
      </c>
      <c r="C9" s="64">
        <v>213162.93</v>
      </c>
      <c r="D9" s="161">
        <v>3068.2044715748652</v>
      </c>
      <c r="E9" s="162">
        <v>0.11204295761093944</v>
      </c>
      <c r="F9" s="73">
        <v>0.49190092954246833</v>
      </c>
      <c r="G9" s="16">
        <v>105721870</v>
      </c>
      <c r="H9" s="64">
        <v>59530.6</v>
      </c>
      <c r="I9" s="163">
        <v>1775.924818496706</v>
      </c>
      <c r="J9" s="162">
        <v>0.28309732550920413</v>
      </c>
      <c r="K9" s="74">
        <v>0.6085633768474802</v>
      </c>
      <c r="L9" s="16">
        <v>18176310</v>
      </c>
      <c r="M9" s="64">
        <v>25252.39</v>
      </c>
      <c r="N9" s="164">
        <v>719.7857311723761</v>
      </c>
      <c r="O9" s="165">
        <v>0.11276764060167045</v>
      </c>
      <c r="P9" s="166">
        <v>0.6756081809168816</v>
      </c>
    </row>
    <row r="10" spans="1:16" ht="12.75">
      <c r="A10" s="167">
        <v>2012</v>
      </c>
      <c r="B10" s="16">
        <v>728440770</v>
      </c>
      <c r="C10" s="64">
        <v>214992.08</v>
      </c>
      <c r="D10" s="161">
        <v>3388.2214172726735</v>
      </c>
      <c r="E10" s="162">
        <v>0.1043010492496767</v>
      </c>
      <c r="F10" s="73">
        <v>0.6475077618703158</v>
      </c>
      <c r="G10" s="16">
        <v>112921130</v>
      </c>
      <c r="H10" s="64">
        <v>58930.43</v>
      </c>
      <c r="I10" s="163">
        <v>1916.1769225169407</v>
      </c>
      <c r="J10" s="162">
        <v>0.07897412241749971</v>
      </c>
      <c r="K10" s="74">
        <v>0.7355982578869398</v>
      </c>
      <c r="L10" s="16">
        <v>19278730</v>
      </c>
      <c r="M10" s="64">
        <v>24777.55</v>
      </c>
      <c r="N10" s="164">
        <v>778.0724890071859</v>
      </c>
      <c r="O10" s="165">
        <v>0.08097792900100036</v>
      </c>
      <c r="P10" s="166">
        <v>0.8112954612246641</v>
      </c>
    </row>
    <row r="11" spans="1:16" ht="12.75">
      <c r="A11" s="167">
        <v>2013</v>
      </c>
      <c r="B11" s="16">
        <v>840640555</v>
      </c>
      <c r="C11" s="64">
        <v>218193.28</v>
      </c>
      <c r="D11" s="161">
        <v>3852.733480151176</v>
      </c>
      <c r="E11" s="162">
        <v>0.1370961356039147</v>
      </c>
      <c r="F11" s="73">
        <v>0.8733747094001907</v>
      </c>
      <c r="G11" s="16">
        <v>135411545</v>
      </c>
      <c r="H11" s="64">
        <v>56911.84</v>
      </c>
      <c r="I11" s="163">
        <v>2379.321157073818</v>
      </c>
      <c r="J11" s="162">
        <v>0.24170222963990567</v>
      </c>
      <c r="K11" s="74">
        <v>1.1550962265773492</v>
      </c>
      <c r="L11" s="16">
        <v>20782390</v>
      </c>
      <c r="M11" s="64">
        <v>23606.06</v>
      </c>
      <c r="N11" s="164">
        <v>880.383681139504</v>
      </c>
      <c r="O11" s="165">
        <v>0.13149313666502502</v>
      </c>
      <c r="P11" s="166">
        <v>1.0494683828482183</v>
      </c>
    </row>
    <row r="12" spans="1:16" ht="12.75">
      <c r="A12" s="167">
        <v>2014</v>
      </c>
      <c r="B12" s="16">
        <v>1300047640</v>
      </c>
      <c r="C12" s="64">
        <v>222009.83</v>
      </c>
      <c r="D12" s="161">
        <v>5855.811159352719</v>
      </c>
      <c r="E12" s="162">
        <v>0.5199107827004283</v>
      </c>
      <c r="F12" s="73">
        <v>1.8473624208556312</v>
      </c>
      <c r="G12" s="16">
        <v>169727610</v>
      </c>
      <c r="H12" s="64">
        <v>53944.08</v>
      </c>
      <c r="I12" s="163">
        <v>3146.362121663767</v>
      </c>
      <c r="J12" s="162">
        <v>0.3223780708667702</v>
      </c>
      <c r="K12" s="74">
        <v>1.8498519906336108</v>
      </c>
      <c r="L12" s="16">
        <v>27281580</v>
      </c>
      <c r="M12" s="64">
        <v>22942.56</v>
      </c>
      <c r="N12" s="164">
        <v>1189.1253635165385</v>
      </c>
      <c r="O12" s="165">
        <v>0.35068991962393253</v>
      </c>
      <c r="P12" s="166">
        <v>1.768196285301051</v>
      </c>
    </row>
    <row r="13" spans="1:16" ht="12.75">
      <c r="A13" s="167">
        <v>2015</v>
      </c>
      <c r="B13" s="16">
        <v>1488956660</v>
      </c>
      <c r="C13" s="64">
        <v>225574.09</v>
      </c>
      <c r="D13" s="161">
        <v>6600.743285720448</v>
      </c>
      <c r="E13" s="162">
        <v>0.12721245718075216</v>
      </c>
      <c r="F13" s="73">
        <v>2.209582390896811</v>
      </c>
      <c r="G13" s="16">
        <v>169864995</v>
      </c>
      <c r="H13" s="64">
        <v>50900.86</v>
      </c>
      <c r="I13" s="163">
        <v>3337.1733797817956</v>
      </c>
      <c r="J13" s="162">
        <v>0.06064504044344688</v>
      </c>
      <c r="K13" s="74">
        <v>2.022681379863424</v>
      </c>
      <c r="L13" s="16">
        <v>32699155</v>
      </c>
      <c r="M13" s="64">
        <v>22590.59</v>
      </c>
      <c r="N13" s="164">
        <v>1447.4679501509256</v>
      </c>
      <c r="O13" s="165">
        <v>0.21725429005265182</v>
      </c>
      <c r="P13" s="166">
        <v>2.369598803990519</v>
      </c>
    </row>
    <row r="14" spans="1:16" ht="12.75">
      <c r="A14" s="167">
        <v>2016</v>
      </c>
      <c r="B14" s="16">
        <v>1521763570</v>
      </c>
      <c r="C14" s="64">
        <v>226000.93</v>
      </c>
      <c r="D14" s="161">
        <v>6733.439415492671</v>
      </c>
      <c r="E14" s="162">
        <v>0.020103210203506708</v>
      </c>
      <c r="F14" s="73">
        <v>2.274105300366483</v>
      </c>
      <c r="G14" s="16">
        <v>171905635</v>
      </c>
      <c r="H14" s="64">
        <v>50509.78</v>
      </c>
      <c r="I14" s="163">
        <v>3403.412863805782</v>
      </c>
      <c r="J14" s="162">
        <v>0.01984897890690876</v>
      </c>
      <c r="K14" s="74">
        <v>2.082678518814639</v>
      </c>
      <c r="L14" s="16">
        <v>33330335</v>
      </c>
      <c r="M14" s="64">
        <v>22562.36</v>
      </c>
      <c r="N14" s="164">
        <v>1477.2539308831167</v>
      </c>
      <c r="O14" s="165">
        <v>0.020577989812544967</v>
      </c>
      <c r="P14" s="166">
        <v>2.4389383738513994</v>
      </c>
    </row>
    <row r="15" spans="1:16" ht="12.75">
      <c r="A15" s="167">
        <v>2017</v>
      </c>
      <c r="B15" s="16">
        <v>1501446970</v>
      </c>
      <c r="C15" s="64">
        <v>228102.03</v>
      </c>
      <c r="D15" s="161">
        <v>6582.348127283216</v>
      </c>
      <c r="E15" s="162">
        <v>-0.022438946708544835</v>
      </c>
      <c r="F15" s="73">
        <v>2.200637826013396</v>
      </c>
      <c r="G15" s="16">
        <v>168272000</v>
      </c>
      <c r="H15" s="64">
        <v>49413.72</v>
      </c>
      <c r="I15" s="163">
        <v>3405.3700065487883</v>
      </c>
      <c r="J15" s="162">
        <v>0.0005750529898444108</v>
      </c>
      <c r="K15" s="74">
        <v>2.0844512223136125</v>
      </c>
      <c r="L15" s="16">
        <v>32703025</v>
      </c>
      <c r="M15" s="64">
        <v>22136.3</v>
      </c>
      <c r="N15" s="164">
        <v>1477.3482921716818</v>
      </c>
      <c r="O15" s="165">
        <v>6.387614653946888E-05</v>
      </c>
      <c r="P15" s="166">
        <v>2.439158039982908</v>
      </c>
    </row>
    <row r="16" spans="1:16" ht="12.75">
      <c r="A16" s="167">
        <v>2018</v>
      </c>
      <c r="B16" s="16">
        <v>1403619840</v>
      </c>
      <c r="C16" s="64">
        <v>228286.61</v>
      </c>
      <c r="D16" s="161">
        <v>6148.4983284827795</v>
      </c>
      <c r="E16" s="162">
        <v>-0.06591109895907354</v>
      </c>
      <c r="F16" s="73">
        <v>1.9896802695308726</v>
      </c>
      <c r="G16" s="16">
        <v>143954780</v>
      </c>
      <c r="H16" s="64">
        <v>49264.29</v>
      </c>
      <c r="I16" s="163">
        <v>2922.091843808162</v>
      </c>
      <c r="J16" s="162">
        <v>-0.14191649125094927</v>
      </c>
      <c r="K16" s="74">
        <v>1.6467167274081627</v>
      </c>
      <c r="L16" s="16">
        <v>29346490</v>
      </c>
      <c r="M16" s="64">
        <v>22036.66</v>
      </c>
      <c r="N16" s="164">
        <v>1331.712246774239</v>
      </c>
      <c r="O16" s="165">
        <v>-0.09857935746712766</v>
      </c>
      <c r="P16" s="166">
        <v>2.100128050173487</v>
      </c>
    </row>
    <row r="17" spans="1:16" ht="13.5" thickBot="1">
      <c r="A17" s="168">
        <v>2019</v>
      </c>
      <c r="B17" s="28">
        <v>1364427045</v>
      </c>
      <c r="C17" s="169">
        <v>227528.4</v>
      </c>
      <c r="D17" s="170">
        <v>5996.732913341807</v>
      </c>
      <c r="E17" s="171">
        <v>-0.024683330308137613</v>
      </c>
      <c r="F17" s="124">
        <v>1.91588500392232</v>
      </c>
      <c r="G17" s="28">
        <v>124041535</v>
      </c>
      <c r="H17" s="169">
        <v>49858.75</v>
      </c>
      <c r="I17" s="172">
        <v>2487.858901396445</v>
      </c>
      <c r="J17" s="171">
        <v>-0.14860345451901022</v>
      </c>
      <c r="K17" s="125">
        <v>1.2534054785820603</v>
      </c>
      <c r="L17" s="28">
        <v>28183180</v>
      </c>
      <c r="M17" s="169">
        <v>22209.72</v>
      </c>
      <c r="N17" s="173">
        <v>1268.957015216761</v>
      </c>
      <c r="O17" s="174">
        <v>-0.04712371738676122</v>
      </c>
      <c r="P17" s="175">
        <v>1.9540384920743403</v>
      </c>
    </row>
    <row r="18" spans="1:16" s="177" customFormat="1" ht="12.75" customHeight="1">
      <c r="A18" s="33"/>
      <c r="B18" s="34"/>
      <c r="C18" s="34"/>
      <c r="D18" s="34"/>
      <c r="E18" s="176"/>
      <c r="F18" s="37"/>
      <c r="G18" s="34"/>
      <c r="H18" s="35"/>
      <c r="I18" s="35"/>
      <c r="J18" s="36"/>
      <c r="K18" s="37"/>
      <c r="L18" s="34"/>
      <c r="M18" s="35"/>
      <c r="N18" s="36"/>
      <c r="O18" s="36"/>
      <c r="P18" s="37"/>
    </row>
    <row r="19" spans="1:18" s="177" customFormat="1" ht="12.75" customHeight="1">
      <c r="A19" s="38" t="s">
        <v>74</v>
      </c>
      <c r="B19" s="33"/>
      <c r="C19" s="178"/>
      <c r="D19" s="179">
        <v>0.11295355038108491</v>
      </c>
      <c r="E19" s="176"/>
      <c r="F19" s="37"/>
      <c r="G19" s="180"/>
      <c r="H19" s="35"/>
      <c r="I19" s="179">
        <v>0.08463579930493027</v>
      </c>
      <c r="J19" s="36"/>
      <c r="K19" s="37"/>
      <c r="L19" s="34"/>
      <c r="M19" s="35"/>
      <c r="N19" s="179">
        <v>0.1144013127285389</v>
      </c>
      <c r="O19" s="36"/>
      <c r="P19" s="37"/>
      <c r="Q19" s="181"/>
      <c r="R19" s="181"/>
    </row>
    <row r="20" spans="1:16" s="177" customFormat="1" ht="12.75" customHeight="1" thickBot="1">
      <c r="A20" s="33"/>
      <c r="B20" s="34"/>
      <c r="C20" s="34"/>
      <c r="D20" s="34"/>
      <c r="E20" s="176"/>
      <c r="F20" s="37"/>
      <c r="G20" s="34"/>
      <c r="H20" s="35"/>
      <c r="I20" s="35"/>
      <c r="J20" s="36"/>
      <c r="K20" s="37"/>
      <c r="L20" s="34"/>
      <c r="M20" s="35"/>
      <c r="N20" s="36"/>
      <c r="O20" s="36"/>
      <c r="P20" s="37"/>
    </row>
    <row r="21" spans="1:16" ht="15">
      <c r="A21" s="1"/>
      <c r="B21" s="2"/>
      <c r="C21" s="148" t="s">
        <v>75</v>
      </c>
      <c r="D21" s="5"/>
      <c r="E21" s="3"/>
      <c r="F21" s="182"/>
      <c r="G21" s="2"/>
      <c r="H21" s="148" t="s">
        <v>76</v>
      </c>
      <c r="I21" s="5"/>
      <c r="J21" s="3"/>
      <c r="K21" s="182"/>
      <c r="L21" s="2" t="s">
        <v>77</v>
      </c>
      <c r="M21" s="3"/>
      <c r="N21" s="3"/>
      <c r="O21" s="3"/>
      <c r="P21" s="182"/>
    </row>
    <row r="22" spans="1:16" ht="12.75">
      <c r="A22" s="54" t="s">
        <v>68</v>
      </c>
      <c r="B22" s="55"/>
      <c r="C22" s="152"/>
      <c r="D22" s="183" t="s">
        <v>69</v>
      </c>
      <c r="E22" s="58" t="s">
        <v>53</v>
      </c>
      <c r="F22" s="184" t="s">
        <v>8</v>
      </c>
      <c r="G22" s="55"/>
      <c r="H22" s="152"/>
      <c r="I22" s="183" t="s">
        <v>69</v>
      </c>
      <c r="J22" s="58" t="s">
        <v>53</v>
      </c>
      <c r="K22" s="184" t="s">
        <v>8</v>
      </c>
      <c r="L22" s="55"/>
      <c r="M22" s="154"/>
      <c r="N22" s="185" t="s">
        <v>69</v>
      </c>
      <c r="O22" s="58" t="s">
        <v>53</v>
      </c>
      <c r="P22" s="186" t="s">
        <v>8</v>
      </c>
    </row>
    <row r="23" spans="1:16" ht="13.5" thickBot="1">
      <c r="A23" s="8" t="s">
        <v>4</v>
      </c>
      <c r="B23" s="9" t="s">
        <v>5</v>
      </c>
      <c r="C23" s="12" t="s">
        <v>70</v>
      </c>
      <c r="D23" s="187" t="s">
        <v>71</v>
      </c>
      <c r="E23" s="10" t="s">
        <v>72</v>
      </c>
      <c r="F23" s="129" t="s">
        <v>73</v>
      </c>
      <c r="G23" s="9" t="s">
        <v>5</v>
      </c>
      <c r="H23" s="12" t="s">
        <v>70</v>
      </c>
      <c r="I23" s="187" t="s">
        <v>71</v>
      </c>
      <c r="J23" s="10" t="s">
        <v>72</v>
      </c>
      <c r="K23" s="129" t="s">
        <v>73</v>
      </c>
      <c r="L23" s="9" t="s">
        <v>5</v>
      </c>
      <c r="M23" s="12" t="s">
        <v>70</v>
      </c>
      <c r="N23" s="188" t="s">
        <v>71</v>
      </c>
      <c r="O23" s="10" t="s">
        <v>72</v>
      </c>
      <c r="P23" s="14" t="s">
        <v>73</v>
      </c>
    </row>
    <row r="24" spans="1:16" ht="12.75">
      <c r="A24" s="160">
        <v>2009</v>
      </c>
      <c r="B24" s="16">
        <v>926505</v>
      </c>
      <c r="C24" s="64">
        <v>3705.72</v>
      </c>
      <c r="D24" s="189">
        <v>250.02023898189827</v>
      </c>
      <c r="E24" s="162" t="s">
        <v>105</v>
      </c>
      <c r="F24" s="190"/>
      <c r="G24" s="16">
        <v>377990</v>
      </c>
      <c r="H24" s="64">
        <v>392.39</v>
      </c>
      <c r="I24" s="189">
        <v>963.301817069752</v>
      </c>
      <c r="J24" s="162" t="s">
        <v>105</v>
      </c>
      <c r="K24" s="190"/>
      <c r="L24" s="16">
        <v>512234385</v>
      </c>
      <c r="M24" s="64">
        <v>298821.84</v>
      </c>
      <c r="N24" s="191">
        <v>1714.1798772137938</v>
      </c>
      <c r="O24" s="162" t="s">
        <v>105</v>
      </c>
      <c r="P24" s="192"/>
    </row>
    <row r="25" spans="1:16" ht="12.75">
      <c r="A25" s="160">
        <v>2010</v>
      </c>
      <c r="B25" s="16">
        <v>0</v>
      </c>
      <c r="C25" s="64">
        <v>0</v>
      </c>
      <c r="D25" s="189" t="s">
        <v>105</v>
      </c>
      <c r="E25" s="162" t="s">
        <v>105</v>
      </c>
      <c r="F25" s="190"/>
      <c r="G25" s="16">
        <v>1172575</v>
      </c>
      <c r="H25" s="64">
        <v>1380.78</v>
      </c>
      <c r="I25" s="189">
        <v>849.2120395718363</v>
      </c>
      <c r="J25" s="162">
        <v>-0.1184361697198528</v>
      </c>
      <c r="K25" s="190">
        <v>-0.1184361697198528</v>
      </c>
      <c r="L25" s="16">
        <v>688720085</v>
      </c>
      <c r="M25" s="64">
        <v>299469.7</v>
      </c>
      <c r="N25" s="191">
        <v>2299.798894512533</v>
      </c>
      <c r="O25" s="162">
        <v>0.3416321852118559</v>
      </c>
      <c r="P25" s="192">
        <v>0.3416321852118559</v>
      </c>
    </row>
    <row r="26" spans="1:16" ht="12.75">
      <c r="A26" s="160">
        <v>2011</v>
      </c>
      <c r="B26" s="16">
        <v>0</v>
      </c>
      <c r="C26" s="64">
        <v>0</v>
      </c>
      <c r="D26" s="189" t="s">
        <v>105</v>
      </c>
      <c r="E26" s="162" t="s">
        <v>105</v>
      </c>
      <c r="F26" s="190"/>
      <c r="G26" s="16">
        <v>1172650</v>
      </c>
      <c r="H26" s="64">
        <v>1381</v>
      </c>
      <c r="I26" s="189">
        <v>849.1310644460535</v>
      </c>
      <c r="J26" s="162">
        <v>-9.535324749231029E-05</v>
      </c>
      <c r="K26" s="190">
        <v>-0.11852022969394177</v>
      </c>
      <c r="L26" s="16">
        <v>779098285</v>
      </c>
      <c r="M26" s="64">
        <v>299326.92</v>
      </c>
      <c r="N26" s="191">
        <v>2602.8340016995467</v>
      </c>
      <c r="O26" s="162">
        <v>0.1317659156677024</v>
      </c>
      <c r="P26" s="192">
        <v>0.5184135785855566</v>
      </c>
    </row>
    <row r="27" spans="1:16" ht="12.75">
      <c r="A27" s="167">
        <v>2012</v>
      </c>
      <c r="B27" s="16">
        <v>0</v>
      </c>
      <c r="C27" s="64">
        <v>0</v>
      </c>
      <c r="D27" s="189" t="s">
        <v>105</v>
      </c>
      <c r="E27" s="162" t="s">
        <v>105</v>
      </c>
      <c r="F27" s="190"/>
      <c r="G27" s="16">
        <v>1244780</v>
      </c>
      <c r="H27" s="64">
        <v>1461.41</v>
      </c>
      <c r="I27" s="189">
        <v>851.7664447348793</v>
      </c>
      <c r="J27" s="162">
        <v>0.003103620158502887</v>
      </c>
      <c r="K27" s="190">
        <v>-0.1157844513095074</v>
      </c>
      <c r="L27" s="16">
        <v>861885410</v>
      </c>
      <c r="M27" s="64">
        <v>300161.46</v>
      </c>
      <c r="N27" s="191">
        <v>2871.405975970399</v>
      </c>
      <c r="O27" s="162">
        <v>0.1031844420717901</v>
      </c>
      <c r="P27" s="192">
        <v>0.6750902365261374</v>
      </c>
    </row>
    <row r="28" spans="1:16" ht="12.75">
      <c r="A28" s="167">
        <v>2013</v>
      </c>
      <c r="B28" s="16">
        <v>0</v>
      </c>
      <c r="C28" s="64">
        <v>0</v>
      </c>
      <c r="D28" s="189" t="s">
        <v>105</v>
      </c>
      <c r="E28" s="162" t="s">
        <v>105</v>
      </c>
      <c r="F28" s="190"/>
      <c r="G28" s="16">
        <v>1329605</v>
      </c>
      <c r="H28" s="64">
        <v>1459.29</v>
      </c>
      <c r="I28" s="189">
        <v>911.1314406320882</v>
      </c>
      <c r="J28" s="162">
        <v>0.06969633080073595</v>
      </c>
      <c r="K28" s="190">
        <v>-0.05415787192882058</v>
      </c>
      <c r="L28" s="16">
        <v>998164095</v>
      </c>
      <c r="M28" s="64">
        <v>300170.47</v>
      </c>
      <c r="N28" s="191">
        <v>3325.3240900079213</v>
      </c>
      <c r="O28" s="162">
        <v>0.158082179195897</v>
      </c>
      <c r="P28" s="192">
        <v>0.9398921514659598</v>
      </c>
    </row>
    <row r="29" spans="1:16" ht="12.75">
      <c r="A29" s="167">
        <v>2014</v>
      </c>
      <c r="B29" s="16">
        <v>0</v>
      </c>
      <c r="C29" s="64">
        <v>0</v>
      </c>
      <c r="D29" s="189" t="s">
        <v>105</v>
      </c>
      <c r="E29" s="162" t="s">
        <v>105</v>
      </c>
      <c r="F29" s="190"/>
      <c r="G29" s="16">
        <v>1730110</v>
      </c>
      <c r="H29" s="64">
        <v>1465.08</v>
      </c>
      <c r="I29" s="189">
        <v>1180.8979714418326</v>
      </c>
      <c r="J29" s="162">
        <v>0.29607861037327016</v>
      </c>
      <c r="K29" s="190">
        <v>0.22588575098299085</v>
      </c>
      <c r="L29" s="16">
        <v>1498786940</v>
      </c>
      <c r="M29" s="64">
        <v>300361.55</v>
      </c>
      <c r="N29" s="191">
        <v>4989.942753990982</v>
      </c>
      <c r="O29" s="162">
        <v>0.5005883994841223</v>
      </c>
      <c r="P29" s="192">
        <v>1.9109796587401153</v>
      </c>
    </row>
    <row r="30" spans="1:16" ht="12.75">
      <c r="A30" s="167">
        <v>2015</v>
      </c>
      <c r="B30" s="16">
        <v>0</v>
      </c>
      <c r="C30" s="64">
        <v>0</v>
      </c>
      <c r="D30" s="189" t="s">
        <v>105</v>
      </c>
      <c r="E30" s="162" t="s">
        <v>105</v>
      </c>
      <c r="F30" s="190"/>
      <c r="G30" s="16">
        <v>2022990</v>
      </c>
      <c r="H30" s="64">
        <v>1461.69</v>
      </c>
      <c r="I30" s="189">
        <v>1384.007552901094</v>
      </c>
      <c r="J30" s="162">
        <v>0.1719958763340681</v>
      </c>
      <c r="K30" s="190">
        <v>0.43673304500875754</v>
      </c>
      <c r="L30" s="16">
        <v>1693543800</v>
      </c>
      <c r="M30" s="64">
        <v>300527.23</v>
      </c>
      <c r="N30" s="191">
        <v>5635.242437099627</v>
      </c>
      <c r="O30" s="162">
        <v>0.1293200573478585</v>
      </c>
      <c r="P30" s="192">
        <v>2.2874277151468365</v>
      </c>
    </row>
    <row r="31" spans="1:16" ht="12.75">
      <c r="A31" s="167">
        <v>2016</v>
      </c>
      <c r="B31" s="16">
        <v>0</v>
      </c>
      <c r="C31" s="64">
        <v>0</v>
      </c>
      <c r="D31" s="189" t="s">
        <v>105</v>
      </c>
      <c r="E31" s="162" t="s">
        <v>105</v>
      </c>
      <c r="F31" s="190"/>
      <c r="G31" s="16">
        <v>2063170</v>
      </c>
      <c r="H31" s="64">
        <v>1461.69</v>
      </c>
      <c r="I31" s="189">
        <v>1411.4962817013184</v>
      </c>
      <c r="J31" s="162">
        <v>0.019861689874888167</v>
      </c>
      <c r="K31" s="190">
        <v>0.4652689911817252</v>
      </c>
      <c r="L31" s="16">
        <v>1729062710</v>
      </c>
      <c r="M31" s="64">
        <v>300534.76</v>
      </c>
      <c r="N31" s="191">
        <v>5753.286940918249</v>
      </c>
      <c r="O31" s="162">
        <v>0.020947546647057374</v>
      </c>
      <c r="P31" s="192">
        <v>2.356291260558704</v>
      </c>
    </row>
    <row r="32" spans="1:16" ht="12.75">
      <c r="A32" s="167">
        <v>2017</v>
      </c>
      <c r="B32" s="16">
        <v>0</v>
      </c>
      <c r="C32" s="64">
        <v>0</v>
      </c>
      <c r="D32" s="189" t="s">
        <v>105</v>
      </c>
      <c r="E32" s="162" t="s">
        <v>105</v>
      </c>
      <c r="F32" s="190"/>
      <c r="G32" s="16">
        <v>2120120</v>
      </c>
      <c r="H32" s="64">
        <v>1499.79</v>
      </c>
      <c r="I32" s="189">
        <v>1413.6112389067803</v>
      </c>
      <c r="J32" s="162">
        <v>0.00149837957979789</v>
      </c>
      <c r="K32" s="190">
        <v>0.467464520317023</v>
      </c>
      <c r="L32" s="16">
        <v>1704542115</v>
      </c>
      <c r="M32" s="64">
        <v>301151.84</v>
      </c>
      <c r="N32" s="191">
        <v>5660.075379250547</v>
      </c>
      <c r="O32" s="162">
        <v>-0.01620144495223543</v>
      </c>
      <c r="P32" s="192">
        <v>2.3019144924570933</v>
      </c>
    </row>
    <row r="33" spans="1:16" ht="12.75">
      <c r="A33" s="167">
        <v>2018</v>
      </c>
      <c r="B33" s="16">
        <v>0</v>
      </c>
      <c r="C33" s="64">
        <v>0</v>
      </c>
      <c r="D33" s="189" t="s">
        <v>105</v>
      </c>
      <c r="E33" s="162" t="s">
        <v>105</v>
      </c>
      <c r="F33" s="190"/>
      <c r="G33" s="16">
        <v>55735</v>
      </c>
      <c r="H33" s="64">
        <v>111.47</v>
      </c>
      <c r="I33" s="189">
        <v>500</v>
      </c>
      <c r="J33" s="162">
        <v>-0.6462959643793748</v>
      </c>
      <c r="K33" s="190">
        <v>-0.48095187703378395</v>
      </c>
      <c r="L33" s="16">
        <v>1576976845</v>
      </c>
      <c r="M33" s="64">
        <v>299699.03</v>
      </c>
      <c r="N33" s="191">
        <v>5261.868365072786</v>
      </c>
      <c r="O33" s="162">
        <v>-0.07035365918227172</v>
      </c>
      <c r="P33" s="192">
        <v>2.0696127256057633</v>
      </c>
    </row>
    <row r="34" spans="1:16" ht="13.5" thickBot="1">
      <c r="A34" s="168">
        <v>2019</v>
      </c>
      <c r="B34" s="28">
        <v>0</v>
      </c>
      <c r="C34" s="169">
        <v>0</v>
      </c>
      <c r="D34" s="193" t="s">
        <v>105</v>
      </c>
      <c r="E34" s="171" t="s">
        <v>105</v>
      </c>
      <c r="F34" s="135"/>
      <c r="G34" s="28">
        <v>479255</v>
      </c>
      <c r="H34" s="169">
        <v>390.57</v>
      </c>
      <c r="I34" s="193">
        <v>1227.0655708323732</v>
      </c>
      <c r="J34" s="171">
        <v>1.4541311416647464</v>
      </c>
      <c r="K34" s="135">
        <v>0.2738121625940234</v>
      </c>
      <c r="L34" s="28">
        <v>1517131015</v>
      </c>
      <c r="M34" s="169">
        <v>299987.44</v>
      </c>
      <c r="N34" s="194">
        <v>5057.315116259534</v>
      </c>
      <c r="O34" s="171">
        <v>-0.03887464197527917</v>
      </c>
      <c r="P34" s="136">
        <v>1.9502826298950784</v>
      </c>
    </row>
    <row r="35" spans="1:16" s="177" customFormat="1" ht="12.75" customHeight="1">
      <c r="A35" s="33"/>
      <c r="B35" s="34"/>
      <c r="C35" s="34"/>
      <c r="D35" s="34"/>
      <c r="E35" s="176"/>
      <c r="F35" s="37"/>
      <c r="G35" s="34"/>
      <c r="H35" s="34"/>
      <c r="I35" s="34"/>
      <c r="J35" s="176"/>
      <c r="K35" s="37"/>
      <c r="L35" s="34"/>
      <c r="M35" s="34"/>
      <c r="N35" s="34"/>
      <c r="O35" s="176"/>
      <c r="P35" s="37"/>
    </row>
    <row r="36" spans="1:16" s="177" customFormat="1" ht="12.75">
      <c r="A36" s="38"/>
      <c r="B36" s="195">
        <v>18</v>
      </c>
      <c r="C36" s="99"/>
      <c r="D36" s="99"/>
      <c r="E36"/>
      <c r="F36" s="37"/>
      <c r="G36" s="196"/>
      <c r="H36" s="178"/>
      <c r="I36" s="181"/>
      <c r="J36" s="114"/>
      <c r="K36" s="38" t="s">
        <v>74</v>
      </c>
      <c r="L36" s="34"/>
      <c r="M36" s="34"/>
      <c r="N36" s="179">
        <v>0.11425954293040273</v>
      </c>
      <c r="O36" s="176"/>
      <c r="P36" s="37"/>
    </row>
    <row r="37" spans="2:6" ht="12.75">
      <c r="B37" s="197" t="s">
        <v>104</v>
      </c>
      <c r="C37" s="198"/>
      <c r="D37" s="47"/>
      <c r="E37" s="199"/>
      <c r="F37" s="53"/>
    </row>
    <row r="38" spans="7:10" ht="9.75" customHeight="1">
      <c r="G38" s="200"/>
      <c r="H38" s="40"/>
      <c r="J38" s="40"/>
    </row>
    <row r="39" spans="2:8" ht="12.75">
      <c r="B39" s="201" t="s">
        <v>78</v>
      </c>
      <c r="G39" s="49"/>
      <c r="H39" s="50"/>
    </row>
    <row r="40" spans="2:15" ht="12.75">
      <c r="B40" s="40" t="s">
        <v>79</v>
      </c>
      <c r="J40" s="201"/>
      <c r="M40" s="141" t="s">
        <v>80</v>
      </c>
      <c r="N40" s="142"/>
      <c r="O40" s="52"/>
    </row>
    <row r="41" ht="12.75">
      <c r="N41" s="40"/>
    </row>
  </sheetData>
  <sheetProtection/>
  <printOptions horizontalCentered="1"/>
  <pageMargins left="0.25" right="0.25" top="1" bottom="0.25" header="0" footer="0"/>
  <pageSetup fitToHeight="1" fitToWidth="1" horizontalDpi="600" verticalDpi="600" orientation="landscape" scale="7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7"/>
  <sheetViews>
    <sheetView zoomScale="80" zoomScaleNormal="80" zoomScalePageLayoutView="0" workbookViewId="0" topLeftCell="A13">
      <selection activeCell="B60" sqref="B60"/>
    </sheetView>
  </sheetViews>
  <sheetFormatPr defaultColWidth="9.140625" defaultRowHeight="12.75"/>
  <cols>
    <col min="1" max="1" width="10.28125" style="0" customWidth="1"/>
    <col min="2" max="2" width="24.7109375" style="0" customWidth="1"/>
    <col min="3" max="14" width="16.7109375" style="0" customWidth="1"/>
    <col min="15" max="15" width="16.140625" style="0" customWidth="1"/>
  </cols>
  <sheetData>
    <row r="1" spans="1:14" s="204" customFormat="1" ht="15">
      <c r="A1" s="202" t="s">
        <v>81</v>
      </c>
      <c r="B1" s="203"/>
      <c r="C1" s="202"/>
      <c r="D1" s="202"/>
      <c r="E1" s="202"/>
      <c r="F1" s="202"/>
      <c r="G1" s="203"/>
      <c r="H1" s="203"/>
      <c r="I1" s="203"/>
      <c r="J1" s="203"/>
      <c r="K1" s="203"/>
      <c r="L1" s="203"/>
      <c r="M1" s="203"/>
      <c r="N1" s="203"/>
    </row>
    <row r="2" spans="1:14" s="204" customFormat="1" ht="6" customHeight="1">
      <c r="A2" s="202"/>
      <c r="B2" s="203"/>
      <c r="C2" s="202"/>
      <c r="D2" s="202"/>
      <c r="E2" s="202"/>
      <c r="F2" s="202"/>
      <c r="G2" s="203"/>
      <c r="H2" s="203"/>
      <c r="I2" s="203"/>
      <c r="J2" s="203"/>
      <c r="K2" s="203"/>
      <c r="L2" s="203"/>
      <c r="M2" s="203"/>
      <c r="N2" s="203"/>
    </row>
    <row r="3" spans="1:14" ht="12.75" customHeight="1">
      <c r="A3" s="205" t="s">
        <v>82</v>
      </c>
      <c r="B3" s="206" t="s">
        <v>83</v>
      </c>
      <c r="C3" s="207" t="s">
        <v>84</v>
      </c>
      <c r="D3" s="207" t="s">
        <v>85</v>
      </c>
      <c r="E3" s="207" t="s">
        <v>86</v>
      </c>
      <c r="F3" s="207" t="s">
        <v>87</v>
      </c>
      <c r="G3" s="207" t="s">
        <v>88</v>
      </c>
      <c r="H3" s="207" t="s">
        <v>89</v>
      </c>
      <c r="I3" s="207" t="s">
        <v>90</v>
      </c>
      <c r="J3" s="207" t="s">
        <v>91</v>
      </c>
      <c r="K3" s="207" t="s">
        <v>92</v>
      </c>
      <c r="L3" s="207" t="s">
        <v>93</v>
      </c>
      <c r="M3" s="207" t="s">
        <v>94</v>
      </c>
      <c r="N3" s="207" t="s">
        <v>34</v>
      </c>
    </row>
    <row r="4" spans="1:15" ht="12.75" customHeight="1">
      <c r="A4" s="208">
        <v>6542</v>
      </c>
      <c r="B4" s="209" t="s">
        <v>104</v>
      </c>
      <c r="C4" s="208">
        <v>79260180</v>
      </c>
      <c r="D4" s="208">
        <v>28047568</v>
      </c>
      <c r="E4" s="208">
        <v>86224669</v>
      </c>
      <c r="F4" s="208">
        <v>220445550</v>
      </c>
      <c r="G4" s="208">
        <v>67613565</v>
      </c>
      <c r="H4" s="208">
        <v>19599445</v>
      </c>
      <c r="I4" s="208">
        <v>227090</v>
      </c>
      <c r="J4" s="208">
        <v>1516793105</v>
      </c>
      <c r="K4" s="208">
        <v>32670000</v>
      </c>
      <c r="L4" s="208">
        <v>46880745</v>
      </c>
      <c r="M4" s="208">
        <v>0</v>
      </c>
      <c r="N4" s="208">
        <v>2097761917</v>
      </c>
      <c r="O4" s="21"/>
    </row>
    <row r="5" spans="1:15" ht="12.75">
      <c r="A5" s="210" t="s">
        <v>95</v>
      </c>
      <c r="B5" s="211"/>
      <c r="C5" s="212">
        <v>0.03778321045762411</v>
      </c>
      <c r="D5" s="212">
        <v>0.013370234139873557</v>
      </c>
      <c r="E5" s="212">
        <v>0.041103172052674844</v>
      </c>
      <c r="F5" s="212">
        <v>0.10508606730512975</v>
      </c>
      <c r="G5" s="212">
        <v>0.032231286330478275</v>
      </c>
      <c r="H5" s="212">
        <v>0.009343026413611837</v>
      </c>
      <c r="I5" s="212">
        <v>0.00010825346678271308</v>
      </c>
      <c r="J5" s="212">
        <v>0.7230530274708958</v>
      </c>
      <c r="K5" s="212">
        <v>0.015573740630548399</v>
      </c>
      <c r="L5" s="212">
        <v>0.02234798173238074</v>
      </c>
      <c r="M5" s="212" t="s">
        <v>105</v>
      </c>
      <c r="N5" s="212">
        <v>1</v>
      </c>
      <c r="O5" s="53"/>
    </row>
    <row r="6" spans="1:14" s="53" customFormat="1" ht="6" customHeight="1">
      <c r="A6" s="43"/>
      <c r="B6" s="213"/>
      <c r="C6" s="213"/>
      <c r="D6" s="213"/>
      <c r="E6" s="213"/>
      <c r="F6" s="214"/>
      <c r="G6" s="214"/>
      <c r="H6" s="214"/>
      <c r="I6" s="214"/>
      <c r="J6" s="214"/>
      <c r="K6" s="214"/>
      <c r="L6" s="214"/>
      <c r="M6" s="214"/>
      <c r="N6" s="214"/>
    </row>
    <row r="7" spans="1:14" s="53" customFormat="1" ht="12.75" customHeight="1">
      <c r="A7" s="205" t="s">
        <v>82</v>
      </c>
      <c r="B7" s="215" t="s">
        <v>96</v>
      </c>
      <c r="C7" s="207" t="s">
        <v>84</v>
      </c>
      <c r="D7" s="207" t="s">
        <v>85</v>
      </c>
      <c r="E7" s="207" t="s">
        <v>97</v>
      </c>
      <c r="F7" s="207" t="s">
        <v>87</v>
      </c>
      <c r="G7" s="207" t="s">
        <v>88</v>
      </c>
      <c r="H7" s="207" t="s">
        <v>89</v>
      </c>
      <c r="I7" s="207" t="s">
        <v>90</v>
      </c>
      <c r="J7" s="207" t="s">
        <v>91</v>
      </c>
      <c r="K7" s="207" t="s">
        <v>92</v>
      </c>
      <c r="L7" s="207" t="s">
        <v>93</v>
      </c>
      <c r="M7" s="207" t="s">
        <v>94</v>
      </c>
      <c r="N7" s="216" t="s">
        <v>34</v>
      </c>
    </row>
    <row r="8" spans="1:15" ht="12.75">
      <c r="A8" s="217">
        <v>760</v>
      </c>
      <c r="B8" s="217" t="s">
        <v>106</v>
      </c>
      <c r="C8" s="217">
        <v>904308</v>
      </c>
      <c r="D8" s="217">
        <v>534035</v>
      </c>
      <c r="E8" s="217">
        <v>52382</v>
      </c>
      <c r="F8" s="217">
        <v>25912595</v>
      </c>
      <c r="G8" s="217">
        <v>6427790</v>
      </c>
      <c r="H8" s="217">
        <v>0</v>
      </c>
      <c r="I8" s="217">
        <v>0</v>
      </c>
      <c r="J8" s="217">
        <v>33525</v>
      </c>
      <c r="K8" s="217">
        <v>0</v>
      </c>
      <c r="L8" s="217">
        <v>0</v>
      </c>
      <c r="M8" s="217">
        <v>0</v>
      </c>
      <c r="N8" s="217">
        <v>33864635</v>
      </c>
      <c r="O8" s="21"/>
    </row>
    <row r="9" spans="1:14" s="220" customFormat="1" ht="12.75">
      <c r="A9" s="218">
        <v>0.11617242433506574</v>
      </c>
      <c r="B9" s="219" t="s">
        <v>98</v>
      </c>
      <c r="C9" s="218">
        <v>0.01140936091742411</v>
      </c>
      <c r="D9" s="218">
        <v>0.01904033176780247</v>
      </c>
      <c r="E9" s="218">
        <v>0.0006075059563290409</v>
      </c>
      <c r="F9" s="218">
        <v>0.11754646442171321</v>
      </c>
      <c r="G9" s="218">
        <v>0.09506657428875404</v>
      </c>
      <c r="H9" s="218" t="s">
        <v>107</v>
      </c>
      <c r="I9" s="218" t="s">
        <v>107</v>
      </c>
      <c r="J9" s="218">
        <v>2.210255300441915E-05</v>
      </c>
      <c r="K9" s="218" t="s">
        <v>107</v>
      </c>
      <c r="L9" s="218" t="s">
        <v>107</v>
      </c>
      <c r="M9" s="218" t="s">
        <v>107</v>
      </c>
      <c r="N9" s="218">
        <v>0.016143221366335826</v>
      </c>
    </row>
    <row r="10" spans="1:14" s="220" customFormat="1" ht="12.75">
      <c r="A10" s="221"/>
      <c r="B10" s="219" t="s">
        <v>99</v>
      </c>
      <c r="C10" s="218">
        <v>0.02670360982777461</v>
      </c>
      <c r="D10" s="218">
        <v>0.015769696026548048</v>
      </c>
      <c r="E10" s="218">
        <v>0.0015468053915242259</v>
      </c>
      <c r="F10" s="218">
        <v>0.7651815824974934</v>
      </c>
      <c r="G10" s="218">
        <v>0.18980833545083242</v>
      </c>
      <c r="H10" s="218" t="s">
        <v>107</v>
      </c>
      <c r="I10" s="218" t="s">
        <v>107</v>
      </c>
      <c r="J10" s="218">
        <v>0.0009899708058273772</v>
      </c>
      <c r="K10" s="218" t="s">
        <v>107</v>
      </c>
      <c r="L10" s="218" t="s">
        <v>107</v>
      </c>
      <c r="M10" s="218" t="s">
        <v>107</v>
      </c>
      <c r="N10" s="218">
        <v>1</v>
      </c>
    </row>
    <row r="11" spans="1:15" ht="12.75">
      <c r="A11" s="217">
        <v>67</v>
      </c>
      <c r="B11" s="217" t="s">
        <v>108</v>
      </c>
      <c r="C11" s="217">
        <v>188706</v>
      </c>
      <c r="D11" s="217">
        <v>48872</v>
      </c>
      <c r="E11" s="217">
        <v>2614</v>
      </c>
      <c r="F11" s="217">
        <v>1901570</v>
      </c>
      <c r="G11" s="217">
        <v>786960</v>
      </c>
      <c r="H11" s="217">
        <v>0</v>
      </c>
      <c r="I11" s="217">
        <v>0</v>
      </c>
      <c r="J11" s="217">
        <v>5500</v>
      </c>
      <c r="K11" s="217">
        <v>0</v>
      </c>
      <c r="L11" s="217">
        <v>0</v>
      </c>
      <c r="M11" s="217">
        <v>0</v>
      </c>
      <c r="N11" s="217">
        <v>2934222</v>
      </c>
      <c r="O11" s="21"/>
    </row>
    <row r="12" spans="1:14" ht="12.75">
      <c r="A12" s="218">
        <v>0.010241516355854479</v>
      </c>
      <c r="B12" s="219" t="s">
        <v>98</v>
      </c>
      <c r="C12" s="218">
        <v>0.0023808424356341357</v>
      </c>
      <c r="D12" s="218">
        <v>0.0017424683665977741</v>
      </c>
      <c r="E12" s="218">
        <v>3.0316150010387398E-05</v>
      </c>
      <c r="F12" s="218">
        <v>0.008626030328124111</v>
      </c>
      <c r="G12" s="218">
        <v>0.011639084553521176</v>
      </c>
      <c r="H12" s="218" t="s">
        <v>107</v>
      </c>
      <c r="I12" s="218" t="s">
        <v>107</v>
      </c>
      <c r="J12" s="218">
        <v>3.6260713355497487E-06</v>
      </c>
      <c r="K12" s="218" t="s">
        <v>107</v>
      </c>
      <c r="L12" s="218" t="s">
        <v>107</v>
      </c>
      <c r="M12" s="218" t="s">
        <v>107</v>
      </c>
      <c r="N12" s="218">
        <v>0.0013987392831481171</v>
      </c>
    </row>
    <row r="13" spans="1:14" ht="12.75">
      <c r="A13" s="222"/>
      <c r="B13" s="219" t="s">
        <v>99</v>
      </c>
      <c r="C13" s="218">
        <v>0.06431210726386756</v>
      </c>
      <c r="D13" s="218">
        <v>0.016655863121467974</v>
      </c>
      <c r="E13" s="218">
        <v>0.0008908664715894025</v>
      </c>
      <c r="F13" s="218">
        <v>0.648066165409434</v>
      </c>
      <c r="G13" s="218">
        <v>0.2682005656013758</v>
      </c>
      <c r="H13" s="218" t="s">
        <v>107</v>
      </c>
      <c r="I13" s="218" t="s">
        <v>107</v>
      </c>
      <c r="J13" s="218">
        <v>0.001874432132265384</v>
      </c>
      <c r="K13" s="218" t="s">
        <v>107</v>
      </c>
      <c r="L13" s="218" t="s">
        <v>107</v>
      </c>
      <c r="M13" s="218" t="s">
        <v>107</v>
      </c>
      <c r="N13" s="218">
        <v>1</v>
      </c>
    </row>
    <row r="14" spans="1:15" ht="12.75">
      <c r="A14" s="217">
        <v>498</v>
      </c>
      <c r="B14" s="217" t="s">
        <v>109</v>
      </c>
      <c r="C14" s="217">
        <v>606509</v>
      </c>
      <c r="D14" s="217">
        <v>812736</v>
      </c>
      <c r="E14" s="217">
        <v>1941566</v>
      </c>
      <c r="F14" s="217">
        <v>10866025</v>
      </c>
      <c r="G14" s="217">
        <v>3521440</v>
      </c>
      <c r="H14" s="217">
        <v>0</v>
      </c>
      <c r="I14" s="217">
        <v>0</v>
      </c>
      <c r="J14" s="217">
        <v>336610</v>
      </c>
      <c r="K14" s="217">
        <v>99295</v>
      </c>
      <c r="L14" s="217">
        <v>57700</v>
      </c>
      <c r="M14" s="217">
        <v>0</v>
      </c>
      <c r="N14" s="217">
        <v>18241881</v>
      </c>
      <c r="O14" s="21"/>
    </row>
    <row r="15" spans="1:14" ht="12.75">
      <c r="A15" s="218">
        <v>0.07612350963008255</v>
      </c>
      <c r="B15" s="219" t="s">
        <v>98</v>
      </c>
      <c r="C15" s="218">
        <v>0.007652127461734253</v>
      </c>
      <c r="D15" s="218">
        <v>0.028977057832607803</v>
      </c>
      <c r="E15" s="218">
        <v>0.022517523378373306</v>
      </c>
      <c r="F15" s="218">
        <v>0.0492911968511045</v>
      </c>
      <c r="G15" s="218">
        <v>0.05208185665110248</v>
      </c>
      <c r="H15" s="218" t="s">
        <v>107</v>
      </c>
      <c r="I15" s="218" t="s">
        <v>107</v>
      </c>
      <c r="J15" s="218">
        <v>0.00022192215859261833</v>
      </c>
      <c r="K15" s="218">
        <v>0.003039332721150903</v>
      </c>
      <c r="L15" s="218">
        <v>0.0012307824886315267</v>
      </c>
      <c r="M15" s="218" t="s">
        <v>107</v>
      </c>
      <c r="N15" s="218">
        <v>0.008695877664748358</v>
      </c>
    </row>
    <row r="16" spans="1:14" ht="12.75">
      <c r="A16" s="222"/>
      <c r="B16" s="219" t="s">
        <v>99</v>
      </c>
      <c r="C16" s="218">
        <v>0.0332481611956574</v>
      </c>
      <c r="D16" s="218">
        <v>0.044553300177761275</v>
      </c>
      <c r="E16" s="218">
        <v>0.10643452832523137</v>
      </c>
      <c r="F16" s="218">
        <v>0.5956636270130257</v>
      </c>
      <c r="G16" s="218">
        <v>0.19304149610448615</v>
      </c>
      <c r="H16" s="218" t="s">
        <v>107</v>
      </c>
      <c r="I16" s="218" t="s">
        <v>107</v>
      </c>
      <c r="J16" s="218">
        <v>0.01845259269041389</v>
      </c>
      <c r="K16" s="218">
        <v>0.005443243490076489</v>
      </c>
      <c r="L16" s="218">
        <v>0.0031630510033477358</v>
      </c>
      <c r="M16" s="218" t="s">
        <v>107</v>
      </c>
      <c r="N16" s="218">
        <v>1</v>
      </c>
    </row>
    <row r="17" spans="1:15" ht="12.75">
      <c r="A17" s="217">
        <v>387</v>
      </c>
      <c r="B17" s="217" t="s">
        <v>110</v>
      </c>
      <c r="C17" s="217">
        <v>1414579</v>
      </c>
      <c r="D17" s="217">
        <v>1233354</v>
      </c>
      <c r="E17" s="217">
        <v>3945955</v>
      </c>
      <c r="F17" s="217">
        <v>11374580</v>
      </c>
      <c r="G17" s="217">
        <v>4090780</v>
      </c>
      <c r="H17" s="217">
        <v>0</v>
      </c>
      <c r="I17" s="217">
        <v>0</v>
      </c>
      <c r="J17" s="217">
        <v>270595</v>
      </c>
      <c r="K17" s="217">
        <v>0</v>
      </c>
      <c r="L17" s="217">
        <v>8665</v>
      </c>
      <c r="M17" s="217">
        <v>0</v>
      </c>
      <c r="N17" s="217">
        <v>22338508</v>
      </c>
      <c r="O17" s="21"/>
    </row>
    <row r="18" spans="1:14" ht="12.75">
      <c r="A18" s="218">
        <v>0.05915622133904005</v>
      </c>
      <c r="B18" s="219" t="s">
        <v>98</v>
      </c>
      <c r="C18" s="218">
        <v>0.017847284727337234</v>
      </c>
      <c r="D18" s="218">
        <v>0.04397365218973709</v>
      </c>
      <c r="E18" s="218">
        <v>0.04576364334898172</v>
      </c>
      <c r="F18" s="218">
        <v>0.05159813840651353</v>
      </c>
      <c r="G18" s="218">
        <v>0.060502356294923954</v>
      </c>
      <c r="H18" s="218" t="s">
        <v>107</v>
      </c>
      <c r="I18" s="218" t="s">
        <v>107</v>
      </c>
      <c r="J18" s="218">
        <v>0.00017839941328056077</v>
      </c>
      <c r="K18" s="218" t="s">
        <v>107</v>
      </c>
      <c r="L18" s="218">
        <v>0.00018483068048513306</v>
      </c>
      <c r="M18" s="218" t="s">
        <v>107</v>
      </c>
      <c r="N18" s="218">
        <v>0.010648733690401911</v>
      </c>
    </row>
    <row r="19" spans="1:14" ht="12.75">
      <c r="A19" s="222"/>
      <c r="B19" s="219" t="s">
        <v>99</v>
      </c>
      <c r="C19" s="218">
        <v>0.06332468578474444</v>
      </c>
      <c r="D19" s="218">
        <v>0.05521201326426993</v>
      </c>
      <c r="E19" s="218">
        <v>0.17664362364755964</v>
      </c>
      <c r="F19" s="218">
        <v>0.5091915717916344</v>
      </c>
      <c r="G19" s="218">
        <v>0.1831268229731368</v>
      </c>
      <c r="H19" s="218" t="s">
        <v>107</v>
      </c>
      <c r="I19" s="218" t="s">
        <v>107</v>
      </c>
      <c r="J19" s="218">
        <v>0.012113387339924403</v>
      </c>
      <c r="K19" s="218" t="s">
        <v>107</v>
      </c>
      <c r="L19" s="218">
        <v>0.0003878951987303718</v>
      </c>
      <c r="M19" s="218" t="s">
        <v>107</v>
      </c>
      <c r="N19" s="218">
        <v>1</v>
      </c>
    </row>
    <row r="20" spans="1:15" ht="12.75">
      <c r="A20" s="217">
        <v>310</v>
      </c>
      <c r="B20" s="217" t="s">
        <v>111</v>
      </c>
      <c r="C20" s="217">
        <v>9384</v>
      </c>
      <c r="D20" s="217">
        <v>709956</v>
      </c>
      <c r="E20" s="217">
        <v>3026934</v>
      </c>
      <c r="F20" s="217">
        <v>8171185</v>
      </c>
      <c r="G20" s="217">
        <v>397370</v>
      </c>
      <c r="H20" s="217">
        <v>0</v>
      </c>
      <c r="I20" s="217">
        <v>0</v>
      </c>
      <c r="J20" s="217">
        <v>16920</v>
      </c>
      <c r="K20" s="217">
        <v>0</v>
      </c>
      <c r="L20" s="217">
        <v>0</v>
      </c>
      <c r="M20" s="217">
        <v>0</v>
      </c>
      <c r="N20" s="217">
        <v>12331749</v>
      </c>
      <c r="O20" s="21"/>
    </row>
    <row r="21" spans="1:15" ht="12.75">
      <c r="A21" s="218">
        <v>0.047386120452461024</v>
      </c>
      <c r="B21" s="219" t="s">
        <v>98</v>
      </c>
      <c r="C21" s="218">
        <v>0.00011839488630987213</v>
      </c>
      <c r="D21" s="218">
        <v>0.025312568989938805</v>
      </c>
      <c r="E21" s="218">
        <v>0.03510519709852409</v>
      </c>
      <c r="F21" s="218">
        <v>0.03706668154562431</v>
      </c>
      <c r="G21" s="218">
        <v>0.005877075110593562</v>
      </c>
      <c r="H21" s="218" t="s">
        <v>107</v>
      </c>
      <c r="I21" s="218" t="s">
        <v>107</v>
      </c>
      <c r="J21" s="218">
        <v>1.1155113999545773E-05</v>
      </c>
      <c r="K21" s="218" t="s">
        <v>107</v>
      </c>
      <c r="L21" s="218" t="s">
        <v>107</v>
      </c>
      <c r="M21" s="218" t="s">
        <v>107</v>
      </c>
      <c r="N21" s="218">
        <v>0.005878526490573143</v>
      </c>
      <c r="O21" s="21"/>
    </row>
    <row r="22" spans="1:14" ht="12.75">
      <c r="A22" s="222"/>
      <c r="B22" s="219" t="s">
        <v>99</v>
      </c>
      <c r="C22" s="218">
        <v>0.0007609626177114049</v>
      </c>
      <c r="D22" s="218">
        <v>0.057571395590357864</v>
      </c>
      <c r="E22" s="218">
        <v>0.24545861256177043</v>
      </c>
      <c r="F22" s="218">
        <v>0.6626136325025752</v>
      </c>
      <c r="G22" s="218">
        <v>0.03222332858056063</v>
      </c>
      <c r="H22" s="218" t="s">
        <v>107</v>
      </c>
      <c r="I22" s="218" t="s">
        <v>107</v>
      </c>
      <c r="J22" s="218">
        <v>0.0013720681470244002</v>
      </c>
      <c r="K22" s="218" t="s">
        <v>107</v>
      </c>
      <c r="L22" s="218" t="s">
        <v>107</v>
      </c>
      <c r="M22" s="218" t="s">
        <v>107</v>
      </c>
      <c r="N22" s="218">
        <v>1</v>
      </c>
    </row>
    <row r="23" spans="1:15" ht="12.75">
      <c r="A23" s="217">
        <v>1013</v>
      </c>
      <c r="B23" s="217" t="s">
        <v>112</v>
      </c>
      <c r="C23" s="217">
        <v>526855</v>
      </c>
      <c r="D23" s="217">
        <v>693065</v>
      </c>
      <c r="E23" s="217">
        <v>921642</v>
      </c>
      <c r="F23" s="217">
        <v>16198065</v>
      </c>
      <c r="G23" s="217">
        <v>2892515</v>
      </c>
      <c r="H23" s="217">
        <v>0</v>
      </c>
      <c r="I23" s="217">
        <v>0</v>
      </c>
      <c r="J23" s="217">
        <v>102705</v>
      </c>
      <c r="K23" s="217">
        <v>0</v>
      </c>
      <c r="L23" s="217">
        <v>5775</v>
      </c>
      <c r="M23" s="217">
        <v>0</v>
      </c>
      <c r="N23" s="217">
        <v>21340622</v>
      </c>
      <c r="O23" s="21"/>
    </row>
    <row r="24" spans="1:14" ht="12.75">
      <c r="A24" s="218">
        <v>0.15484561296239682</v>
      </c>
      <c r="B24" s="219" t="s">
        <v>98</v>
      </c>
      <c r="C24" s="218">
        <v>0.006647158762445405</v>
      </c>
      <c r="D24" s="218">
        <v>0.02471034208741378</v>
      </c>
      <c r="E24" s="218">
        <v>0.01068884358373124</v>
      </c>
      <c r="F24" s="218">
        <v>0.07347875699917734</v>
      </c>
      <c r="G24" s="218">
        <v>0.042780098934289294</v>
      </c>
      <c r="H24" s="218" t="s">
        <v>107</v>
      </c>
      <c r="I24" s="218" t="s">
        <v>107</v>
      </c>
      <c r="J24" s="218">
        <v>6.771193754866125E-05</v>
      </c>
      <c r="K24" s="218" t="s">
        <v>107</v>
      </c>
      <c r="L24" s="218">
        <v>0.00012318490245835471</v>
      </c>
      <c r="M24" s="218" t="s">
        <v>107</v>
      </c>
      <c r="N24" s="218">
        <v>0.01017304291161846</v>
      </c>
    </row>
    <row r="25" spans="1:14" ht="12.75">
      <c r="A25" s="222"/>
      <c r="B25" s="219" t="s">
        <v>99</v>
      </c>
      <c r="C25" s="218">
        <v>0.02468789335193698</v>
      </c>
      <c r="D25" s="218">
        <v>0.03247632613519887</v>
      </c>
      <c r="E25" s="218">
        <v>0.04318721356856422</v>
      </c>
      <c r="F25" s="218">
        <v>0.7590249712496665</v>
      </c>
      <c r="G25" s="218">
        <v>0.1355403324233005</v>
      </c>
      <c r="H25" s="218" t="s">
        <v>107</v>
      </c>
      <c r="I25" s="218" t="s">
        <v>107</v>
      </c>
      <c r="J25" s="218">
        <v>0.004812652602159393</v>
      </c>
      <c r="K25" s="218" t="s">
        <v>107</v>
      </c>
      <c r="L25" s="218">
        <v>0.00027061066917356016</v>
      </c>
      <c r="M25" s="218" t="s">
        <v>107</v>
      </c>
      <c r="N25" s="218">
        <v>1</v>
      </c>
    </row>
    <row r="26" spans="1:15" ht="12.75">
      <c r="A26" s="217">
        <v>63</v>
      </c>
      <c r="B26" s="217" t="s">
        <v>113</v>
      </c>
      <c r="C26" s="217">
        <v>14674</v>
      </c>
      <c r="D26" s="217">
        <v>41716</v>
      </c>
      <c r="E26" s="217">
        <v>2231</v>
      </c>
      <c r="F26" s="217">
        <v>971110</v>
      </c>
      <c r="G26" s="217">
        <v>779080</v>
      </c>
      <c r="H26" s="217">
        <v>0</v>
      </c>
      <c r="I26" s="217">
        <v>0</v>
      </c>
      <c r="J26" s="217">
        <v>103295</v>
      </c>
      <c r="K26" s="217">
        <v>0</v>
      </c>
      <c r="L26" s="217">
        <v>7940</v>
      </c>
      <c r="M26" s="217">
        <v>0</v>
      </c>
      <c r="N26" s="217">
        <v>1920046</v>
      </c>
      <c r="O26" s="21"/>
    </row>
    <row r="27" spans="1:14" ht="12.75">
      <c r="A27" s="218">
        <v>0.009630082543564658</v>
      </c>
      <c r="B27" s="219" t="s">
        <v>98</v>
      </c>
      <c r="C27" s="218">
        <v>0.00018513710163161376</v>
      </c>
      <c r="D27" s="218">
        <v>0.0014873303810155661</v>
      </c>
      <c r="E27" s="218">
        <v>2.5874265751023062E-05</v>
      </c>
      <c r="F27" s="218">
        <v>0.004405214802476167</v>
      </c>
      <c r="G27" s="218">
        <v>0.011522539892697567</v>
      </c>
      <c r="H27" s="218" t="s">
        <v>107</v>
      </c>
      <c r="I27" s="218" t="s">
        <v>107</v>
      </c>
      <c r="J27" s="218">
        <v>6.810091611011114E-05</v>
      </c>
      <c r="K27" s="218" t="s">
        <v>107</v>
      </c>
      <c r="L27" s="218">
        <v>0.00016936590918083746</v>
      </c>
      <c r="M27" s="218" t="s">
        <v>107</v>
      </c>
      <c r="N27" s="218">
        <v>0.000915283085482765</v>
      </c>
    </row>
    <row r="28" spans="1:14" ht="12.75">
      <c r="A28" s="222"/>
      <c r="B28" s="219" t="s">
        <v>99</v>
      </c>
      <c r="C28" s="218">
        <v>0.007642525231166337</v>
      </c>
      <c r="D28" s="218">
        <v>0.021726562801099556</v>
      </c>
      <c r="E28" s="218">
        <v>0.0011619513282494275</v>
      </c>
      <c r="F28" s="218">
        <v>0.5057743408230845</v>
      </c>
      <c r="G28" s="218">
        <v>0.40576111197335896</v>
      </c>
      <c r="H28" s="218" t="s">
        <v>107</v>
      </c>
      <c r="I28" s="218" t="s">
        <v>107</v>
      </c>
      <c r="J28" s="218">
        <v>0.053798190251691885</v>
      </c>
      <c r="K28" s="218" t="s">
        <v>107</v>
      </c>
      <c r="L28" s="218">
        <v>0.004135317591349374</v>
      </c>
      <c r="M28" s="218" t="s">
        <v>107</v>
      </c>
      <c r="N28" s="218">
        <v>1</v>
      </c>
    </row>
    <row r="29" spans="1:15" ht="12.75">
      <c r="A29" s="217">
        <v>47</v>
      </c>
      <c r="B29" s="217" t="s">
        <v>114</v>
      </c>
      <c r="C29" s="217">
        <v>268042</v>
      </c>
      <c r="D29" s="217">
        <v>92435</v>
      </c>
      <c r="E29" s="217">
        <v>265466</v>
      </c>
      <c r="F29" s="217">
        <v>1366020</v>
      </c>
      <c r="G29" s="217">
        <v>3625220</v>
      </c>
      <c r="H29" s="217">
        <v>0</v>
      </c>
      <c r="I29" s="217">
        <v>0</v>
      </c>
      <c r="J29" s="217">
        <v>103020</v>
      </c>
      <c r="K29" s="217">
        <v>0</v>
      </c>
      <c r="L29" s="217">
        <v>0</v>
      </c>
      <c r="M29" s="217">
        <v>0</v>
      </c>
      <c r="N29" s="217">
        <v>5720203</v>
      </c>
      <c r="O29" s="21"/>
    </row>
    <row r="30" spans="1:14" ht="12.75">
      <c r="A30" s="218">
        <v>0.007184347294405381</v>
      </c>
      <c r="B30" s="219" t="s">
        <v>98</v>
      </c>
      <c r="C30" s="218">
        <v>0.003381799031998161</v>
      </c>
      <c r="D30" s="218">
        <v>0.0032956511594873397</v>
      </c>
      <c r="E30" s="218">
        <v>0.003078770879364002</v>
      </c>
      <c r="F30" s="218">
        <v>0.006196632229591389</v>
      </c>
      <c r="G30" s="218">
        <v>0.053616755750122036</v>
      </c>
      <c r="H30" s="218" t="s">
        <v>107</v>
      </c>
      <c r="I30" s="218" t="s">
        <v>107</v>
      </c>
      <c r="J30" s="218">
        <v>6.791961254333365E-05</v>
      </c>
      <c r="K30" s="218" t="s">
        <v>107</v>
      </c>
      <c r="L30" s="218" t="s">
        <v>107</v>
      </c>
      <c r="M30" s="218" t="s">
        <v>107</v>
      </c>
      <c r="N30" s="218">
        <v>0.0027268123010739166</v>
      </c>
    </row>
    <row r="31" spans="1:14" ht="12.75">
      <c r="A31" s="222"/>
      <c r="B31" s="219" t="s">
        <v>99</v>
      </c>
      <c r="C31" s="218">
        <v>0.04685882651367443</v>
      </c>
      <c r="D31" s="218">
        <v>0.016159391546069258</v>
      </c>
      <c r="E31" s="218">
        <v>0.04640849284544622</v>
      </c>
      <c r="F31" s="218">
        <v>0.2388062101991835</v>
      </c>
      <c r="G31" s="218">
        <v>0.63375722854591</v>
      </c>
      <c r="H31" s="218" t="s">
        <v>107</v>
      </c>
      <c r="I31" s="218" t="s">
        <v>107</v>
      </c>
      <c r="J31" s="218">
        <v>0.01800985034971661</v>
      </c>
      <c r="K31" s="218" t="s">
        <v>107</v>
      </c>
      <c r="L31" s="218" t="s">
        <v>107</v>
      </c>
      <c r="M31" s="218" t="s">
        <v>107</v>
      </c>
      <c r="N31" s="218">
        <v>1</v>
      </c>
    </row>
    <row r="32" spans="1:15" ht="12.75">
      <c r="A32" s="223">
        <v>1502</v>
      </c>
      <c r="B32" s="217" t="s">
        <v>115</v>
      </c>
      <c r="C32" s="217">
        <v>8269058</v>
      </c>
      <c r="D32" s="217">
        <v>1319016</v>
      </c>
      <c r="E32" s="217">
        <v>1366584</v>
      </c>
      <c r="F32" s="217">
        <v>58287140</v>
      </c>
      <c r="G32" s="217">
        <v>23583270</v>
      </c>
      <c r="H32" s="217">
        <v>0</v>
      </c>
      <c r="I32" s="217">
        <v>0</v>
      </c>
      <c r="J32" s="217">
        <v>279985</v>
      </c>
      <c r="K32" s="217">
        <v>66805</v>
      </c>
      <c r="L32" s="217">
        <v>17870</v>
      </c>
      <c r="M32" s="217">
        <v>0</v>
      </c>
      <c r="N32" s="217">
        <v>93189728</v>
      </c>
      <c r="O32" s="21"/>
    </row>
    <row r="33" spans="1:14" ht="12.75">
      <c r="A33" s="218">
        <v>0.22959339651482727</v>
      </c>
      <c r="B33" s="219" t="s">
        <v>98</v>
      </c>
      <c r="C33" s="218">
        <v>0.10432802448846319</v>
      </c>
      <c r="D33" s="218">
        <v>0.047027820736543005</v>
      </c>
      <c r="E33" s="218">
        <v>0.01584910694177324</v>
      </c>
      <c r="F33" s="218">
        <v>0.26440606308451226</v>
      </c>
      <c r="G33" s="218">
        <v>0.3487949496524847</v>
      </c>
      <c r="H33" s="218" t="s">
        <v>107</v>
      </c>
      <c r="I33" s="218" t="s">
        <v>107</v>
      </c>
      <c r="J33" s="218">
        <v>0.00018459010597889023</v>
      </c>
      <c r="K33" s="218">
        <v>0.0020448423630241813</v>
      </c>
      <c r="L33" s="218">
        <v>0.0003811799492520863</v>
      </c>
      <c r="M33" s="218" t="s">
        <v>107</v>
      </c>
      <c r="N33" s="218">
        <v>0.044423405365881664</v>
      </c>
    </row>
    <row r="34" spans="1:14" ht="12.75">
      <c r="A34" s="222"/>
      <c r="B34" s="219" t="s">
        <v>99</v>
      </c>
      <c r="C34" s="218">
        <v>0.08873357801838418</v>
      </c>
      <c r="D34" s="218">
        <v>0.014154092176339434</v>
      </c>
      <c r="E34" s="218">
        <v>0.014664534700648553</v>
      </c>
      <c r="F34" s="218">
        <v>0.6254674334922407</v>
      </c>
      <c r="G34" s="218">
        <v>0.25306726938831714</v>
      </c>
      <c r="H34" s="218" t="s">
        <v>107</v>
      </c>
      <c r="I34" s="218" t="s">
        <v>107</v>
      </c>
      <c r="J34" s="218">
        <v>0.0030044620368459493</v>
      </c>
      <c r="K34" s="218">
        <v>0.0007168708551225732</v>
      </c>
      <c r="L34" s="218">
        <v>0.00019175933210149513</v>
      </c>
      <c r="M34" s="218" t="s">
        <v>107</v>
      </c>
      <c r="N34" s="218">
        <v>1</v>
      </c>
    </row>
    <row r="35" spans="1:15" ht="12.75">
      <c r="A35" s="223">
        <v>205</v>
      </c>
      <c r="B35" s="217" t="s">
        <v>116</v>
      </c>
      <c r="C35" s="217">
        <v>706176</v>
      </c>
      <c r="D35" s="217">
        <v>323181</v>
      </c>
      <c r="E35" s="217">
        <v>578715</v>
      </c>
      <c r="F35" s="217">
        <v>7797710</v>
      </c>
      <c r="G35" s="217">
        <v>3645225</v>
      </c>
      <c r="H35" s="217">
        <v>0</v>
      </c>
      <c r="I35" s="217">
        <v>0</v>
      </c>
      <c r="J35" s="217">
        <v>558020</v>
      </c>
      <c r="K35" s="217">
        <v>0</v>
      </c>
      <c r="L35" s="217">
        <v>102245</v>
      </c>
      <c r="M35" s="217">
        <v>0</v>
      </c>
      <c r="N35" s="217">
        <v>13711272</v>
      </c>
      <c r="O35" s="21"/>
    </row>
    <row r="36" spans="1:14" ht="12.75">
      <c r="A36" s="218">
        <v>0.03133598287985326</v>
      </c>
      <c r="B36" s="219" t="s">
        <v>98</v>
      </c>
      <c r="C36" s="218">
        <v>0.008909593695093804</v>
      </c>
      <c r="D36" s="218">
        <v>0.011522603314483452</v>
      </c>
      <c r="E36" s="218">
        <v>0.006711710311117576</v>
      </c>
      <c r="F36" s="218">
        <v>0.03537249901392884</v>
      </c>
      <c r="G36" s="218">
        <v>0.05391262833131192</v>
      </c>
      <c r="H36" s="218" t="s">
        <v>107</v>
      </c>
      <c r="I36" s="218" t="s">
        <v>107</v>
      </c>
      <c r="J36" s="218">
        <v>0.00036789460484790376</v>
      </c>
      <c r="K36" s="218" t="s">
        <v>107</v>
      </c>
      <c r="L36" s="218">
        <v>0.0021809593682864895</v>
      </c>
      <c r="M36" s="218" t="s">
        <v>107</v>
      </c>
      <c r="N36" s="218">
        <v>0.0065361430622253025</v>
      </c>
    </row>
    <row r="37" spans="1:14" ht="12.75">
      <c r="A37" s="222"/>
      <c r="B37" s="219" t="s">
        <v>99</v>
      </c>
      <c r="C37" s="218">
        <v>0.05150331785409844</v>
      </c>
      <c r="D37" s="218">
        <v>0.023570460858773717</v>
      </c>
      <c r="E37" s="218">
        <v>0.04220724379182325</v>
      </c>
      <c r="F37" s="218">
        <v>0.568707994415106</v>
      </c>
      <c r="G37" s="218">
        <v>0.2658560781231676</v>
      </c>
      <c r="H37" s="218" t="s">
        <v>107</v>
      </c>
      <c r="I37" s="218" t="s">
        <v>107</v>
      </c>
      <c r="J37" s="218">
        <v>0.0406979016972313</v>
      </c>
      <c r="K37" s="218" t="s">
        <v>107</v>
      </c>
      <c r="L37" s="218">
        <v>0.007457003259799674</v>
      </c>
      <c r="M37" s="218" t="s">
        <v>107</v>
      </c>
      <c r="N37" s="218">
        <v>1</v>
      </c>
    </row>
    <row r="38" spans="1:15" ht="12.75">
      <c r="A38" s="223"/>
      <c r="B38" s="217"/>
      <c r="C38" s="217"/>
      <c r="D38" s="217"/>
      <c r="E38" s="217"/>
      <c r="F38" s="217"/>
      <c r="G38" s="217"/>
      <c r="H38" s="217"/>
      <c r="I38" s="217"/>
      <c r="J38" s="217"/>
      <c r="K38" s="217"/>
      <c r="L38" s="217"/>
      <c r="M38" s="217"/>
      <c r="N38" s="217"/>
      <c r="O38" s="21"/>
    </row>
    <row r="39" spans="1:14" ht="12.75">
      <c r="A39" s="218"/>
      <c r="B39" s="219"/>
      <c r="C39" s="218"/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</row>
    <row r="40" spans="1:14" ht="12.75">
      <c r="A40" s="222"/>
      <c r="B40" s="219"/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</row>
    <row r="41" spans="1:15" ht="12.75">
      <c r="A41" s="223"/>
      <c r="B41" s="217"/>
      <c r="C41" s="217"/>
      <c r="D41" s="217"/>
      <c r="E41" s="217"/>
      <c r="F41" s="217"/>
      <c r="G41" s="217"/>
      <c r="H41" s="217"/>
      <c r="I41" s="217"/>
      <c r="J41" s="217"/>
      <c r="K41" s="217"/>
      <c r="L41" s="217"/>
      <c r="M41" s="217"/>
      <c r="N41" s="217"/>
      <c r="O41" s="21"/>
    </row>
    <row r="42" spans="1:14" ht="12.75">
      <c r="A42" s="218"/>
      <c r="B42" s="219"/>
      <c r="C42" s="218"/>
      <c r="D42" s="218"/>
      <c r="E42" s="218"/>
      <c r="F42" s="218"/>
      <c r="G42" s="218"/>
      <c r="H42" s="218"/>
      <c r="I42" s="218"/>
      <c r="J42" s="218"/>
      <c r="K42" s="218"/>
      <c r="L42" s="218"/>
      <c r="M42" s="218"/>
      <c r="N42" s="218"/>
    </row>
    <row r="43" spans="1:14" ht="12.75">
      <c r="A43" s="222"/>
      <c r="B43" s="219"/>
      <c r="C43" s="218"/>
      <c r="D43" s="218"/>
      <c r="E43" s="218"/>
      <c r="F43" s="218"/>
      <c r="G43" s="218"/>
      <c r="H43" s="218"/>
      <c r="I43" s="218"/>
      <c r="J43" s="218"/>
      <c r="K43" s="218"/>
      <c r="L43" s="218"/>
      <c r="M43" s="218"/>
      <c r="N43" s="218"/>
    </row>
    <row r="44" spans="1:15" ht="12.75">
      <c r="A44" s="223"/>
      <c r="B44" s="217"/>
      <c r="C44" s="217"/>
      <c r="D44" s="217"/>
      <c r="E44" s="217"/>
      <c r="F44" s="217"/>
      <c r="G44" s="217"/>
      <c r="H44" s="217"/>
      <c r="I44" s="217"/>
      <c r="J44" s="217"/>
      <c r="K44" s="217"/>
      <c r="L44" s="217"/>
      <c r="M44" s="217"/>
      <c r="N44" s="217"/>
      <c r="O44" s="21"/>
    </row>
    <row r="45" spans="1:14" ht="12.75">
      <c r="A45" s="218"/>
      <c r="B45" s="219"/>
      <c r="C45" s="218"/>
      <c r="D45" s="218"/>
      <c r="E45" s="218"/>
      <c r="F45" s="218"/>
      <c r="G45" s="218"/>
      <c r="H45" s="218"/>
      <c r="I45" s="218"/>
      <c r="J45" s="218"/>
      <c r="K45" s="218"/>
      <c r="L45" s="218"/>
      <c r="M45" s="218"/>
      <c r="N45" s="218"/>
    </row>
    <row r="46" spans="1:15" ht="12.75">
      <c r="A46" s="222"/>
      <c r="B46" s="219"/>
      <c r="C46" s="218"/>
      <c r="D46" s="218"/>
      <c r="E46" s="218"/>
      <c r="F46" s="218"/>
      <c r="G46" s="218"/>
      <c r="H46" s="218"/>
      <c r="I46" s="218"/>
      <c r="J46" s="218"/>
      <c r="K46" s="218"/>
      <c r="L46" s="218"/>
      <c r="M46" s="218"/>
      <c r="N46" s="218"/>
      <c r="O46" s="21"/>
    </row>
    <row r="47" spans="1:15" ht="12.75">
      <c r="A47" s="223"/>
      <c r="B47" s="217"/>
      <c r="C47" s="217"/>
      <c r="D47" s="217"/>
      <c r="E47" s="217"/>
      <c r="F47" s="217"/>
      <c r="G47" s="217"/>
      <c r="H47" s="217"/>
      <c r="I47" s="217"/>
      <c r="J47" s="217"/>
      <c r="K47" s="217"/>
      <c r="L47" s="217"/>
      <c r="M47" s="217"/>
      <c r="N47" s="217"/>
      <c r="O47" s="21"/>
    </row>
    <row r="48" spans="1:14" ht="12.75">
      <c r="A48" s="218"/>
      <c r="B48" s="219"/>
      <c r="C48" s="218"/>
      <c r="D48" s="218"/>
      <c r="E48" s="218"/>
      <c r="F48" s="218"/>
      <c r="G48" s="218"/>
      <c r="H48" s="218"/>
      <c r="I48" s="218"/>
      <c r="J48" s="218"/>
      <c r="K48" s="218"/>
      <c r="L48" s="218"/>
      <c r="M48" s="218"/>
      <c r="N48" s="218"/>
    </row>
    <row r="49" spans="1:14" ht="12.75">
      <c r="A49" s="222"/>
      <c r="B49" s="219"/>
      <c r="C49" s="218"/>
      <c r="D49" s="218"/>
      <c r="E49" s="218"/>
      <c r="F49" s="218"/>
      <c r="G49" s="218"/>
      <c r="H49" s="218"/>
      <c r="I49" s="218"/>
      <c r="J49" s="218"/>
      <c r="K49" s="218"/>
      <c r="L49" s="218"/>
      <c r="M49" s="218"/>
      <c r="N49" s="218"/>
    </row>
    <row r="50" spans="1:15" ht="12.75">
      <c r="A50" s="223"/>
      <c r="B50" s="217"/>
      <c r="C50" s="217"/>
      <c r="D50" s="217"/>
      <c r="E50" s="217"/>
      <c r="F50" s="217"/>
      <c r="G50" s="217"/>
      <c r="H50" s="217"/>
      <c r="I50" s="217"/>
      <c r="J50" s="217"/>
      <c r="K50" s="217"/>
      <c r="L50" s="217"/>
      <c r="M50" s="217"/>
      <c r="N50" s="217"/>
      <c r="O50" s="21"/>
    </row>
    <row r="51" spans="1:14" ht="12.75">
      <c r="A51" s="218"/>
      <c r="B51" s="219"/>
      <c r="C51" s="218"/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</row>
    <row r="52" spans="1:14" ht="12.75">
      <c r="A52" s="222"/>
      <c r="B52" s="219"/>
      <c r="C52" s="218"/>
      <c r="D52" s="218"/>
      <c r="E52" s="218"/>
      <c r="F52" s="218"/>
      <c r="G52" s="218"/>
      <c r="H52" s="218"/>
      <c r="I52" s="218"/>
      <c r="J52" s="218"/>
      <c r="K52" s="218"/>
      <c r="L52" s="218"/>
      <c r="M52" s="218"/>
      <c r="N52" s="218"/>
    </row>
    <row r="53" spans="1:15" ht="12.75">
      <c r="A53" s="217">
        <v>4852</v>
      </c>
      <c r="B53" s="224" t="s">
        <v>100</v>
      </c>
      <c r="C53" s="217">
        <v>12908291</v>
      </c>
      <c r="D53" s="217">
        <v>5808366</v>
      </c>
      <c r="E53" s="217">
        <v>12104089</v>
      </c>
      <c r="F53" s="217">
        <v>142846000</v>
      </c>
      <c r="G53" s="217">
        <v>49749650</v>
      </c>
      <c r="H53" s="217">
        <v>0</v>
      </c>
      <c r="I53" s="217">
        <v>0</v>
      </c>
      <c r="J53" s="217">
        <v>1810175</v>
      </c>
      <c r="K53" s="217">
        <v>166100</v>
      </c>
      <c r="L53" s="217">
        <v>200195</v>
      </c>
      <c r="M53" s="217">
        <v>0</v>
      </c>
      <c r="N53" s="217">
        <v>225592866</v>
      </c>
      <c r="O53" s="21"/>
    </row>
    <row r="54" spans="1:14" ht="12.75">
      <c r="A54" s="212">
        <v>0.7416692143075512</v>
      </c>
      <c r="B54" s="225" t="s">
        <v>101</v>
      </c>
      <c r="C54" s="212">
        <v>0.16285972350807176</v>
      </c>
      <c r="D54" s="212">
        <v>0.2070898268256271</v>
      </c>
      <c r="E54" s="212">
        <v>0.14037849191395563</v>
      </c>
      <c r="F54" s="212">
        <v>0.6479876776827657</v>
      </c>
      <c r="G54" s="212">
        <v>0.7357939194598007</v>
      </c>
      <c r="H54" s="212" t="s">
        <v>107</v>
      </c>
      <c r="I54" s="212" t="s">
        <v>107</v>
      </c>
      <c r="J54" s="212">
        <v>0.0011934224872415938</v>
      </c>
      <c r="K54" s="212">
        <v>0.005084175084175084</v>
      </c>
      <c r="L54" s="212">
        <v>0.004270303298294428</v>
      </c>
      <c r="M54" s="212" t="s">
        <v>107</v>
      </c>
      <c r="N54" s="212">
        <v>0.10753978522148946</v>
      </c>
    </row>
    <row r="55" ht="2.25" customHeight="1"/>
    <row r="56" spans="1:5" ht="7.5" customHeight="1">
      <c r="A56" s="51"/>
      <c r="B56" s="51"/>
      <c r="E56" s="226"/>
    </row>
    <row r="57" spans="1:14" ht="12.75">
      <c r="A57" s="227">
        <v>18</v>
      </c>
      <c r="B57" s="228" t="s">
        <v>104</v>
      </c>
      <c r="D57" s="40" t="s">
        <v>102</v>
      </c>
      <c r="E57" s="48"/>
      <c r="F57" s="53"/>
      <c r="L57" s="142"/>
      <c r="M57" s="51" t="s">
        <v>103</v>
      </c>
      <c r="N57" s="52"/>
    </row>
    <row r="58" spans="10:13" ht="12.75">
      <c r="J58" s="229"/>
      <c r="K58" s="40"/>
      <c r="L58" s="40"/>
      <c r="M58" s="40"/>
    </row>
    <row r="59" spans="11:13" ht="12.75">
      <c r="K59" s="40"/>
      <c r="L59" s="40"/>
      <c r="M59" s="40"/>
    </row>
    <row r="62" spans="2:7" ht="12.75">
      <c r="B62" s="229"/>
      <c r="C62" s="229"/>
      <c r="D62" s="229"/>
      <c r="E62" s="229"/>
      <c r="F62" s="229"/>
      <c r="G62" s="229"/>
    </row>
    <row r="63" spans="2:7" ht="12.75">
      <c r="B63" s="40"/>
      <c r="C63" s="40"/>
      <c r="D63" s="40"/>
      <c r="E63" s="40"/>
      <c r="F63" s="40"/>
      <c r="G63" s="40"/>
    </row>
    <row r="64" spans="2:7" ht="12.75">
      <c r="B64" s="40"/>
      <c r="C64" s="40"/>
      <c r="D64" s="40"/>
      <c r="E64" s="40"/>
      <c r="F64" s="40"/>
      <c r="G64" s="40"/>
    </row>
    <row r="65" spans="2:7" ht="12.75">
      <c r="B65" s="40"/>
      <c r="C65" s="40"/>
      <c r="D65" s="40"/>
      <c r="E65" s="40"/>
      <c r="F65" s="40"/>
      <c r="G65" s="40"/>
    </row>
    <row r="66" spans="2:7" ht="12.75">
      <c r="B66" s="40"/>
      <c r="C66" s="40"/>
      <c r="D66" s="40"/>
      <c r="E66" s="40"/>
      <c r="F66" s="40"/>
      <c r="G66" s="40"/>
    </row>
    <row r="67" spans="2:7" ht="12.75">
      <c r="B67" s="40"/>
      <c r="C67" s="40"/>
      <c r="D67" s="40"/>
      <c r="E67" s="40"/>
      <c r="F67" s="40"/>
      <c r="G67" s="40"/>
    </row>
  </sheetData>
  <sheetProtection/>
  <printOptions horizontalCentered="1"/>
  <pageMargins left="0.01" right="0.01" top="0.75" bottom="0.5" header="0" footer="0"/>
  <pageSetup fitToHeight="1" fitToWidth="1" horizontalDpi="600" verticalDpi="600" orientation="landscape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Fessler, Chelsey</dc:creator>
  <cp:keywords/>
  <dc:description/>
  <cp:lastModifiedBy>Thompson, Elaine</cp:lastModifiedBy>
  <dcterms:created xsi:type="dcterms:W3CDTF">2020-01-31T00:07:25Z</dcterms:created>
  <dcterms:modified xsi:type="dcterms:W3CDTF">2020-02-20T21:16:11Z</dcterms:modified>
  <cp:category/>
  <cp:version/>
  <cp:contentType/>
  <cp:contentStatus/>
</cp:coreProperties>
</file>