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<sst xmlns="http://schemas.openxmlformats.org/spreadsheetml/2006/main" count="344" uniqueCount="113">
  <si>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</si>
  <si>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</si>
  <si>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</si>
  <si>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</si>
  <si>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</si>
  <si>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</si>
  <si>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</si>
  <si>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</si>
  <si>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</si>
  <si>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</si>
  <si>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</si>
  <si>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</si>
  <si>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</si>
  <si>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</si>
  <si>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</si>
  <si>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</si>
  <si>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</si>
  <si>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</si>
  <si>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2009 - 2019 Certificate of Taxes Levied Reports CTL     NE Dept. of Revenue, Property Assessment Division                Prepared as of 03/01/2020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</si>
  <si>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</si>
  <si>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</si>
  <si>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</si>
  <si>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</si>
  <si>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</si>
  <si>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</si>
  <si>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</si>
  <si>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</si>
  <si>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</si>
  <si>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</si>
  <si>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</si>
  <si>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</si>
  <si>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</si>
  <si>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</si>
  <si>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</si>
  <si>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</si>
  <si>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</si>
  <si>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</si>
  <si>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</si>
  <si>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</si>
  <si>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</si>
  <si>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</si>
  <si>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</si>
  <si>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</si>
  <si>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2009 - 2019 CTL</t>
  </si>
  <si>
    <t>Growth Value; 2009-2019 Abstract of Asmnt Rpt.</t>
  </si>
  <si>
    <t>Ag Imprv+Site  w/o growth</t>
  </si>
  <si>
    <t>NE Dept. of Revenue, Property Assessment Division</t>
  </si>
  <si>
    <t>CHART 2</t>
  </si>
  <si>
    <t>Prepared as of 03/01/2020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</si>
  <si>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</si>
  <si>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</si>
  <si>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</si>
  <si>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</si>
  <si>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</si>
  <si>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</si>
  <si>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</si>
  <si>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</si>
  <si>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</si>
  <si>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</si>
  <si>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</si>
  <si>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</si>
  <si>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</si>
  <si>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2009 - 2019 Certificate of Taxes Levied Reports CTL     NE Dept. of Revenue, Property Assessment Division         Prepared as of 03/01/2020</t>
  </si>
  <si>
    <t>CHART 3</t>
  </si>
  <si>
    <r>
      <t xml:space="preserve">CHART 4 - AGRICULTURAL LAND - AVERAGE VALUE PER ACRE -  Cumulative % Change 2009-2019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</si>
  <si>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</si>
  <si>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</si>
  <si>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</si>
  <si>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</si>
  <si>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</si>
  <si>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</si>
  <si>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</si>
  <si>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</si>
  <si>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</si>
  <si>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</si>
  <si>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</si>
  <si>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</si>
  <si>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</si>
  <si>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2009 - 2019 County Abstract Reports</t>
  </si>
  <si>
    <t>Agland Assessment Level 1998 to 2006 = 80%; 2007 &amp; forward = 75%    NE Dept. of Revenue, Property Assessment Division    Prepared as of 03/01/2020</t>
  </si>
  <si>
    <t>CHART 4</t>
  </si>
  <si>
    <t>CHART 5  -  2019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</si>
  <si>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</si>
  <si>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</si>
  <si>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</si>
  <si>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</si>
  <si>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</si>
  <si>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</si>
  <si>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</si>
  <si>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</si>
  <si>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</si>
  <si>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</si>
  <si>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</si>
  <si>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</si>
  <si>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</si>
  <si>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</si>
  <si>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</si>
  <si>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</si>
  <si>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</si>
  <si>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</si>
  <si>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</si>
  <si>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</si>
  <si>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2019 Certificate of Taxes Levied CTL, 2010 US Census; Dec. 2019 Municipality Population per  Research Division        NE Dept. of Revenue, Property Assessment  Division     Prepared as of 03/01/2020</t>
  </si>
  <si>
    <t>CHART 5</t>
  </si>
  <si>
    <t>BOONE</t>
  </si>
  <si>
    <t xml:space="preserve"> </t>
  </si>
  <si>
    <t>ALBION</t>
  </si>
  <si>
    <t xml:space="preserve">  </t>
  </si>
  <si>
    <t>CEDAR RAPIDS</t>
  </si>
  <si>
    <t>PETERSBURG</t>
  </si>
  <si>
    <t>PRIMROSE</t>
  </si>
  <si>
    <t>ST EDWARD</t>
  </si>
  <si>
    <t>minerals; Agric. land includes irrigated, dry, grass,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</si>
</sst>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0" borderId="33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/>
    </xf>
    <xf numFmtId="37" fontId="0" fillId="0" borderId="35" xfId="0" applyNumberFormat="1" applyFont="1" applyFill="1" applyBorder="1" applyAlignment="1">
      <alignment horizontal="right"/>
    </xf>
    <xf numFmtId="37" fontId="0" fillId="0" borderId="36" xfId="0" applyNumberFormat="1" applyFont="1" applyFill="1" applyBorder="1" applyAlignment="1">
      <alignment horizontal="right"/>
    </xf>
    <xf numFmtId="10" fontId="0" fillId="0" borderId="36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/>
    </xf>
    <xf numFmtId="10" fontId="4" fillId="36" borderId="37" xfId="0" applyNumberFormat="1" applyFont="1" applyFill="1" applyBorder="1" applyAlignment="1">
      <alignment/>
    </xf>
    <xf numFmtId="10" fontId="4" fillId="37" borderId="37" xfId="0" applyNumberFormat="1" applyFont="1" applyFill="1" applyBorder="1" applyAlignment="1">
      <alignment/>
    </xf>
    <xf numFmtId="0" fontId="5" fillId="0" borderId="24" xfId="0" applyFont="1" applyBorder="1" applyAlignment="1">
      <alignment horizontal="center"/>
    </xf>
    <xf numFmtId="10" fontId="2" fillId="0" borderId="38" xfId="0" applyNumberFormat="1" applyFont="1" applyFill="1" applyBorder="1" applyAlignment="1">
      <alignment horizontal="center"/>
    </xf>
    <xf numFmtId="10" fontId="2" fillId="0" borderId="39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right"/>
    </xf>
    <xf numFmtId="0" fontId="0" fillId="0" borderId="39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9" xfId="0" applyFont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40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0" fillId="0" borderId="43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10" fontId="4" fillId="42" borderId="37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10" fontId="4" fillId="45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5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46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46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46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2009-2019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3026082"/>
        <c:axId val="7472691"/>
      </c:lineChart>
      <c:catAx>
        <c:axId val="5302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7472691"/>
        <c:crosses val="autoZero"/>
        <c:auto val="0"/>
        <c:lblOffset val="100"/>
        <c:tickLblSkip val="1"/>
        <c:noMultiLvlLbl val="0"/>
      </c:catAx>
      <c:valAx>
        <c:axId val="747269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026082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2009-2019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145356"/>
        <c:axId val="1308205"/>
      </c:lineChart>
      <c:catAx>
        <c:axId val="14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308205"/>
        <c:crosses val="autoZero"/>
        <c:auto val="0"/>
        <c:lblOffset val="100"/>
        <c:tickLblSkip val="1"/>
        <c:noMultiLvlLbl val="0"/>
      </c:catAx>
      <c:valAx>
        <c:axId val="130820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535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2009-2019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1773846"/>
        <c:axId val="38855751"/>
      </c:lineChart>
      <c:catAx>
        <c:axId val="11773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8855751"/>
        <c:crosses val="autoZero"/>
        <c:auto val="0"/>
        <c:lblOffset val="100"/>
        <c:tickLblSkip val="1"/>
        <c:noMultiLvlLbl val="0"/>
      </c:catAx>
      <c:valAx>
        <c:axId val="3885575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177384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25">
      <selection activeCell="E61" sqref="E6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2009</v>
      </c>
      <c r="B29" s="16">
        <v>116403445</v>
      </c>
      <c r="C29" s="17" t="s">
        <v>9</v>
      </c>
      <c r="D29" s="17" t="s">
        <v>9</v>
      </c>
      <c r="E29" s="18" t="s">
        <v>9</v>
      </c>
      <c r="F29" s="16">
        <v>27876700</v>
      </c>
      <c r="G29" s="17" t="s">
        <v>9</v>
      </c>
      <c r="H29" s="17" t="s">
        <v>9</v>
      </c>
      <c r="I29" s="19" t="s">
        <v>9</v>
      </c>
      <c r="J29" s="16">
        <v>632694785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2010</v>
      </c>
      <c r="B30" s="16">
        <v>119333240</v>
      </c>
      <c r="C30" s="22">
        <v>2929795</v>
      </c>
      <c r="D30" s="23">
        <v>0.02516931522086825</v>
      </c>
      <c r="E30" s="24">
        <v>0.02516931522086825</v>
      </c>
      <c r="F30" s="16">
        <v>29538295</v>
      </c>
      <c r="G30" s="22">
        <v>1661595</v>
      </c>
      <c r="H30" s="23">
        <v>0.05960515412512959</v>
      </c>
      <c r="I30" s="25">
        <v>0.05960515412512959</v>
      </c>
      <c r="J30" s="16">
        <v>686720525</v>
      </c>
      <c r="K30" s="22">
        <v>54025740</v>
      </c>
      <c r="L30" s="23">
        <v>0.08538989301136725</v>
      </c>
      <c r="M30" s="26">
        <v>0.08538989301136725</v>
      </c>
      <c r="N30" s="21"/>
    </row>
    <row r="31" spans="1:14" ht="12.75">
      <c r="A31" s="15">
        <v>2011</v>
      </c>
      <c r="B31" s="16">
        <v>121010290</v>
      </c>
      <c r="C31" s="22">
        <v>1677050</v>
      </c>
      <c r="D31" s="23">
        <v>0.01405350261167802</v>
      </c>
      <c r="E31" s="24">
        <v>0.03957653486973689</v>
      </c>
      <c r="F31" s="16">
        <v>30687055</v>
      </c>
      <c r="G31" s="22">
        <v>1148760</v>
      </c>
      <c r="H31" s="23">
        <v>0.03889053176562832</v>
      </c>
      <c r="I31" s="25">
        <v>0.10081376203065642</v>
      </c>
      <c r="J31" s="16">
        <v>754092385</v>
      </c>
      <c r="K31" s="22">
        <v>67371860</v>
      </c>
      <c r="L31" s="23">
        <v>0.09810666427947526</v>
      </c>
      <c r="M31" s="26">
        <v>0.19187387485736904</v>
      </c>
      <c r="N31" s="21"/>
    </row>
    <row r="32" spans="1:14" ht="12.75">
      <c r="A32" s="15">
        <v>2012</v>
      </c>
      <c r="B32" s="16">
        <v>124302366</v>
      </c>
      <c r="C32" s="22">
        <v>3292076</v>
      </c>
      <c r="D32" s="23">
        <v>0.02720492612653023</v>
      </c>
      <c r="E32" s="24">
        <v>0.06785813770374235</v>
      </c>
      <c r="F32" s="16">
        <v>31936521</v>
      </c>
      <c r="G32" s="22">
        <v>1249466</v>
      </c>
      <c r="H32" s="23">
        <v>0.040716386763083</v>
      </c>
      <c r="I32" s="25">
        <v>0.14563492091962105</v>
      </c>
      <c r="J32" s="16">
        <v>851336950</v>
      </c>
      <c r="K32" s="22">
        <v>97244565</v>
      </c>
      <c r="L32" s="23">
        <v>0.128955771115498</v>
      </c>
      <c r="M32" s="26">
        <v>0.34557288946201764</v>
      </c>
      <c r="N32" s="21"/>
    </row>
    <row r="33" spans="1:14" ht="12.75">
      <c r="A33" s="15">
        <v>2013</v>
      </c>
      <c r="B33" s="16">
        <v>131975785</v>
      </c>
      <c r="C33" s="22">
        <v>7673419</v>
      </c>
      <c r="D33" s="23">
        <v>0.06173188207857604</v>
      </c>
      <c r="E33" s="24">
        <v>0.1337790303371176</v>
      </c>
      <c r="F33" s="16">
        <v>43057185</v>
      </c>
      <c r="G33" s="22">
        <v>11120664</v>
      </c>
      <c r="H33" s="23">
        <v>0.34821150368883325</v>
      </c>
      <c r="I33" s="25">
        <v>0.5445581794114799</v>
      </c>
      <c r="J33" s="16">
        <v>1120852365</v>
      </c>
      <c r="K33" s="22">
        <v>269515415</v>
      </c>
      <c r="L33" s="23">
        <v>0.31657901727394777</v>
      </c>
      <c r="M33" s="26">
        <v>0.7715530324783695</v>
      </c>
      <c r="N33" s="21"/>
    </row>
    <row r="34" spans="1:14" ht="12.75">
      <c r="A34" s="15">
        <v>2014</v>
      </c>
      <c r="B34" s="16">
        <v>138158565</v>
      </c>
      <c r="C34" s="22">
        <v>6182780</v>
      </c>
      <c r="D34" s="23">
        <v>0.04684783651788849</v>
      </c>
      <c r="E34" s="24">
        <v>0.186894124997761</v>
      </c>
      <c r="F34" s="16">
        <v>56529485</v>
      </c>
      <c r="G34" s="22">
        <v>13472300</v>
      </c>
      <c r="H34" s="23">
        <v>0.3128931907647934</v>
      </c>
      <c r="I34" s="25">
        <v>1.0278399164893979</v>
      </c>
      <c r="J34" s="16">
        <v>1467057630</v>
      </c>
      <c r="K34" s="22">
        <v>346205265</v>
      </c>
      <c r="L34" s="23">
        <v>0.3088767761131503</v>
      </c>
      <c r="M34" s="26">
        <v>1.3187446218637633</v>
      </c>
      <c r="N34" s="21"/>
    </row>
    <row r="35" spans="1:14" ht="12.75">
      <c r="A35" s="15">
        <v>2015</v>
      </c>
      <c r="B35" s="16">
        <v>162159920</v>
      </c>
      <c r="C35" s="22">
        <v>24001355</v>
      </c>
      <c r="D35" s="23">
        <v>0.1737232505273922</v>
      </c>
      <c r="E35" s="24">
        <v>0.39308523042423704</v>
      </c>
      <c r="F35" s="16">
        <v>62195115</v>
      </c>
      <c r="G35" s="22">
        <v>5665630</v>
      </c>
      <c r="H35" s="23">
        <v>0.10022433425671577</v>
      </c>
      <c r="I35" s="25">
        <v>1.2310788220987419</v>
      </c>
      <c r="J35" s="16">
        <v>1717265890</v>
      </c>
      <c r="K35" s="22">
        <v>250208260</v>
      </c>
      <c r="L35" s="23">
        <v>0.17055107780598913</v>
      </c>
      <c r="M35" s="26">
        <v>1.7142090162794688</v>
      </c>
      <c r="N35" s="21"/>
    </row>
    <row r="36" spans="1:14" ht="12.75">
      <c r="A36" s="15">
        <v>2016</v>
      </c>
      <c r="B36" s="16">
        <v>177832220</v>
      </c>
      <c r="C36" s="22">
        <v>15672300</v>
      </c>
      <c r="D36" s="23">
        <v>0.09664718630842936</v>
      </c>
      <c r="E36" s="24">
        <v>0.5277229982325695</v>
      </c>
      <c r="F36" s="16">
        <v>102555460</v>
      </c>
      <c r="G36" s="22">
        <v>40360345</v>
      </c>
      <c r="H36" s="23">
        <v>0.6489311097824966</v>
      </c>
      <c r="I36" s="25">
        <v>2.6788952781355038</v>
      </c>
      <c r="J36" s="16">
        <v>1836403355</v>
      </c>
      <c r="K36" s="22">
        <v>119137465</v>
      </c>
      <c r="L36" s="23">
        <v>0.06937624842708545</v>
      </c>
      <c r="M36" s="26">
        <v>1.9025106552759083</v>
      </c>
      <c r="N36" s="21"/>
    </row>
    <row r="37" spans="1:14" ht="12.75">
      <c r="A37" s="15">
        <v>2017</v>
      </c>
      <c r="B37" s="16">
        <v>190290875</v>
      </c>
      <c r="C37" s="22">
        <v>12458655</v>
      </c>
      <c r="D37" s="23">
        <v>0.07005847984127961</v>
      </c>
      <c r="E37" s="24">
        <v>0.6347529491073052</v>
      </c>
      <c r="F37" s="16">
        <v>109510067</v>
      </c>
      <c r="G37" s="22">
        <v>6954607</v>
      </c>
      <c r="H37" s="23">
        <v>0.0678131325236121</v>
      </c>
      <c r="I37" s="25">
        <v>2.9283726911721977</v>
      </c>
      <c r="J37" s="16">
        <v>1812656660</v>
      </c>
      <c r="K37" s="22">
        <v>-23746695</v>
      </c>
      <c r="L37" s="23">
        <v>-0.012931088878347208</v>
      </c>
      <c r="M37" s="26">
        <v>1.8649780320221858</v>
      </c>
      <c r="N37" s="21"/>
    </row>
    <row r="38" spans="1:14" ht="12.75">
      <c r="A38" s="15">
        <v>2018</v>
      </c>
      <c r="B38" s="16">
        <v>201829935</v>
      </c>
      <c r="C38" s="22">
        <v>11539060</v>
      </c>
      <c r="D38" s="23">
        <v>0.0606390611215593</v>
      </c>
      <c r="E38" s="24">
        <v>0.7338828331068724</v>
      </c>
      <c r="F38" s="16">
        <v>114925530</v>
      </c>
      <c r="G38" s="22">
        <v>5415463</v>
      </c>
      <c r="H38" s="23">
        <v>0.04945173670654407</v>
      </c>
      <c r="I38" s="25">
        <v>3.122637543181223</v>
      </c>
      <c r="J38" s="16">
        <v>1791446935</v>
      </c>
      <c r="K38" s="22">
        <v>-21209725</v>
      </c>
      <c r="L38" s="23">
        <v>-0.011700905895769583</v>
      </c>
      <c r="M38" s="26">
        <v>1.831455193676047</v>
      </c>
      <c r="N38" s="21"/>
    </row>
    <row r="39" spans="1:14" ht="13.5" thickBot="1">
      <c r="A39" s="27">
        <v>2019</v>
      </c>
      <c r="B39" s="28">
        <v>213862880</v>
      </c>
      <c r="C39" s="29">
        <v>12032945</v>
      </c>
      <c r="D39" s="30">
        <v>0.059619228436059296</v>
      </c>
      <c r="E39" s="31">
        <v>0.8372555898152327</v>
      </c>
      <c r="F39" s="28">
        <v>115591970</v>
      </c>
      <c r="G39" s="29">
        <v>666440</v>
      </c>
      <c r="H39" s="30">
        <v>0.005798885591391225</v>
      </c>
      <c r="I39" s="32">
        <v>3.1465442466289053</v>
      </c>
      <c r="J39" s="28">
        <v>1792712415</v>
      </c>
      <c r="K39" s="29">
        <v>1265480</v>
      </c>
      <c r="L39" s="30">
        <v>0.0007064010522868209</v>
      </c>
      <c r="M39" s="26">
        <v>1.8334553366043629</v>
      </c>
      <c r="N39" s="21"/>
    </row>
    <row r="40" spans="1:14" ht="6" customHeight="1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1"/>
    </row>
    <row r="41" spans="1:14" ht="12.75" customHeight="1">
      <c r="A41" s="38" t="s">
        <v>10</v>
      </c>
      <c r="C41" s="35" t="s">
        <v>11</v>
      </c>
      <c r="D41" s="39">
        <v>0.06271536005239964</v>
      </c>
      <c r="E41" s="37"/>
      <c r="F41" s="34"/>
      <c r="G41" s="35" t="s">
        <v>12</v>
      </c>
      <c r="H41" s="39">
        <v>0.15283892133594532</v>
      </c>
      <c r="I41" s="37"/>
      <c r="J41" s="34"/>
      <c r="K41" s="35" t="s">
        <v>13</v>
      </c>
      <c r="L41" s="39">
        <v>0.1097665671995522</v>
      </c>
      <c r="M41" s="37"/>
      <c r="N41" s="21"/>
    </row>
    <row r="42" spans="2:12" s="40" customFormat="1" ht="9.75">
      <c r="B42" s="41"/>
      <c r="C42" s="41"/>
      <c r="D42" s="41"/>
      <c r="H42" s="41"/>
      <c r="I42" s="41"/>
      <c r="J42" s="41"/>
      <c r="L42" s="42"/>
    </row>
    <row r="43" spans="1:2" ht="12.75">
      <c r="A43" s="43" t="s">
        <v>14</v>
      </c>
      <c r="B43" s="44">
        <v>6</v>
      </c>
    </row>
    <row r="44" spans="1:12" ht="12.75">
      <c r="A44" s="43" t="s">
        <v>15</v>
      </c>
      <c r="B44" s="45" t="s">
        <v>104</v>
      </c>
      <c r="C44" s="46"/>
      <c r="D44" s="47"/>
      <c r="E44" s="48"/>
      <c r="F44" s="49"/>
      <c r="G44" s="50"/>
      <c r="K44" s="51" t="s">
        <v>16</v>
      </c>
      <c r="L44" s="52"/>
    </row>
    <row r="45" ht="6" customHeight="1"/>
    <row r="46" ht="12.75">
      <c r="A46" s="40" t="s">
        <v>17</v>
      </c>
    </row>
    <row r="47" ht="12.75">
      <c r="A47" s="40" t="s">
        <v>18</v>
      </c>
    </row>
    <row r="58" spans="2:6" ht="12.75">
      <c r="B58" s="53"/>
      <c r="C58" s="53"/>
      <c r="D58" s="53"/>
      <c r="E58" s="53"/>
      <c r="F58" s="53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31">
      <selection activeCell="C69" sqref="C69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4" t="s">
        <v>0</v>
      </c>
      <c r="B28" s="55"/>
      <c r="C28" s="56" t="s">
        <v>19</v>
      </c>
      <c r="D28" s="57" t="s">
        <v>20</v>
      </c>
      <c r="E28" s="58" t="s">
        <v>21</v>
      </c>
      <c r="F28" s="59" t="s">
        <v>7</v>
      </c>
      <c r="G28" s="60" t="s">
        <v>8</v>
      </c>
      <c r="H28" s="56"/>
      <c r="I28" s="56" t="s">
        <v>19</v>
      </c>
      <c r="J28" s="57" t="s">
        <v>20</v>
      </c>
      <c r="K28" s="58" t="s">
        <v>21</v>
      </c>
      <c r="L28" s="59" t="s">
        <v>7</v>
      </c>
      <c r="M28" s="61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2" t="s">
        <v>22</v>
      </c>
      <c r="E29" s="10" t="s">
        <v>23</v>
      </c>
      <c r="F29" s="63" t="s">
        <v>24</v>
      </c>
      <c r="G29" s="11" t="s">
        <v>24</v>
      </c>
      <c r="H29" s="12" t="s">
        <v>5</v>
      </c>
      <c r="I29" s="12" t="s">
        <v>5</v>
      </c>
      <c r="J29" s="62" t="s">
        <v>22</v>
      </c>
      <c r="K29" s="10" t="s">
        <v>23</v>
      </c>
      <c r="L29" s="63" t="s">
        <v>24</v>
      </c>
      <c r="M29" s="13" t="s">
        <v>24</v>
      </c>
    </row>
    <row r="30" spans="1:18" ht="13.5" customHeight="1">
      <c r="A30" s="15">
        <v>2009</v>
      </c>
      <c r="B30" s="16">
        <v>116403445</v>
      </c>
      <c r="C30" s="64">
        <v>2780936</v>
      </c>
      <c r="D30" s="65">
        <v>0.023890495680776457</v>
      </c>
      <c r="E30" s="22">
        <v>113622509</v>
      </c>
      <c r="F30" s="66" t="s">
        <v>9</v>
      </c>
      <c r="G30" s="18" t="s">
        <v>9</v>
      </c>
      <c r="H30" s="16">
        <v>27876700</v>
      </c>
      <c r="I30" s="64">
        <v>1016539</v>
      </c>
      <c r="J30" s="65">
        <v>0.03646554290859391</v>
      </c>
      <c r="K30" s="22">
        <v>26860161</v>
      </c>
      <c r="L30" s="66" t="s">
        <v>9</v>
      </c>
      <c r="M30" s="67" t="s">
        <v>9</v>
      </c>
      <c r="R30" s="21"/>
    </row>
    <row r="31" spans="1:18" ht="13.5" customHeight="1">
      <c r="A31" s="15">
        <v>2010</v>
      </c>
      <c r="B31" s="68">
        <v>119333240</v>
      </c>
      <c r="C31" s="69">
        <v>2144610</v>
      </c>
      <c r="D31" s="70">
        <v>0.017971606234775825</v>
      </c>
      <c r="E31" s="71">
        <v>117188630</v>
      </c>
      <c r="F31" s="72">
        <v>0.006745375963744029</v>
      </c>
      <c r="G31" s="73">
        <v>0.006745375963744029</v>
      </c>
      <c r="H31" s="68">
        <v>29538295</v>
      </c>
      <c r="I31" s="69">
        <v>2245541</v>
      </c>
      <c r="J31" s="70">
        <v>0.07602134788077647</v>
      </c>
      <c r="K31" s="71">
        <v>27292754</v>
      </c>
      <c r="L31" s="72">
        <v>-0.02094745791288065</v>
      </c>
      <c r="M31" s="74">
        <v>-0.02094745791288065</v>
      </c>
      <c r="R31" s="21"/>
    </row>
    <row r="32" spans="1:18" ht="13.5" customHeight="1">
      <c r="A32" s="15">
        <v>2011</v>
      </c>
      <c r="B32" s="68">
        <v>121010290</v>
      </c>
      <c r="C32" s="69">
        <v>1728006</v>
      </c>
      <c r="D32" s="70">
        <v>0.014279826946948066</v>
      </c>
      <c r="E32" s="71">
        <v>119282284</v>
      </c>
      <c r="F32" s="75">
        <v>-0.0004270059205632898</v>
      </c>
      <c r="G32" s="73">
        <v>0.024731561853689125</v>
      </c>
      <c r="H32" s="68">
        <v>30687055</v>
      </c>
      <c r="I32" s="69">
        <v>1872460</v>
      </c>
      <c r="J32" s="70">
        <v>0.0610179112984286</v>
      </c>
      <c r="K32" s="71">
        <v>28814595</v>
      </c>
      <c r="L32" s="75">
        <v>-0.02450039855042412</v>
      </c>
      <c r="M32" s="74">
        <v>0.03364440554298034</v>
      </c>
      <c r="R32" s="21"/>
    </row>
    <row r="33" spans="1:18" ht="13.5" customHeight="1">
      <c r="A33" s="15">
        <v>2012</v>
      </c>
      <c r="B33" s="68">
        <v>124302366</v>
      </c>
      <c r="C33" s="69">
        <v>2787155</v>
      </c>
      <c r="D33" s="70">
        <v>0.022422380922339</v>
      </c>
      <c r="E33" s="71">
        <v>121515211</v>
      </c>
      <c r="F33" s="75">
        <v>0.004172545987618078</v>
      </c>
      <c r="G33" s="73">
        <v>0.043914215769129517</v>
      </c>
      <c r="H33" s="68">
        <v>31936521</v>
      </c>
      <c r="I33" s="69">
        <v>1104193</v>
      </c>
      <c r="J33" s="70">
        <v>0.034574617567142016</v>
      </c>
      <c r="K33" s="71">
        <v>30832328</v>
      </c>
      <c r="L33" s="75">
        <v>0.004734015694891543</v>
      </c>
      <c r="M33" s="74">
        <v>0.10602503165726215</v>
      </c>
      <c r="R33" s="21"/>
    </row>
    <row r="34" spans="1:18" ht="13.5" customHeight="1">
      <c r="A34" s="15">
        <v>2013</v>
      </c>
      <c r="B34" s="68">
        <v>131975785</v>
      </c>
      <c r="C34" s="69">
        <v>2957474</v>
      </c>
      <c r="D34" s="70">
        <v>0.022409216963551307</v>
      </c>
      <c r="E34" s="71">
        <v>129018311</v>
      </c>
      <c r="F34" s="75">
        <v>0.03793930197595756</v>
      </c>
      <c r="G34" s="73">
        <v>0.10837193005756832</v>
      </c>
      <c r="H34" s="68">
        <v>43057185</v>
      </c>
      <c r="I34" s="69">
        <v>2513125</v>
      </c>
      <c r="J34" s="70">
        <v>0.0583671459246581</v>
      </c>
      <c r="K34" s="71">
        <v>40544060</v>
      </c>
      <c r="L34" s="75">
        <v>0.2695202461157244</v>
      </c>
      <c r="M34" s="74">
        <v>0.4544067267646457</v>
      </c>
      <c r="R34" s="21"/>
    </row>
    <row r="35" spans="1:18" ht="13.5" customHeight="1">
      <c r="A35" s="15">
        <v>2014</v>
      </c>
      <c r="B35" s="68">
        <v>138158565</v>
      </c>
      <c r="C35" s="69">
        <v>3171590</v>
      </c>
      <c r="D35" s="70">
        <v>0.022956159106024297</v>
      </c>
      <c r="E35" s="71">
        <v>134986975</v>
      </c>
      <c r="F35" s="75">
        <v>0.02281623102298653</v>
      </c>
      <c r="G35" s="73">
        <v>0.15964759462230693</v>
      </c>
      <c r="H35" s="68">
        <v>56529485</v>
      </c>
      <c r="I35" s="69">
        <v>6187320</v>
      </c>
      <c r="J35" s="70">
        <v>0.10945296954323926</v>
      </c>
      <c r="K35" s="71">
        <v>50342165</v>
      </c>
      <c r="L35" s="75">
        <v>0.16919313234248826</v>
      </c>
      <c r="M35" s="74">
        <v>0.805886815871319</v>
      </c>
      <c r="R35" s="21"/>
    </row>
    <row r="36" spans="1:18" ht="13.5" customHeight="1">
      <c r="A36" s="15">
        <v>2015</v>
      </c>
      <c r="B36" s="68">
        <v>162159920</v>
      </c>
      <c r="C36" s="69">
        <v>3456500</v>
      </c>
      <c r="D36" s="70">
        <v>0.02131537805396056</v>
      </c>
      <c r="E36" s="71">
        <v>158703420</v>
      </c>
      <c r="F36" s="75">
        <v>0.1487048957116774</v>
      </c>
      <c r="G36" s="73">
        <v>0.36339109207635567</v>
      </c>
      <c r="H36" s="68">
        <v>62195115</v>
      </c>
      <c r="I36" s="69">
        <v>5156755</v>
      </c>
      <c r="J36" s="70">
        <v>0.08291254063924473</v>
      </c>
      <c r="K36" s="71">
        <v>57038360</v>
      </c>
      <c r="L36" s="75">
        <v>0.009001939430369832</v>
      </c>
      <c r="M36" s="74">
        <v>1.0460944085921218</v>
      </c>
      <c r="R36" s="21"/>
    </row>
    <row r="37" spans="1:18" ht="13.5" customHeight="1">
      <c r="A37" s="15">
        <v>2016</v>
      </c>
      <c r="B37" s="68">
        <v>177832220</v>
      </c>
      <c r="C37" s="69">
        <v>3691623</v>
      </c>
      <c r="D37" s="70">
        <v>0.020759022183943945</v>
      </c>
      <c r="E37" s="71">
        <v>174140597</v>
      </c>
      <c r="F37" s="75">
        <v>0.07388186303989297</v>
      </c>
      <c r="G37" s="73">
        <v>0.4960089626213382</v>
      </c>
      <c r="H37" s="68">
        <v>102555460</v>
      </c>
      <c r="I37" s="69">
        <v>1260435</v>
      </c>
      <c r="J37" s="70">
        <v>0.012290276890182151</v>
      </c>
      <c r="K37" s="71">
        <v>101295025</v>
      </c>
      <c r="L37" s="75">
        <v>0.6286652898704344</v>
      </c>
      <c r="M37" s="74">
        <v>2.633680636517235</v>
      </c>
      <c r="R37" s="21"/>
    </row>
    <row r="38" spans="1:18" ht="13.5" customHeight="1">
      <c r="A38" s="15">
        <v>2017</v>
      </c>
      <c r="B38" s="68">
        <v>190290875</v>
      </c>
      <c r="C38" s="69">
        <v>4250622</v>
      </c>
      <c r="D38" s="70">
        <v>0.02233749779121043</v>
      </c>
      <c r="E38" s="71">
        <v>186040253</v>
      </c>
      <c r="F38" s="75">
        <v>0.046156050911359034</v>
      </c>
      <c r="G38" s="73">
        <v>0.598236658717446</v>
      </c>
      <c r="H38" s="68">
        <v>109510067</v>
      </c>
      <c r="I38" s="69">
        <v>7518542</v>
      </c>
      <c r="J38" s="70">
        <v>0.06865617203941625</v>
      </c>
      <c r="K38" s="71">
        <v>101991525</v>
      </c>
      <c r="L38" s="75">
        <v>-0.0054988296088769924</v>
      </c>
      <c r="M38" s="74">
        <v>2.6586656598521348</v>
      </c>
      <c r="R38" s="21"/>
    </row>
    <row r="39" spans="1:18" ht="13.5" customHeight="1">
      <c r="A39" s="15">
        <v>2018</v>
      </c>
      <c r="B39" s="68">
        <v>201829935</v>
      </c>
      <c r="C39" s="69">
        <v>1999857</v>
      </c>
      <c r="D39" s="70">
        <v>0.009908624307885746</v>
      </c>
      <c r="E39" s="71">
        <v>199830078</v>
      </c>
      <c r="F39" s="75">
        <v>0.0501295871386371</v>
      </c>
      <c r="G39" s="73">
        <v>0.7167024395197238</v>
      </c>
      <c r="H39" s="68">
        <v>114925530</v>
      </c>
      <c r="I39" s="69">
        <v>2743355</v>
      </c>
      <c r="J39" s="70">
        <v>0.023870718716720297</v>
      </c>
      <c r="K39" s="71">
        <v>112182175</v>
      </c>
      <c r="L39" s="75">
        <v>0.024400569492848544</v>
      </c>
      <c r="M39" s="74">
        <v>3.024227222016953</v>
      </c>
      <c r="R39" s="21"/>
    </row>
    <row r="40" spans="1:18" ht="13.5" customHeight="1">
      <c r="A40" s="15">
        <v>2019</v>
      </c>
      <c r="B40" s="68">
        <v>213862880</v>
      </c>
      <c r="C40" s="69">
        <v>2014825</v>
      </c>
      <c r="D40" s="70">
        <v>0.009421106645529136</v>
      </c>
      <c r="E40" s="71">
        <v>211848055</v>
      </c>
      <c r="F40" s="75">
        <v>0.049636442681309886</v>
      </c>
      <c r="G40" s="73">
        <v>0.8199466089684888</v>
      </c>
      <c r="H40" s="68">
        <v>115591970</v>
      </c>
      <c r="I40" s="69">
        <v>988030</v>
      </c>
      <c r="J40" s="70">
        <v>0.008547566063628814</v>
      </c>
      <c r="K40" s="71">
        <v>114603940</v>
      </c>
      <c r="L40" s="75">
        <v>-0.002798246829925431</v>
      </c>
      <c r="M40" s="74">
        <v>3.1111013857450844</v>
      </c>
      <c r="R40" s="21"/>
    </row>
    <row r="41" spans="1:18" ht="13.5" customHeight="1">
      <c r="A41" s="76"/>
      <c r="B41" s="77"/>
      <c r="C41" s="78"/>
      <c r="D41" s="79"/>
      <c r="E41" s="80"/>
      <c r="F41" s="75"/>
      <c r="G41" s="81"/>
      <c r="H41" s="77"/>
      <c r="I41" s="78"/>
      <c r="J41" s="79"/>
      <c r="K41" s="80"/>
      <c r="L41" s="75"/>
      <c r="M41" s="82"/>
      <c r="R41" s="21"/>
    </row>
    <row r="42" spans="1:18" ht="13.5" thickBot="1">
      <c r="A42" s="83" t="s">
        <v>25</v>
      </c>
      <c r="B42" s="84">
        <v>0.06271536005239964</v>
      </c>
      <c r="C42" s="85"/>
      <c r="D42" s="86"/>
      <c r="E42" s="87" t="s">
        <v>26</v>
      </c>
      <c r="F42" s="88">
        <v>0.04397552885126193</v>
      </c>
      <c r="G42" s="89"/>
      <c r="H42" s="84">
        <v>0.15283892133594532</v>
      </c>
      <c r="I42" s="85"/>
      <c r="J42" s="90"/>
      <c r="K42" s="91" t="s">
        <v>27</v>
      </c>
      <c r="L42" s="88">
        <v>0.10517702600446499</v>
      </c>
      <c r="M42" s="92"/>
      <c r="R42" s="21"/>
    </row>
    <row r="43" spans="1:18" ht="6" customHeight="1" thickBot="1">
      <c r="A43" s="93"/>
      <c r="B43" s="94"/>
      <c r="C43" s="34"/>
      <c r="D43" s="34"/>
      <c r="E43" s="35"/>
      <c r="F43" s="36"/>
      <c r="G43" s="37"/>
      <c r="H43" s="34"/>
      <c r="I43" s="34"/>
      <c r="J43" s="34"/>
      <c r="K43" s="35"/>
      <c r="L43" s="36"/>
      <c r="M43" s="37"/>
      <c r="R43" s="21"/>
    </row>
    <row r="44" spans="1:18" ht="15">
      <c r="A44" s="1"/>
      <c r="B44" s="95" t="s">
        <v>28</v>
      </c>
      <c r="C44" s="3"/>
      <c r="D44" s="96"/>
      <c r="E44" s="96"/>
      <c r="F44" s="96"/>
      <c r="G44" s="96"/>
      <c r="H44" s="3"/>
      <c r="I44" s="97"/>
      <c r="L44" s="34"/>
      <c r="M44" s="35"/>
      <c r="N44" s="36"/>
      <c r="O44" s="35"/>
      <c r="P44" s="36"/>
      <c r="Q44" s="37"/>
      <c r="R44" s="21"/>
    </row>
    <row r="45" spans="1:18" ht="12.75">
      <c r="A45" s="54" t="s">
        <v>0</v>
      </c>
      <c r="B45" s="98" t="s">
        <v>29</v>
      </c>
      <c r="C45" s="57" t="s">
        <v>30</v>
      </c>
      <c r="D45" s="99" t="s">
        <v>31</v>
      </c>
      <c r="E45" s="99" t="s">
        <v>19</v>
      </c>
      <c r="F45" s="57" t="s">
        <v>20</v>
      </c>
      <c r="G45" s="58" t="s">
        <v>21</v>
      </c>
      <c r="H45" s="58" t="s">
        <v>7</v>
      </c>
      <c r="I45" s="100" t="s">
        <v>8</v>
      </c>
      <c r="N45" s="36"/>
      <c r="O45" s="35"/>
      <c r="P45" s="36"/>
      <c r="Q45" s="37"/>
      <c r="R45" s="21"/>
    </row>
    <row r="46" spans="1:18" ht="13.5" thickBot="1">
      <c r="A46" s="8" t="s">
        <v>4</v>
      </c>
      <c r="B46" s="101" t="s">
        <v>32</v>
      </c>
      <c r="C46" s="62" t="s">
        <v>33</v>
      </c>
      <c r="D46" s="12" t="s">
        <v>34</v>
      </c>
      <c r="E46" s="12" t="s">
        <v>5</v>
      </c>
      <c r="F46" s="62" t="s">
        <v>22</v>
      </c>
      <c r="G46" s="10" t="s">
        <v>23</v>
      </c>
      <c r="H46" s="10" t="s">
        <v>24</v>
      </c>
      <c r="I46" s="102" t="s">
        <v>24</v>
      </c>
      <c r="N46" s="36"/>
      <c r="O46" s="35"/>
      <c r="P46" s="36"/>
      <c r="Q46" s="37"/>
      <c r="R46" s="21"/>
    </row>
    <row r="47" spans="1:18" ht="12.75">
      <c r="A47" s="15">
        <v>2009</v>
      </c>
      <c r="B47" s="103">
        <v>28518380</v>
      </c>
      <c r="C47" s="71">
        <v>59962320</v>
      </c>
      <c r="D47" s="104">
        <v>88480700</v>
      </c>
      <c r="E47" s="71">
        <v>1600318</v>
      </c>
      <c r="F47" s="65">
        <v>0.01808663358223884</v>
      </c>
      <c r="G47" s="22">
        <v>86880382</v>
      </c>
      <c r="H47" s="66" t="s">
        <v>9</v>
      </c>
      <c r="I47" s="105" t="s">
        <v>9</v>
      </c>
      <c r="K47" s="106" t="s">
        <v>35</v>
      </c>
      <c r="L47" s="34"/>
      <c r="N47" s="36"/>
      <c r="O47" s="35"/>
      <c r="P47" s="36"/>
      <c r="Q47" s="37"/>
      <c r="R47" s="21"/>
    </row>
    <row r="48" spans="1:18" ht="12.75">
      <c r="A48" s="15">
        <v>2010</v>
      </c>
      <c r="B48" s="103">
        <v>28654380</v>
      </c>
      <c r="C48" s="71">
        <v>59949675</v>
      </c>
      <c r="D48" s="104">
        <v>88604055</v>
      </c>
      <c r="E48" s="71">
        <v>1443645</v>
      </c>
      <c r="F48" s="70">
        <v>0.01629321592561424</v>
      </c>
      <c r="G48" s="71">
        <v>87160410</v>
      </c>
      <c r="H48" s="75">
        <v>-0.014921785202874752</v>
      </c>
      <c r="I48" s="107">
        <v>-0.014921785202874752</v>
      </c>
      <c r="K48" s="108" t="s">
        <v>36</v>
      </c>
      <c r="L48" s="34"/>
      <c r="N48" s="36"/>
      <c r="O48" s="35"/>
      <c r="P48" s="36"/>
      <c r="Q48" s="37"/>
      <c r="R48" s="21"/>
    </row>
    <row r="49" spans="1:18" ht="12.75">
      <c r="A49" s="15">
        <v>2011</v>
      </c>
      <c r="B49" s="103">
        <v>27681290</v>
      </c>
      <c r="C49" s="71">
        <v>62784435</v>
      </c>
      <c r="D49" s="104">
        <v>90465725</v>
      </c>
      <c r="E49" s="71">
        <v>2265453</v>
      </c>
      <c r="F49" s="70">
        <v>0.025042114016109417</v>
      </c>
      <c r="G49" s="71">
        <v>88200272</v>
      </c>
      <c r="H49" s="75">
        <v>-0.004557161633290937</v>
      </c>
      <c r="I49" s="107">
        <v>-0.003169369139258618</v>
      </c>
      <c r="K49" s="109" t="s">
        <v>112</v>
      </c>
      <c r="L49" s="34"/>
      <c r="N49" s="36"/>
      <c r="O49" s="35"/>
      <c r="P49" s="36"/>
      <c r="Q49" s="37"/>
      <c r="R49" s="21"/>
    </row>
    <row r="50" spans="1:18" ht="12.75">
      <c r="A50" s="15">
        <v>2012</v>
      </c>
      <c r="B50" s="103">
        <v>27344855</v>
      </c>
      <c r="C50" s="71">
        <v>69273110</v>
      </c>
      <c r="D50" s="104">
        <v>96617965</v>
      </c>
      <c r="E50" s="71">
        <v>6982429</v>
      </c>
      <c r="F50" s="70">
        <v>0.07226843372244489</v>
      </c>
      <c r="G50" s="71">
        <v>89635536</v>
      </c>
      <c r="H50" s="75">
        <v>-0.009176834652018762</v>
      </c>
      <c r="I50" s="107">
        <v>0.013051840683900556</v>
      </c>
      <c r="K50" s="106" t="s">
        <v>37</v>
      </c>
      <c r="L50" s="34"/>
      <c r="N50" s="36"/>
      <c r="O50" s="35"/>
      <c r="P50" s="36"/>
      <c r="Q50" s="37"/>
      <c r="R50" s="21"/>
    </row>
    <row r="51" spans="1:18" ht="12.75">
      <c r="A51" s="15">
        <v>2013</v>
      </c>
      <c r="B51" s="103">
        <v>27648119</v>
      </c>
      <c r="C51" s="71">
        <v>76662570</v>
      </c>
      <c r="D51" s="104">
        <v>104310689</v>
      </c>
      <c r="E51" s="71">
        <v>2405840</v>
      </c>
      <c r="F51" s="70">
        <v>0.023064175139328243</v>
      </c>
      <c r="G51" s="71">
        <v>101904849</v>
      </c>
      <c r="H51" s="75">
        <v>0.05471947168417385</v>
      </c>
      <c r="I51" s="107">
        <v>0.15171838604351007</v>
      </c>
      <c r="K51" s="106" t="s">
        <v>38</v>
      </c>
      <c r="L51" s="34"/>
      <c r="N51" s="36"/>
      <c r="O51" s="35"/>
      <c r="P51" s="36"/>
      <c r="Q51" s="37"/>
      <c r="R51" s="21"/>
    </row>
    <row r="52" spans="1:18" ht="12.75">
      <c r="A52" s="15">
        <v>2014</v>
      </c>
      <c r="B52" s="103">
        <v>28282865</v>
      </c>
      <c r="C52" s="71">
        <v>77424545</v>
      </c>
      <c r="D52" s="104">
        <v>105707410</v>
      </c>
      <c r="E52" s="71">
        <v>2999099</v>
      </c>
      <c r="F52" s="70">
        <v>0.028371700716156037</v>
      </c>
      <c r="G52" s="71">
        <v>102708311</v>
      </c>
      <c r="H52" s="75">
        <v>-0.015361589644950002</v>
      </c>
      <c r="I52" s="107">
        <v>0.16079903300945855</v>
      </c>
      <c r="K52" s="106" t="s">
        <v>39</v>
      </c>
      <c r="L52" s="34"/>
      <c r="N52" s="36"/>
      <c r="O52" s="35"/>
      <c r="P52" s="36"/>
      <c r="Q52" s="37"/>
      <c r="R52" s="21"/>
    </row>
    <row r="53" spans="1:18" ht="12.75">
      <c r="A53" s="15">
        <v>2015</v>
      </c>
      <c r="B53" s="103">
        <v>31699605</v>
      </c>
      <c r="C53" s="71">
        <v>79524866</v>
      </c>
      <c r="D53" s="104">
        <v>111224471</v>
      </c>
      <c r="E53" s="71">
        <v>2772240</v>
      </c>
      <c r="F53" s="70">
        <v>0.02492473081755543</v>
      </c>
      <c r="G53" s="71">
        <v>108452231</v>
      </c>
      <c r="H53" s="75">
        <v>0.02596621182942615</v>
      </c>
      <c r="I53" s="107">
        <v>0.2257162409429401</v>
      </c>
      <c r="K53" s="106" t="s">
        <v>40</v>
      </c>
      <c r="L53" s="34"/>
      <c r="N53" s="36"/>
      <c r="O53" s="35"/>
      <c r="P53" s="36"/>
      <c r="Q53" s="37"/>
      <c r="R53" s="21"/>
    </row>
    <row r="54" spans="1:18" ht="12.75">
      <c r="A54" s="15">
        <v>2016</v>
      </c>
      <c r="B54" s="103">
        <v>61154105</v>
      </c>
      <c r="C54" s="71">
        <v>86373470</v>
      </c>
      <c r="D54" s="104">
        <v>147527575</v>
      </c>
      <c r="E54" s="71">
        <v>3319568</v>
      </c>
      <c r="F54" s="70">
        <v>0.022501339156425503</v>
      </c>
      <c r="G54" s="71">
        <v>144208007</v>
      </c>
      <c r="H54" s="75">
        <v>0.29654927286640004</v>
      </c>
      <c r="I54" s="107">
        <v>0.6298244362894959</v>
      </c>
      <c r="K54" s="106" t="s">
        <v>41</v>
      </c>
      <c r="L54" s="34"/>
      <c r="N54" s="36"/>
      <c r="O54" s="35"/>
      <c r="P54" s="36"/>
      <c r="Q54" s="37"/>
      <c r="R54" s="21"/>
    </row>
    <row r="55" spans="1:18" ht="12.75">
      <c r="A55" s="15">
        <v>2017</v>
      </c>
      <c r="B55" s="103">
        <v>61907480</v>
      </c>
      <c r="C55" s="71">
        <v>88125035</v>
      </c>
      <c r="D55" s="104">
        <v>150032515</v>
      </c>
      <c r="E55" s="71">
        <v>3907785</v>
      </c>
      <c r="F55" s="70">
        <v>0.026046254040332523</v>
      </c>
      <c r="G55" s="71">
        <v>146124730</v>
      </c>
      <c r="H55" s="75">
        <v>-0.009509035853127797</v>
      </c>
      <c r="I55" s="107">
        <v>0.6514870474578072</v>
      </c>
      <c r="K55" s="106" t="s">
        <v>42</v>
      </c>
      <c r="L55" s="34"/>
      <c r="N55" s="36"/>
      <c r="O55" s="35"/>
      <c r="P55" s="36"/>
      <c r="Q55" s="37"/>
      <c r="R55" s="21"/>
    </row>
    <row r="56" spans="1:18" ht="12.75">
      <c r="A56" s="15">
        <v>2018</v>
      </c>
      <c r="B56" s="103">
        <v>64515155</v>
      </c>
      <c r="C56" s="71">
        <v>95317440</v>
      </c>
      <c r="D56" s="104">
        <v>159832595</v>
      </c>
      <c r="E56" s="71">
        <v>2421745</v>
      </c>
      <c r="F56" s="70">
        <v>0.015151759251609474</v>
      </c>
      <c r="G56" s="71">
        <v>157410850</v>
      </c>
      <c r="H56" s="75">
        <v>0.049178239796886694</v>
      </c>
      <c r="I56" s="107">
        <v>0.7790416441099585</v>
      </c>
      <c r="K56" s="109" t="s">
        <v>43</v>
      </c>
      <c r="L56" s="34"/>
      <c r="N56" s="36"/>
      <c r="O56" s="35"/>
      <c r="P56" s="36"/>
      <c r="Q56" s="37"/>
      <c r="R56" s="21"/>
    </row>
    <row r="57" spans="1:18" ht="12.75">
      <c r="A57" s="15">
        <v>2019</v>
      </c>
      <c r="B57" s="103">
        <v>66089025</v>
      </c>
      <c r="C57" s="71">
        <v>96846895</v>
      </c>
      <c r="D57" s="104">
        <v>162935920</v>
      </c>
      <c r="E57" s="71">
        <v>4266670</v>
      </c>
      <c r="F57" s="70">
        <v>0.026186184114589343</v>
      </c>
      <c r="G57" s="71">
        <v>158669250</v>
      </c>
      <c r="H57" s="75">
        <v>-0.007278521630709931</v>
      </c>
      <c r="I57" s="107">
        <v>0.7932639547381519</v>
      </c>
      <c r="K57" s="106" t="s">
        <v>44</v>
      </c>
      <c r="L57" s="34"/>
      <c r="N57" s="36"/>
      <c r="O57" s="35"/>
      <c r="P57" s="36"/>
      <c r="Q57" s="37"/>
      <c r="R57" s="21"/>
    </row>
    <row r="58" spans="1:18" ht="12.75">
      <c r="A58" s="76"/>
      <c r="B58" s="103"/>
      <c r="C58" s="71"/>
      <c r="D58" s="104"/>
      <c r="E58" s="80"/>
      <c r="F58" s="79"/>
      <c r="G58" s="80"/>
      <c r="H58" s="75"/>
      <c r="I58" s="110"/>
      <c r="L58" s="34"/>
      <c r="N58" s="36"/>
      <c r="O58" s="35"/>
      <c r="P58" s="36"/>
      <c r="Q58" s="37"/>
      <c r="R58" s="21"/>
    </row>
    <row r="59" spans="1:18" ht="13.5" thickBot="1">
      <c r="A59" s="83" t="s">
        <v>25</v>
      </c>
      <c r="B59" s="111">
        <v>0.08767826295669381</v>
      </c>
      <c r="C59" s="112">
        <v>0.04910927691256341</v>
      </c>
      <c r="D59" s="112">
        <v>0.06295977173284235</v>
      </c>
      <c r="E59" s="85"/>
      <c r="F59" s="90"/>
      <c r="G59" s="91" t="s">
        <v>45</v>
      </c>
      <c r="H59" s="88">
        <v>0.036560826755991455</v>
      </c>
      <c r="I59" s="113"/>
      <c r="J59" s="40"/>
      <c r="L59" s="34"/>
      <c r="N59" s="36"/>
      <c r="O59" s="35"/>
      <c r="P59" s="36"/>
      <c r="Q59" s="37"/>
      <c r="R59" s="21"/>
    </row>
    <row r="60" spans="12:13" s="40" customFormat="1" ht="5.25" customHeight="1">
      <c r="L60" s="34"/>
      <c r="M60"/>
    </row>
    <row r="61" spans="1:12" ht="12.75">
      <c r="A61" s="43" t="s">
        <v>14</v>
      </c>
      <c r="B61" s="44">
        <v>6</v>
      </c>
      <c r="C61" s="99"/>
      <c r="E61" s="42"/>
      <c r="F61" s="114"/>
      <c r="G61" s="115"/>
      <c r="J61" s="40"/>
      <c r="K61" s="40" t="s">
        <v>46</v>
      </c>
      <c r="L61" s="34"/>
    </row>
    <row r="62" spans="1:15" ht="12.75">
      <c r="A62" s="43" t="s">
        <v>15</v>
      </c>
      <c r="B62" s="116" t="s">
        <v>104</v>
      </c>
      <c r="C62" s="117"/>
      <c r="D62" s="47"/>
      <c r="E62" s="48"/>
      <c r="G62" s="49"/>
      <c r="H62" s="50"/>
      <c r="I62" s="51" t="s">
        <v>47</v>
      </c>
      <c r="J62" s="40"/>
      <c r="K62" s="40" t="s">
        <v>48</v>
      </c>
      <c r="L62" s="34"/>
      <c r="O62" s="114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37">
      <selection activeCell="E61" sqref="E6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8"/>
    </row>
    <row r="28" ht="13.5" thickBot="1"/>
    <row r="29" spans="1:13" ht="13.5" customHeight="1">
      <c r="A29" s="1" t="s">
        <v>0</v>
      </c>
      <c r="B29" s="5" t="s">
        <v>49</v>
      </c>
      <c r="C29" s="3"/>
      <c r="D29" s="3"/>
      <c r="E29" s="4"/>
      <c r="F29" s="2" t="s">
        <v>50</v>
      </c>
      <c r="G29" s="3"/>
      <c r="H29" s="3"/>
      <c r="I29" s="6"/>
      <c r="J29" s="2" t="s">
        <v>51</v>
      </c>
      <c r="K29" s="3"/>
      <c r="L29" s="3"/>
      <c r="M29" s="119"/>
    </row>
    <row r="30" spans="1:13" ht="13.5" thickBot="1">
      <c r="A30" s="8" t="s">
        <v>4</v>
      </c>
      <c r="B30" s="12" t="s">
        <v>5</v>
      </c>
      <c r="C30" s="10" t="s">
        <v>52</v>
      </c>
      <c r="D30" s="10" t="s">
        <v>53</v>
      </c>
      <c r="E30" s="11" t="s">
        <v>8</v>
      </c>
      <c r="F30" s="9" t="s">
        <v>5</v>
      </c>
      <c r="G30" s="10" t="s">
        <v>52</v>
      </c>
      <c r="H30" s="10" t="s">
        <v>53</v>
      </c>
      <c r="I30" s="13" t="s">
        <v>8</v>
      </c>
      <c r="J30" s="9" t="s">
        <v>5</v>
      </c>
      <c r="K30" s="10" t="s">
        <v>52</v>
      </c>
      <c r="L30" s="10" t="s">
        <v>53</v>
      </c>
      <c r="M30" s="102" t="s">
        <v>8</v>
      </c>
    </row>
    <row r="31" spans="1:14" ht="12.75">
      <c r="A31" s="15">
        <v>2009</v>
      </c>
      <c r="B31" s="16">
        <v>410932400</v>
      </c>
      <c r="C31" s="120" t="s">
        <v>9</v>
      </c>
      <c r="D31" s="120" t="s">
        <v>9</v>
      </c>
      <c r="E31" s="18" t="s">
        <v>9</v>
      </c>
      <c r="F31" s="16">
        <v>142680130</v>
      </c>
      <c r="G31" s="120" t="s">
        <v>9</v>
      </c>
      <c r="H31" s="120" t="s">
        <v>9</v>
      </c>
      <c r="I31" s="19" t="s">
        <v>9</v>
      </c>
      <c r="J31" s="16">
        <v>78350000</v>
      </c>
      <c r="K31" s="120" t="s">
        <v>9</v>
      </c>
      <c r="L31" s="120" t="s">
        <v>9</v>
      </c>
      <c r="M31" s="121" t="s">
        <v>9</v>
      </c>
      <c r="N31" s="21"/>
    </row>
    <row r="32" spans="1:14" ht="12.75">
      <c r="A32" s="15">
        <v>2010</v>
      </c>
      <c r="B32" s="16">
        <v>453493935</v>
      </c>
      <c r="C32" s="22">
        <v>42561535</v>
      </c>
      <c r="D32" s="72">
        <v>0.10357308160660975</v>
      </c>
      <c r="E32" s="73">
        <v>0.10357308160660975</v>
      </c>
      <c r="F32" s="16">
        <v>154543135</v>
      </c>
      <c r="G32" s="22">
        <v>11863005</v>
      </c>
      <c r="H32" s="72">
        <v>0.08314405797079102</v>
      </c>
      <c r="I32" s="74">
        <v>0.08314405797079102</v>
      </c>
      <c r="J32" s="16">
        <v>77963670</v>
      </c>
      <c r="K32" s="22">
        <v>-386330</v>
      </c>
      <c r="L32" s="72">
        <v>-0.004930823229100191</v>
      </c>
      <c r="M32" s="107">
        <v>-0.004930823229100191</v>
      </c>
      <c r="N32" s="21"/>
    </row>
    <row r="33" spans="1:14" ht="12.75">
      <c r="A33" s="15">
        <v>2011</v>
      </c>
      <c r="B33" s="16">
        <v>508692900</v>
      </c>
      <c r="C33" s="22">
        <v>55198965</v>
      </c>
      <c r="D33" s="72">
        <v>0.12171930149407621</v>
      </c>
      <c r="E33" s="73">
        <v>0.23789922624743146</v>
      </c>
      <c r="F33" s="16">
        <v>166095940</v>
      </c>
      <c r="G33" s="22">
        <v>11552805</v>
      </c>
      <c r="H33" s="72">
        <v>0.0747545660957376</v>
      </c>
      <c r="I33" s="74">
        <v>0.16411402204357398</v>
      </c>
      <c r="J33" s="16">
        <v>78500395</v>
      </c>
      <c r="K33" s="22">
        <v>536725</v>
      </c>
      <c r="L33" s="72">
        <v>0.006884296236952417</v>
      </c>
      <c r="M33" s="107">
        <v>0.001919527760051053</v>
      </c>
      <c r="N33" s="122"/>
    </row>
    <row r="34" spans="1:14" ht="12.75">
      <c r="A34" s="15">
        <v>2012</v>
      </c>
      <c r="B34" s="16">
        <v>571889210</v>
      </c>
      <c r="C34" s="22">
        <v>63196310</v>
      </c>
      <c r="D34" s="72">
        <v>0.12423273452411071</v>
      </c>
      <c r="E34" s="73">
        <v>0.3916868321894307</v>
      </c>
      <c r="F34" s="16">
        <v>188037530</v>
      </c>
      <c r="G34" s="22">
        <v>21941590</v>
      </c>
      <c r="H34" s="72">
        <v>0.13210190447761697</v>
      </c>
      <c r="I34" s="74">
        <v>0.3178957013846287</v>
      </c>
      <c r="J34" s="16">
        <v>90593515</v>
      </c>
      <c r="K34" s="22">
        <v>12093120</v>
      </c>
      <c r="L34" s="72">
        <v>0.1540517089117832</v>
      </c>
      <c r="M34" s="107">
        <v>0.1562669432035737</v>
      </c>
      <c r="N34" s="122"/>
    </row>
    <row r="35" spans="1:14" ht="12.75">
      <c r="A35" s="15">
        <v>2013</v>
      </c>
      <c r="B35" s="16">
        <v>748422315</v>
      </c>
      <c r="C35" s="22">
        <v>176533105</v>
      </c>
      <c r="D35" s="72">
        <v>0.3086840980965527</v>
      </c>
      <c r="E35" s="73">
        <v>0.8212784268166735</v>
      </c>
      <c r="F35" s="16">
        <v>279958635</v>
      </c>
      <c r="G35" s="22">
        <v>91921105</v>
      </c>
      <c r="H35" s="72">
        <v>0.4888444609966957</v>
      </c>
      <c r="I35" s="74">
        <v>0.9621417151778597</v>
      </c>
      <c r="J35" s="16">
        <v>91623590</v>
      </c>
      <c r="K35" s="22">
        <v>1030075</v>
      </c>
      <c r="L35" s="72">
        <v>0.011370295103352596</v>
      </c>
      <c r="M35" s="107">
        <v>0.16941403956604978</v>
      </c>
      <c r="N35" s="122"/>
    </row>
    <row r="36" spans="1:14" ht="12.75">
      <c r="A36" s="15">
        <v>2014</v>
      </c>
      <c r="B36" s="16">
        <v>984748355</v>
      </c>
      <c r="C36" s="22">
        <v>236326040</v>
      </c>
      <c r="D36" s="72">
        <v>0.31576562491993576</v>
      </c>
      <c r="E36" s="73">
        <v>1.396375547413638</v>
      </c>
      <c r="F36" s="16">
        <v>363602460</v>
      </c>
      <c r="G36" s="22">
        <v>83643825</v>
      </c>
      <c r="H36" s="72">
        <v>0.29877208466886546</v>
      </c>
      <c r="I36" s="74">
        <v>1.548374885837292</v>
      </c>
      <c r="J36" s="16">
        <v>116689555</v>
      </c>
      <c r="K36" s="22">
        <v>25065965</v>
      </c>
      <c r="L36" s="72">
        <v>0.27357545147488765</v>
      </c>
      <c r="M36" s="107">
        <v>0.48933701340140395</v>
      </c>
      <c r="N36" s="122"/>
    </row>
    <row r="37" spans="1:14" ht="12.75">
      <c r="A37" s="15">
        <v>2015</v>
      </c>
      <c r="B37" s="16">
        <v>1146714935</v>
      </c>
      <c r="C37" s="22">
        <v>161966580</v>
      </c>
      <c r="D37" s="72">
        <v>0.1644750957720564</v>
      </c>
      <c r="E37" s="73">
        <v>1.79051964508031</v>
      </c>
      <c r="F37" s="16">
        <v>426854345</v>
      </c>
      <c r="G37" s="22">
        <v>63251885</v>
      </c>
      <c r="H37" s="72">
        <v>0.17395890280830334</v>
      </c>
      <c r="I37" s="74">
        <v>1.9916873849217827</v>
      </c>
      <c r="J37" s="16">
        <v>141468800</v>
      </c>
      <c r="K37" s="22">
        <v>24779245</v>
      </c>
      <c r="L37" s="72">
        <v>0.21235186816849203</v>
      </c>
      <c r="M37" s="107">
        <v>0.8056005105296745</v>
      </c>
      <c r="N37" s="122"/>
    </row>
    <row r="38" spans="1:14" ht="12.75">
      <c r="A38" s="15">
        <v>2016</v>
      </c>
      <c r="B38" s="16">
        <v>1231226020</v>
      </c>
      <c r="C38" s="22">
        <v>84511085</v>
      </c>
      <c r="D38" s="72">
        <v>0.07369842531962836</v>
      </c>
      <c r="E38" s="73">
        <v>1.996176548746217</v>
      </c>
      <c r="F38" s="16">
        <v>457148625</v>
      </c>
      <c r="G38" s="22">
        <v>30294280</v>
      </c>
      <c r="H38" s="72">
        <v>0.0709710006583159</v>
      </c>
      <c r="I38" s="74">
        <v>2.204010432286542</v>
      </c>
      <c r="J38" s="16">
        <v>145180435</v>
      </c>
      <c r="K38" s="22">
        <v>3711635</v>
      </c>
      <c r="L38" s="72">
        <v>0.026236421034178562</v>
      </c>
      <c r="M38" s="107">
        <v>0.8529730057434588</v>
      </c>
      <c r="N38" s="122"/>
    </row>
    <row r="39" spans="1:14" ht="12.75">
      <c r="A39" s="15">
        <v>2017</v>
      </c>
      <c r="B39" s="16">
        <v>1236386290</v>
      </c>
      <c r="C39" s="22">
        <v>5160270</v>
      </c>
      <c r="D39" s="72">
        <v>0.004191163861205598</v>
      </c>
      <c r="E39" s="73">
        <v>2.008734015619114</v>
      </c>
      <c r="F39" s="16">
        <v>410597190</v>
      </c>
      <c r="G39" s="22">
        <v>-46551435</v>
      </c>
      <c r="H39" s="72">
        <v>-0.10182997925455863</v>
      </c>
      <c r="I39" s="74">
        <v>1.877746116435414</v>
      </c>
      <c r="J39" s="16">
        <v>163050810</v>
      </c>
      <c r="K39" s="22">
        <v>17870375</v>
      </c>
      <c r="L39" s="72">
        <v>0.12309079388004314</v>
      </c>
      <c r="M39" s="107">
        <v>1.081056924058711</v>
      </c>
      <c r="N39" s="122"/>
    </row>
    <row r="40" spans="1:14" ht="12.75">
      <c r="A40" s="15">
        <v>2018</v>
      </c>
      <c r="B40" s="16">
        <v>1217634000</v>
      </c>
      <c r="C40" s="22">
        <v>-18752290</v>
      </c>
      <c r="D40" s="72">
        <v>-0.015167015480250918</v>
      </c>
      <c r="E40" s="73">
        <v>1.9631005002282613</v>
      </c>
      <c r="F40" s="16">
        <v>411372150</v>
      </c>
      <c r="G40" s="22">
        <v>774960</v>
      </c>
      <c r="H40" s="72">
        <v>0.001887397232309359</v>
      </c>
      <c r="I40" s="74">
        <v>1.8831775664908632</v>
      </c>
      <c r="J40" s="16">
        <v>159728325</v>
      </c>
      <c r="K40" s="22">
        <v>-3322485</v>
      </c>
      <c r="L40" s="72">
        <v>-0.020376991687437798</v>
      </c>
      <c r="M40" s="107">
        <v>1.0386512444160816</v>
      </c>
      <c r="N40" s="122"/>
    </row>
    <row r="41" spans="1:14" ht="13.5" thickBot="1">
      <c r="A41" s="27">
        <v>2019</v>
      </c>
      <c r="B41" s="28">
        <v>1220911675</v>
      </c>
      <c r="C41" s="29">
        <v>3277675</v>
      </c>
      <c r="D41" s="123">
        <v>0.0026918392554741407</v>
      </c>
      <c r="E41" s="124">
        <v>1.9710766904726909</v>
      </c>
      <c r="F41" s="28">
        <v>409845760</v>
      </c>
      <c r="G41" s="29">
        <v>-1526390</v>
      </c>
      <c r="H41" s="123">
        <v>-0.003710484533286952</v>
      </c>
      <c r="I41" s="125">
        <v>1.872479580723679</v>
      </c>
      <c r="J41" s="28">
        <v>159233565</v>
      </c>
      <c r="K41" s="29">
        <v>-494760</v>
      </c>
      <c r="L41" s="123">
        <v>-0.0030975094742901736</v>
      </c>
      <c r="M41" s="126">
        <v>1.0323365028717295</v>
      </c>
      <c r="N41" s="122"/>
    </row>
    <row r="42" spans="1:14" ht="4.5" customHeight="1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127"/>
    </row>
    <row r="43" spans="1:14" ht="12.75">
      <c r="A43" s="38" t="s">
        <v>54</v>
      </c>
      <c r="C43" s="35" t="s">
        <v>55</v>
      </c>
      <c r="D43" s="39">
        <v>0.11504241095138613</v>
      </c>
      <c r="E43" s="37"/>
      <c r="F43" s="34"/>
      <c r="G43" s="35" t="s">
        <v>56</v>
      </c>
      <c r="H43" s="39">
        <v>0.11128562099149901</v>
      </c>
      <c r="I43" s="37"/>
      <c r="J43" s="34"/>
      <c r="K43" s="35" t="s">
        <v>57</v>
      </c>
      <c r="L43" s="39">
        <v>0.07349385256035167</v>
      </c>
      <c r="M43" s="37"/>
      <c r="N43" s="127"/>
    </row>
    <row r="44" spans="1:14" ht="6" customHeight="1" thickBot="1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127"/>
    </row>
    <row r="45" spans="1:13" ht="13.5" customHeight="1">
      <c r="A45" s="1" t="s">
        <v>0</v>
      </c>
      <c r="B45" s="2" t="s">
        <v>58</v>
      </c>
      <c r="C45" s="3"/>
      <c r="D45" s="3"/>
      <c r="E45" s="128"/>
      <c r="F45" s="2" t="s">
        <v>59</v>
      </c>
      <c r="G45" s="3"/>
      <c r="H45" s="3"/>
      <c r="I45" s="128"/>
      <c r="J45" s="2" t="s">
        <v>60</v>
      </c>
      <c r="K45" s="3"/>
      <c r="L45" s="3"/>
      <c r="M45" s="7"/>
    </row>
    <row r="46" spans="1:13" s="40" customFormat="1" ht="13.5" thickBot="1">
      <c r="A46" s="8" t="s">
        <v>4</v>
      </c>
      <c r="B46" s="9" t="s">
        <v>5</v>
      </c>
      <c r="C46" s="10" t="s">
        <v>52</v>
      </c>
      <c r="D46" s="10" t="s">
        <v>53</v>
      </c>
      <c r="E46" s="129" t="s">
        <v>8</v>
      </c>
      <c r="F46" s="9" t="s">
        <v>5</v>
      </c>
      <c r="G46" s="10" t="s">
        <v>52</v>
      </c>
      <c r="H46" s="10" t="s">
        <v>53</v>
      </c>
      <c r="I46" s="129" t="s">
        <v>8</v>
      </c>
      <c r="J46" s="9" t="s">
        <v>5</v>
      </c>
      <c r="K46" s="10" t="s">
        <v>52</v>
      </c>
      <c r="L46" s="10" t="s">
        <v>53</v>
      </c>
      <c r="M46" s="14" t="s">
        <v>8</v>
      </c>
    </row>
    <row r="47" spans="1:13" ht="12.75">
      <c r="A47" s="15">
        <v>2009</v>
      </c>
      <c r="B47" s="16">
        <v>545815</v>
      </c>
      <c r="C47" s="120" t="s">
        <v>9</v>
      </c>
      <c r="D47" s="66" t="s">
        <v>9</v>
      </c>
      <c r="E47" s="130" t="s">
        <v>9</v>
      </c>
      <c r="F47" s="16">
        <v>186440</v>
      </c>
      <c r="G47" s="120" t="s">
        <v>9</v>
      </c>
      <c r="H47" s="120" t="s">
        <v>9</v>
      </c>
      <c r="I47" s="131" t="s">
        <v>9</v>
      </c>
      <c r="J47" s="16">
        <v>632694785</v>
      </c>
      <c r="K47" s="120" t="s">
        <v>9</v>
      </c>
      <c r="L47" s="120" t="s">
        <v>9</v>
      </c>
      <c r="M47" s="132" t="s">
        <v>9</v>
      </c>
    </row>
    <row r="48" spans="1:13" ht="12.75">
      <c r="A48" s="15">
        <v>2010</v>
      </c>
      <c r="B48" s="16">
        <v>525665</v>
      </c>
      <c r="C48" s="22">
        <v>-20150</v>
      </c>
      <c r="D48" s="72">
        <v>-0.03691727050374211</v>
      </c>
      <c r="E48" s="133">
        <v>-0.03691727050374211</v>
      </c>
      <c r="F48" s="16">
        <v>194120</v>
      </c>
      <c r="G48" s="22">
        <v>7680</v>
      </c>
      <c r="H48" s="72">
        <v>0.04119287706500751</v>
      </c>
      <c r="I48" s="133">
        <v>0.04119287706500751</v>
      </c>
      <c r="J48" s="16">
        <v>686720525</v>
      </c>
      <c r="K48" s="22">
        <v>54025740</v>
      </c>
      <c r="L48" s="72">
        <v>0.08538989301136725</v>
      </c>
      <c r="M48" s="134">
        <v>0.08538989301136725</v>
      </c>
    </row>
    <row r="49" spans="1:17" ht="12.75">
      <c r="A49" s="15">
        <v>2011</v>
      </c>
      <c r="B49" s="16">
        <v>563535</v>
      </c>
      <c r="C49" s="22">
        <v>37870</v>
      </c>
      <c r="D49" s="72">
        <v>0.07204208003195951</v>
      </c>
      <c r="E49" s="133">
        <v>0.03246521257202532</v>
      </c>
      <c r="F49" s="16">
        <v>239615</v>
      </c>
      <c r="G49" s="22">
        <v>45495</v>
      </c>
      <c r="H49" s="72">
        <v>0.23436534102616938</v>
      </c>
      <c r="I49" s="133">
        <v>0.2852124007723664</v>
      </c>
      <c r="J49" s="16">
        <v>754092385</v>
      </c>
      <c r="K49" s="22">
        <v>67371860</v>
      </c>
      <c r="L49" s="72">
        <v>0.09810666427947526</v>
      </c>
      <c r="M49" s="134">
        <v>0.19187387485736904</v>
      </c>
      <c r="Q49" s="53"/>
    </row>
    <row r="50" spans="1:17" ht="12.75">
      <c r="A50" s="15">
        <v>2012</v>
      </c>
      <c r="B50" s="16">
        <v>577280</v>
      </c>
      <c r="C50" s="22">
        <v>13745</v>
      </c>
      <c r="D50" s="72">
        <v>0.024390676710408406</v>
      </c>
      <c r="E50" s="133">
        <v>0.05764773778661268</v>
      </c>
      <c r="F50" s="16">
        <v>239415</v>
      </c>
      <c r="G50" s="22">
        <v>-200</v>
      </c>
      <c r="H50" s="72">
        <v>-0.0008346722867933978</v>
      </c>
      <c r="I50" s="133">
        <v>0.28413966959879855</v>
      </c>
      <c r="J50" s="16">
        <v>851336950</v>
      </c>
      <c r="K50" s="22">
        <v>97244565</v>
      </c>
      <c r="L50" s="72">
        <v>0.128955771115498</v>
      </c>
      <c r="M50" s="134">
        <v>0.34557288946201764</v>
      </c>
      <c r="Q50" s="53"/>
    </row>
    <row r="51" spans="1:17" ht="12.75">
      <c r="A51" s="15">
        <v>2013</v>
      </c>
      <c r="B51" s="16">
        <v>592745</v>
      </c>
      <c r="C51" s="22">
        <v>15465</v>
      </c>
      <c r="D51" s="72">
        <v>0.02678942627494457</v>
      </c>
      <c r="E51" s="133">
        <v>0.08598151388290905</v>
      </c>
      <c r="F51" s="16">
        <v>255080</v>
      </c>
      <c r="G51" s="22">
        <v>15665</v>
      </c>
      <c r="H51" s="72">
        <v>0.06543031973769396</v>
      </c>
      <c r="I51" s="133">
        <v>0.3681613387685046</v>
      </c>
      <c r="J51" s="16">
        <v>1120852365</v>
      </c>
      <c r="K51" s="22">
        <v>269515415</v>
      </c>
      <c r="L51" s="72">
        <v>0.31657901727394777</v>
      </c>
      <c r="M51" s="134">
        <v>0.7715530324783695</v>
      </c>
      <c r="Q51" s="53"/>
    </row>
    <row r="52" spans="1:17" ht="12.75">
      <c r="A52" s="15">
        <v>2014</v>
      </c>
      <c r="B52" s="16">
        <v>1458860</v>
      </c>
      <c r="C52" s="22">
        <v>866115</v>
      </c>
      <c r="D52" s="72">
        <v>1.461193261857966</v>
      </c>
      <c r="E52" s="133">
        <v>1.6728103844709288</v>
      </c>
      <c r="F52" s="16">
        <v>558400</v>
      </c>
      <c r="G52" s="22">
        <v>303320</v>
      </c>
      <c r="H52" s="72">
        <v>1.189117139720872</v>
      </c>
      <c r="I52" s="133">
        <v>1.9950654366015876</v>
      </c>
      <c r="J52" s="16">
        <v>1467057630</v>
      </c>
      <c r="K52" s="22">
        <v>346205265</v>
      </c>
      <c r="L52" s="72">
        <v>0.3088767761131503</v>
      </c>
      <c r="M52" s="134">
        <v>1.3187446218637633</v>
      </c>
      <c r="Q52" s="53"/>
    </row>
    <row r="53" spans="1:17" ht="12.75">
      <c r="A53" s="15">
        <v>2015</v>
      </c>
      <c r="B53" s="16">
        <v>1455555</v>
      </c>
      <c r="C53" s="22">
        <v>-3305</v>
      </c>
      <c r="D53" s="72">
        <v>-0.0022654675568594654</v>
      </c>
      <c r="E53" s="133">
        <v>1.6667552192592727</v>
      </c>
      <c r="F53" s="16">
        <v>772255</v>
      </c>
      <c r="G53" s="22">
        <v>213855</v>
      </c>
      <c r="H53" s="72">
        <v>0.3829781518624642</v>
      </c>
      <c r="I53" s="133">
        <v>3.142110062218408</v>
      </c>
      <c r="J53" s="16">
        <v>1717265890</v>
      </c>
      <c r="K53" s="22">
        <v>250208260</v>
      </c>
      <c r="L53" s="72">
        <v>0.17055107780598913</v>
      </c>
      <c r="M53" s="134">
        <v>1.7142090162794688</v>
      </c>
      <c r="Q53" s="53"/>
    </row>
    <row r="54" spans="1:17" ht="12.75">
      <c r="A54" s="15">
        <v>2016</v>
      </c>
      <c r="B54" s="16">
        <v>1479235</v>
      </c>
      <c r="C54" s="22">
        <v>23680</v>
      </c>
      <c r="D54" s="72">
        <v>0.01626870849950706</v>
      </c>
      <c r="E54" s="133">
        <v>1.710139882560941</v>
      </c>
      <c r="F54" s="16">
        <v>1369040</v>
      </c>
      <c r="G54" s="22">
        <v>596785</v>
      </c>
      <c r="H54" s="72">
        <v>0.7727823063625356</v>
      </c>
      <c r="I54" s="133">
        <v>6.343059429307016</v>
      </c>
      <c r="J54" s="16">
        <v>1836403355</v>
      </c>
      <c r="K54" s="22">
        <v>119137465</v>
      </c>
      <c r="L54" s="72">
        <v>0.06937624842708545</v>
      </c>
      <c r="M54" s="134">
        <v>1.9025106552759083</v>
      </c>
      <c r="Q54" s="53"/>
    </row>
    <row r="55" spans="1:17" ht="12.75">
      <c r="A55" s="15">
        <v>2017</v>
      </c>
      <c r="B55" s="16">
        <v>1279440</v>
      </c>
      <c r="C55" s="22">
        <v>-199795</v>
      </c>
      <c r="D55" s="72">
        <v>-0.1350664363674467</v>
      </c>
      <c r="E55" s="133">
        <v>1.3440909465661441</v>
      </c>
      <c r="F55" s="16">
        <v>1342930</v>
      </c>
      <c r="G55" s="22">
        <v>-26110</v>
      </c>
      <c r="H55" s="72">
        <v>-0.019071758312394087</v>
      </c>
      <c r="I55" s="133">
        <v>6.203014374597726</v>
      </c>
      <c r="J55" s="16">
        <v>1812656660</v>
      </c>
      <c r="K55" s="22">
        <v>-23746695</v>
      </c>
      <c r="L55" s="72">
        <v>-0.012931088878347208</v>
      </c>
      <c r="M55" s="134">
        <v>1.8649780320221858</v>
      </c>
      <c r="Q55" s="53"/>
    </row>
    <row r="56" spans="1:17" ht="12.75">
      <c r="A56" s="15">
        <v>2018</v>
      </c>
      <c r="B56" s="16">
        <v>1330650</v>
      </c>
      <c r="C56" s="22">
        <v>51210</v>
      </c>
      <c r="D56" s="72">
        <v>0.04002532357906584</v>
      </c>
      <c r="E56" s="133">
        <v>1.4379139452012129</v>
      </c>
      <c r="F56" s="16">
        <v>1381810</v>
      </c>
      <c r="G56" s="22">
        <v>38880</v>
      </c>
      <c r="H56" s="72">
        <v>0.028951620709940205</v>
      </c>
      <c r="I56" s="133">
        <v>6.411553314739327</v>
      </c>
      <c r="J56" s="16">
        <v>1791446935</v>
      </c>
      <c r="K56" s="22">
        <v>-21209725</v>
      </c>
      <c r="L56" s="72">
        <v>-0.011700905895769583</v>
      </c>
      <c r="M56" s="134">
        <v>1.831455193676047</v>
      </c>
      <c r="Q56" s="53"/>
    </row>
    <row r="57" spans="1:17" ht="13.5" thickBot="1">
      <c r="A57" s="27">
        <v>2019</v>
      </c>
      <c r="B57" s="28">
        <v>1344725</v>
      </c>
      <c r="C57" s="29">
        <v>14075</v>
      </c>
      <c r="D57" s="123">
        <v>0.01057753729380378</v>
      </c>
      <c r="E57" s="135">
        <v>1.463701070875663</v>
      </c>
      <c r="F57" s="28">
        <v>1376690</v>
      </c>
      <c r="G57" s="29">
        <v>-5120</v>
      </c>
      <c r="H57" s="123">
        <v>-0.003705285097082812</v>
      </c>
      <c r="I57" s="135">
        <v>6.384091396695988</v>
      </c>
      <c r="J57" s="28">
        <v>1792712415</v>
      </c>
      <c r="K57" s="29">
        <v>1265480</v>
      </c>
      <c r="L57" s="123">
        <v>0.0007064010522868209</v>
      </c>
      <c r="M57" s="136">
        <v>1.8334553366043629</v>
      </c>
      <c r="Q57" s="53"/>
    </row>
    <row r="58" ht="3.75" customHeight="1">
      <c r="Q58" s="53"/>
    </row>
    <row r="59" spans="1:17" ht="12.75" customHeight="1">
      <c r="A59" s="137" t="s">
        <v>14</v>
      </c>
      <c r="B59" s="44">
        <v>6</v>
      </c>
      <c r="J59" s="38" t="s">
        <v>54</v>
      </c>
      <c r="K59" t="s">
        <v>61</v>
      </c>
      <c r="L59" s="39">
        <v>0.1097665671995522</v>
      </c>
      <c r="Q59" s="42"/>
    </row>
    <row r="60" spans="1:17" ht="12.75">
      <c r="A60" s="137" t="s">
        <v>15</v>
      </c>
      <c r="B60" s="116" t="s">
        <v>104</v>
      </c>
      <c r="C60" s="138"/>
      <c r="D60" s="53"/>
      <c r="E60" s="139"/>
      <c r="F60" s="48"/>
      <c r="G60" s="140"/>
      <c r="L60" s="42"/>
      <c r="Q60" s="53"/>
    </row>
    <row r="61" spans="6:17" ht="9.75" customHeight="1">
      <c r="F61" s="49"/>
      <c r="G61" s="50"/>
      <c r="Q61" s="53"/>
    </row>
    <row r="62" spans="1:13" ht="12.75" customHeight="1">
      <c r="A62" s="40" t="s">
        <v>62</v>
      </c>
      <c r="J62" s="141" t="s">
        <v>63</v>
      </c>
      <c r="K62" s="142"/>
      <c r="L62" s="52"/>
      <c r="M62" s="52"/>
    </row>
    <row r="63" spans="1:13" ht="12.75" customHeight="1">
      <c r="A63" s="40"/>
      <c r="J63" s="141"/>
      <c r="K63" s="142"/>
      <c r="L63" s="52"/>
      <c r="M63" s="52"/>
    </row>
    <row r="64" ht="12.75">
      <c r="B64" s="143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3">
      <selection activeCell="E61" sqref="E6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3" customWidth="1"/>
  </cols>
  <sheetData>
    <row r="2" spans="1:16" s="146" customFormat="1" ht="15.75" customHeight="1">
      <c r="A2" s="144"/>
      <c r="B2" s="144"/>
      <c r="C2" s="145" t="s">
        <v>64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ht="13.5" thickBot="1"/>
    <row r="4" spans="1:16" ht="12.75">
      <c r="A4" s="147"/>
      <c r="B4" s="148"/>
      <c r="C4" s="148" t="s">
        <v>65</v>
      </c>
      <c r="D4" s="148"/>
      <c r="E4" s="149"/>
      <c r="F4" s="150"/>
      <c r="G4" s="151"/>
      <c r="H4" s="148" t="s">
        <v>66</v>
      </c>
      <c r="I4" s="149"/>
      <c r="J4" s="149"/>
      <c r="K4" s="150"/>
      <c r="L4" s="151"/>
      <c r="M4" s="148" t="s">
        <v>67</v>
      </c>
      <c r="N4" s="149"/>
      <c r="O4" s="149"/>
      <c r="P4" s="150"/>
    </row>
    <row r="5" spans="1:16" ht="12.75">
      <c r="A5" s="54" t="s">
        <v>68</v>
      </c>
      <c r="B5" s="152"/>
      <c r="C5" s="152"/>
      <c r="D5" s="153" t="s">
        <v>69</v>
      </c>
      <c r="E5" s="58" t="s">
        <v>53</v>
      </c>
      <c r="F5" s="60" t="s">
        <v>8</v>
      </c>
      <c r="G5" s="55"/>
      <c r="H5" s="154"/>
      <c r="I5" s="155" t="s">
        <v>69</v>
      </c>
      <c r="J5" s="58" t="s">
        <v>53</v>
      </c>
      <c r="K5" s="61" t="s">
        <v>8</v>
      </c>
      <c r="L5" s="55"/>
      <c r="M5" s="154"/>
      <c r="N5" s="156" t="s">
        <v>69</v>
      </c>
      <c r="O5" s="58" t="s">
        <v>53</v>
      </c>
      <c r="P5" s="100" t="s">
        <v>8</v>
      </c>
    </row>
    <row r="6" spans="1:16" ht="13.5" thickBot="1">
      <c r="A6" s="8" t="s">
        <v>4</v>
      </c>
      <c r="B6" s="12" t="s">
        <v>5</v>
      </c>
      <c r="C6" s="12" t="s">
        <v>70</v>
      </c>
      <c r="D6" s="157" t="s">
        <v>71</v>
      </c>
      <c r="E6" s="10" t="s">
        <v>72</v>
      </c>
      <c r="F6" s="11" t="s">
        <v>73</v>
      </c>
      <c r="G6" s="9" t="s">
        <v>5</v>
      </c>
      <c r="H6" s="12" t="s">
        <v>70</v>
      </c>
      <c r="I6" s="158" t="s">
        <v>71</v>
      </c>
      <c r="J6" s="10" t="s">
        <v>72</v>
      </c>
      <c r="K6" s="13" t="s">
        <v>73</v>
      </c>
      <c r="L6" s="9" t="s">
        <v>5</v>
      </c>
      <c r="M6" s="12" t="s">
        <v>70</v>
      </c>
      <c r="N6" s="159" t="s">
        <v>71</v>
      </c>
      <c r="O6" s="10" t="s">
        <v>72</v>
      </c>
      <c r="P6" s="102" t="s">
        <v>73</v>
      </c>
    </row>
    <row r="7" spans="1:16" ht="12.75">
      <c r="A7" s="160">
        <v>2009</v>
      </c>
      <c r="B7" s="16">
        <v>410822185</v>
      </c>
      <c r="C7" s="64">
        <v>188292.13</v>
      </c>
      <c r="D7" s="161">
        <v>2181.8340734687104</v>
      </c>
      <c r="E7" s="162" t="s">
        <v>105</v>
      </c>
      <c r="F7" s="73"/>
      <c r="G7" s="16">
        <v>142739430</v>
      </c>
      <c r="H7" s="64">
        <v>96611.2</v>
      </c>
      <c r="I7" s="163">
        <v>1477.4625509257726</v>
      </c>
      <c r="J7" s="162" t="s">
        <v>105</v>
      </c>
      <c r="K7" s="74"/>
      <c r="L7" s="16">
        <v>78384935</v>
      </c>
      <c r="M7" s="64">
        <v>130619.23</v>
      </c>
      <c r="N7" s="164">
        <v>600.10256529609</v>
      </c>
      <c r="O7" s="165" t="s">
        <v>105</v>
      </c>
      <c r="P7" s="166"/>
    </row>
    <row r="8" spans="1:16" ht="12.75">
      <c r="A8" s="160">
        <v>2010</v>
      </c>
      <c r="B8" s="16">
        <v>452132360</v>
      </c>
      <c r="C8" s="64">
        <v>188677.98</v>
      </c>
      <c r="D8" s="161">
        <v>2396.317577705676</v>
      </c>
      <c r="E8" s="162">
        <v>0.09830422342610894</v>
      </c>
      <c r="F8" s="73">
        <v>0.09830422342610894</v>
      </c>
      <c r="G8" s="16">
        <v>154802670</v>
      </c>
      <c r="H8" s="64">
        <v>96402.88</v>
      </c>
      <c r="I8" s="163">
        <v>1605.788851951311</v>
      </c>
      <c r="J8" s="162">
        <v>0.08685587390701013</v>
      </c>
      <c r="K8" s="74">
        <v>0.08685587390701013</v>
      </c>
      <c r="L8" s="16">
        <v>78554675</v>
      </c>
      <c r="M8" s="64">
        <v>130914</v>
      </c>
      <c r="N8" s="164">
        <v>600.0479322303191</v>
      </c>
      <c r="O8" s="165">
        <v>-9.10395471212764E-05</v>
      </c>
      <c r="P8" s="166">
        <v>-9.10395471212764E-05</v>
      </c>
    </row>
    <row r="9" spans="1:16" ht="12.75">
      <c r="A9" s="160">
        <v>2011</v>
      </c>
      <c r="B9" s="16">
        <v>505937475</v>
      </c>
      <c r="C9" s="64">
        <v>191718.52</v>
      </c>
      <c r="D9" s="161">
        <v>2638.9598407081385</v>
      </c>
      <c r="E9" s="162">
        <v>0.1012563047819302</v>
      </c>
      <c r="F9" s="73">
        <v>0.2095144506166242</v>
      </c>
      <c r="G9" s="16">
        <v>166638425</v>
      </c>
      <c r="H9" s="64">
        <v>94546.89</v>
      </c>
      <c r="I9" s="163">
        <v>1762.4950434646767</v>
      </c>
      <c r="J9" s="162">
        <v>0.09758829208643498</v>
      </c>
      <c r="K9" s="74">
        <v>0.192920282385705</v>
      </c>
      <c r="L9" s="16">
        <v>79110800</v>
      </c>
      <c r="M9" s="64">
        <v>128967.28</v>
      </c>
      <c r="N9" s="164">
        <v>613.4176048374441</v>
      </c>
      <c r="O9" s="165">
        <v>0.02228100771455235</v>
      </c>
      <c r="P9" s="166">
        <v>0.022187939714579333</v>
      </c>
    </row>
    <row r="10" spans="1:16" ht="12.75">
      <c r="A10" s="167">
        <v>2012</v>
      </c>
      <c r="B10" s="16">
        <v>562753905</v>
      </c>
      <c r="C10" s="64">
        <v>194349.03</v>
      </c>
      <c r="D10" s="161">
        <v>2895.5838112492766</v>
      </c>
      <c r="E10" s="162">
        <v>0.09724436370061455</v>
      </c>
      <c r="F10" s="73">
        <v>0.3271329137535362</v>
      </c>
      <c r="G10" s="16">
        <v>190413325</v>
      </c>
      <c r="H10" s="64">
        <v>93931.81</v>
      </c>
      <c r="I10" s="163">
        <v>2027.1442123813008</v>
      </c>
      <c r="J10" s="162">
        <v>0.15015597910356798</v>
      </c>
      <c r="K10" s="74">
        <v>0.37204439537983536</v>
      </c>
      <c r="L10" s="16">
        <v>92379155</v>
      </c>
      <c r="M10" s="64">
        <v>126958.46</v>
      </c>
      <c r="N10" s="164">
        <v>727.6329202480874</v>
      </c>
      <c r="O10" s="165">
        <v>0.1861950399041946</v>
      </c>
      <c r="P10" s="166">
        <v>0.2125142639393219</v>
      </c>
    </row>
    <row r="11" spans="1:16" ht="12.75">
      <c r="A11" s="167">
        <v>2013</v>
      </c>
      <c r="B11" s="16">
        <v>747048445</v>
      </c>
      <c r="C11" s="64">
        <v>200356.99</v>
      </c>
      <c r="D11" s="161">
        <v>3728.586883841687</v>
      </c>
      <c r="E11" s="162">
        <v>0.28768052554935986</v>
      </c>
      <c r="F11" s="73">
        <v>0.7089232078560067</v>
      </c>
      <c r="G11" s="16">
        <v>279316990</v>
      </c>
      <c r="H11" s="64">
        <v>91148.77</v>
      </c>
      <c r="I11" s="163">
        <v>3064.4076711073553</v>
      </c>
      <c r="J11" s="162">
        <v>0.5116870582717812</v>
      </c>
      <c r="K11" s="74">
        <v>1.0741017558700279</v>
      </c>
      <c r="L11" s="16">
        <v>92059375</v>
      </c>
      <c r="M11" s="64">
        <v>123797.89</v>
      </c>
      <c r="N11" s="164">
        <v>743.6263655220619</v>
      </c>
      <c r="O11" s="165">
        <v>0.021980101269361813</v>
      </c>
      <c r="P11" s="166">
        <v>0.23916545025125388</v>
      </c>
    </row>
    <row r="12" spans="1:16" ht="12.75">
      <c r="A12" s="167">
        <v>2014</v>
      </c>
      <c r="B12" s="16">
        <v>977306760</v>
      </c>
      <c r="C12" s="64">
        <v>201208.98</v>
      </c>
      <c r="D12" s="161">
        <v>4857.172676885494</v>
      </c>
      <c r="E12" s="162">
        <v>0.30268459022228494</v>
      </c>
      <c r="F12" s="73">
        <v>1.2261879287472548</v>
      </c>
      <c r="G12" s="16">
        <v>367492030</v>
      </c>
      <c r="H12" s="64">
        <v>91928.22</v>
      </c>
      <c r="I12" s="163">
        <v>3997.597582113523</v>
      </c>
      <c r="J12" s="162">
        <v>0.3045253801590145</v>
      </c>
      <c r="K12" s="74">
        <v>1.7057183815648276</v>
      </c>
      <c r="L12" s="16">
        <v>117536930</v>
      </c>
      <c r="M12" s="64">
        <v>122116.36</v>
      </c>
      <c r="N12" s="164">
        <v>962.4994554374205</v>
      </c>
      <c r="O12" s="165">
        <v>0.29433207328750244</v>
      </c>
      <c r="P12" s="166">
        <v>0.6038915863699469</v>
      </c>
    </row>
    <row r="13" spans="1:16" ht="12.75">
      <c r="A13" s="167">
        <v>2015</v>
      </c>
      <c r="B13" s="16">
        <v>1147522575</v>
      </c>
      <c r="C13" s="64">
        <v>204086.85</v>
      </c>
      <c r="D13" s="161">
        <v>5622.716872743148</v>
      </c>
      <c r="E13" s="162">
        <v>0.15761107269271193</v>
      </c>
      <c r="F13" s="73">
        <v>1.5770597962126762</v>
      </c>
      <c r="G13" s="16">
        <v>429393585</v>
      </c>
      <c r="H13" s="64">
        <v>92184.09</v>
      </c>
      <c r="I13" s="163">
        <v>4658.001017312206</v>
      </c>
      <c r="J13" s="162">
        <v>0.1652000787056533</v>
      </c>
      <c r="K13" s="74">
        <v>2.15270327115467</v>
      </c>
      <c r="L13" s="16">
        <v>140632305</v>
      </c>
      <c r="M13" s="64">
        <v>118709.36</v>
      </c>
      <c r="N13" s="164">
        <v>1184.6774761484687</v>
      </c>
      <c r="O13" s="165">
        <v>0.23083443783360535</v>
      </c>
      <c r="P13" s="166">
        <v>0.9741249990557032</v>
      </c>
    </row>
    <row r="14" spans="1:16" ht="12.75">
      <c r="A14" s="167">
        <v>2016</v>
      </c>
      <c r="B14" s="16">
        <v>1230028370</v>
      </c>
      <c r="C14" s="64">
        <v>204055.46</v>
      </c>
      <c r="D14" s="161">
        <v>6027.912068611151</v>
      </c>
      <c r="E14" s="162">
        <v>0.07206395147375094</v>
      </c>
      <c r="F14" s="73">
        <v>1.762772908311901</v>
      </c>
      <c r="G14" s="16">
        <v>458118510</v>
      </c>
      <c r="H14" s="64">
        <v>95560.62</v>
      </c>
      <c r="I14" s="163">
        <v>4794.009394246291</v>
      </c>
      <c r="J14" s="162">
        <v>0.02919887231209001</v>
      </c>
      <c r="K14" s="74">
        <v>2.2447586514070235</v>
      </c>
      <c r="L14" s="16">
        <v>145421165</v>
      </c>
      <c r="M14" s="64">
        <v>114220.48</v>
      </c>
      <c r="N14" s="164">
        <v>1273.161914570837</v>
      </c>
      <c r="O14" s="165">
        <v>0.07469074090109497</v>
      </c>
      <c r="P14" s="166">
        <v>1.121573857866547</v>
      </c>
    </row>
    <row r="15" spans="1:16" ht="12.75">
      <c r="A15" s="167">
        <v>2017</v>
      </c>
      <c r="B15" s="16">
        <v>1236392045</v>
      </c>
      <c r="C15" s="64">
        <v>205140.47</v>
      </c>
      <c r="D15" s="161">
        <v>6027.050854470597</v>
      </c>
      <c r="E15" s="162">
        <v>-0.00014287105232313224</v>
      </c>
      <c r="F15" s="73">
        <v>1.7623781880391607</v>
      </c>
      <c r="G15" s="16">
        <v>410617450</v>
      </c>
      <c r="H15" s="64">
        <v>95043.34</v>
      </c>
      <c r="I15" s="163">
        <v>4320.317972832184</v>
      </c>
      <c r="J15" s="162">
        <v>-0.09880903070040402</v>
      </c>
      <c r="K15" s="74">
        <v>1.9241471942047454</v>
      </c>
      <c r="L15" s="16">
        <v>163049060</v>
      </c>
      <c r="M15" s="64">
        <v>113546.3</v>
      </c>
      <c r="N15" s="164">
        <v>1435.9698202407299</v>
      </c>
      <c r="O15" s="165">
        <v>0.12787682682510398</v>
      </c>
      <c r="P15" s="166">
        <v>1.3928739906856151</v>
      </c>
    </row>
    <row r="16" spans="1:16" ht="12.75">
      <c r="A16" s="167">
        <v>2018</v>
      </c>
      <c r="B16" s="16">
        <v>1217272715</v>
      </c>
      <c r="C16" s="64">
        <v>206437.6</v>
      </c>
      <c r="D16" s="161">
        <v>5896.564942626731</v>
      </c>
      <c r="E16" s="162">
        <v>-0.021650043278974095</v>
      </c>
      <c r="F16" s="73">
        <v>1.7025725807152188</v>
      </c>
      <c r="G16" s="16">
        <v>411333805</v>
      </c>
      <c r="H16" s="64">
        <v>94565.05</v>
      </c>
      <c r="I16" s="163">
        <v>4349.744488053461</v>
      </c>
      <c r="J16" s="162">
        <v>0.006811192001681972</v>
      </c>
      <c r="K16" s="74">
        <v>1.9440641221856536</v>
      </c>
      <c r="L16" s="16">
        <v>159800340</v>
      </c>
      <c r="M16" s="64">
        <v>113980.72</v>
      </c>
      <c r="N16" s="164">
        <v>1401.994477662538</v>
      </c>
      <c r="O16" s="165">
        <v>-0.023660206572096457</v>
      </c>
      <c r="P16" s="166">
        <v>1.3362580977649967</v>
      </c>
    </row>
    <row r="17" spans="1:16" ht="13.5" thickBot="1">
      <c r="A17" s="168">
        <v>2019</v>
      </c>
      <c r="B17" s="28">
        <v>1219967440</v>
      </c>
      <c r="C17" s="169">
        <v>206900.31</v>
      </c>
      <c r="D17" s="170">
        <v>5896.40218518764</v>
      </c>
      <c r="E17" s="171">
        <v>-2.7602076916812835E-05</v>
      </c>
      <c r="F17" s="124">
        <v>1.7024979840989727</v>
      </c>
      <c r="G17" s="28">
        <v>409722335</v>
      </c>
      <c r="H17" s="169">
        <v>94183.22</v>
      </c>
      <c r="I17" s="172">
        <v>4350.268922638236</v>
      </c>
      <c r="J17" s="171">
        <v>0.00012056675655670435</v>
      </c>
      <c r="K17" s="125">
        <v>1.9444190784479605</v>
      </c>
      <c r="L17" s="28">
        <v>159671920</v>
      </c>
      <c r="M17" s="169">
        <v>113843.15</v>
      </c>
      <c r="N17" s="173">
        <v>1402.5606283733366</v>
      </c>
      <c r="O17" s="174">
        <v>0.0004038180747634238</v>
      </c>
      <c r="P17" s="175">
        <v>1.3372015210121866</v>
      </c>
    </row>
    <row r="18" spans="1:16" s="177" customFormat="1" ht="12.75" customHeight="1">
      <c r="A18" s="33"/>
      <c r="B18" s="34"/>
      <c r="C18" s="34"/>
      <c r="D18" s="34"/>
      <c r="E18" s="176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s="177" customFormat="1" ht="12.75" customHeight="1">
      <c r="A19" s="38" t="s">
        <v>74</v>
      </c>
      <c r="B19" s="33"/>
      <c r="C19" s="178"/>
      <c r="D19" s="179">
        <v>0.1045275118704957</v>
      </c>
      <c r="E19" s="176"/>
      <c r="F19" s="37"/>
      <c r="G19" s="180"/>
      <c r="H19" s="35"/>
      <c r="I19" s="179">
        <v>0.11403789064748869</v>
      </c>
      <c r="J19" s="36"/>
      <c r="K19" s="37"/>
      <c r="L19" s="34"/>
      <c r="M19" s="35"/>
      <c r="N19" s="179">
        <v>0.08860322360319746</v>
      </c>
      <c r="O19" s="36"/>
      <c r="P19" s="37"/>
      <c r="Q19" s="181"/>
      <c r="R19" s="181"/>
    </row>
    <row r="20" spans="1:16" s="177" customFormat="1" ht="12.75" customHeight="1" thickBot="1">
      <c r="A20" s="33"/>
      <c r="B20" s="34"/>
      <c r="C20" s="34"/>
      <c r="D20" s="34"/>
      <c r="E20" s="176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6" ht="15">
      <c r="A21" s="1"/>
      <c r="B21" s="2"/>
      <c r="C21" s="148" t="s">
        <v>75</v>
      </c>
      <c r="D21" s="5"/>
      <c r="E21" s="3"/>
      <c r="F21" s="182"/>
      <c r="G21" s="2"/>
      <c r="H21" s="148" t="s">
        <v>76</v>
      </c>
      <c r="I21" s="5"/>
      <c r="J21" s="3"/>
      <c r="K21" s="182"/>
      <c r="L21" s="2" t="s">
        <v>77</v>
      </c>
      <c r="M21" s="3"/>
      <c r="N21" s="3"/>
      <c r="O21" s="3"/>
      <c r="P21" s="182"/>
    </row>
    <row r="22" spans="1:16" ht="12.75">
      <c r="A22" s="54" t="s">
        <v>68</v>
      </c>
      <c r="B22" s="55"/>
      <c r="C22" s="152"/>
      <c r="D22" s="183" t="s">
        <v>69</v>
      </c>
      <c r="E22" s="58" t="s">
        <v>53</v>
      </c>
      <c r="F22" s="184" t="s">
        <v>8</v>
      </c>
      <c r="G22" s="55"/>
      <c r="H22" s="152"/>
      <c r="I22" s="183" t="s">
        <v>69</v>
      </c>
      <c r="J22" s="58" t="s">
        <v>53</v>
      </c>
      <c r="K22" s="184" t="s">
        <v>8</v>
      </c>
      <c r="L22" s="55"/>
      <c r="M22" s="154"/>
      <c r="N22" s="185" t="s">
        <v>69</v>
      </c>
      <c r="O22" s="58" t="s">
        <v>53</v>
      </c>
      <c r="P22" s="186" t="s">
        <v>8</v>
      </c>
    </row>
    <row r="23" spans="1:16" ht="13.5" thickBot="1">
      <c r="A23" s="8" t="s">
        <v>4</v>
      </c>
      <c r="B23" s="9" t="s">
        <v>5</v>
      </c>
      <c r="C23" s="12" t="s">
        <v>70</v>
      </c>
      <c r="D23" s="187" t="s">
        <v>71</v>
      </c>
      <c r="E23" s="10" t="s">
        <v>72</v>
      </c>
      <c r="F23" s="129" t="s">
        <v>73</v>
      </c>
      <c r="G23" s="9" t="s">
        <v>5</v>
      </c>
      <c r="H23" s="12" t="s">
        <v>70</v>
      </c>
      <c r="I23" s="187" t="s">
        <v>71</v>
      </c>
      <c r="J23" s="10" t="s">
        <v>72</v>
      </c>
      <c r="K23" s="129" t="s">
        <v>73</v>
      </c>
      <c r="L23" s="9" t="s">
        <v>5</v>
      </c>
      <c r="M23" s="12" t="s">
        <v>70</v>
      </c>
      <c r="N23" s="188" t="s">
        <v>71</v>
      </c>
      <c r="O23" s="10" t="s">
        <v>72</v>
      </c>
      <c r="P23" s="14" t="s">
        <v>73</v>
      </c>
    </row>
    <row r="24" spans="1:16" ht="12.75">
      <c r="A24" s="160">
        <v>2009</v>
      </c>
      <c r="B24" s="16">
        <v>543835</v>
      </c>
      <c r="C24" s="64">
        <v>5572.02</v>
      </c>
      <c r="D24" s="189">
        <v>97.60104952961403</v>
      </c>
      <c r="E24" s="162" t="s">
        <v>105</v>
      </c>
      <c r="F24" s="190"/>
      <c r="G24" s="16">
        <v>186380</v>
      </c>
      <c r="H24" s="64">
        <v>1532.77</v>
      </c>
      <c r="I24" s="189">
        <v>121.59684753746485</v>
      </c>
      <c r="J24" s="162" t="s">
        <v>105</v>
      </c>
      <c r="K24" s="190"/>
      <c r="L24" s="16">
        <v>632676765</v>
      </c>
      <c r="M24" s="64">
        <v>422627.35</v>
      </c>
      <c r="N24" s="191">
        <v>1497.0085703161426</v>
      </c>
      <c r="O24" s="162" t="s">
        <v>105</v>
      </c>
      <c r="P24" s="192"/>
    </row>
    <row r="25" spans="1:16" ht="12.75">
      <c r="A25" s="160">
        <v>2010</v>
      </c>
      <c r="B25" s="16">
        <v>527055</v>
      </c>
      <c r="C25" s="64">
        <v>5034.33</v>
      </c>
      <c r="D25" s="189">
        <v>104.69218346830661</v>
      </c>
      <c r="E25" s="162">
        <v>0.07265427956838715</v>
      </c>
      <c r="F25" s="190">
        <v>0.07265427956838715</v>
      </c>
      <c r="G25" s="16">
        <v>189295</v>
      </c>
      <c r="H25" s="64">
        <v>1541.58</v>
      </c>
      <c r="I25" s="189">
        <v>122.79284889528925</v>
      </c>
      <c r="J25" s="162">
        <v>0.009835792473615762</v>
      </c>
      <c r="K25" s="190">
        <v>0.009835792473615762</v>
      </c>
      <c r="L25" s="16">
        <v>686206055</v>
      </c>
      <c r="M25" s="64">
        <v>422570.77</v>
      </c>
      <c r="N25" s="191">
        <v>1623.884337764299</v>
      </c>
      <c r="O25" s="162">
        <v>0.08475286645911619</v>
      </c>
      <c r="P25" s="192">
        <v>0.08475286645911619</v>
      </c>
    </row>
    <row r="26" spans="1:16" ht="12.75">
      <c r="A26" s="160">
        <v>2011</v>
      </c>
      <c r="B26" s="16">
        <v>564280</v>
      </c>
      <c r="C26" s="64">
        <v>5618.47</v>
      </c>
      <c r="D26" s="189">
        <v>100.43303604006073</v>
      </c>
      <c r="E26" s="162">
        <v>-0.040682573303433396</v>
      </c>
      <c r="F26" s="190">
        <v>0.029015943210604696</v>
      </c>
      <c r="G26" s="16">
        <v>239110</v>
      </c>
      <c r="H26" s="64">
        <v>1736.88</v>
      </c>
      <c r="I26" s="189">
        <v>137.66639030905992</v>
      </c>
      <c r="J26" s="162">
        <v>0.12112709777141807</v>
      </c>
      <c r="K26" s="190">
        <v>0.13215427124164486</v>
      </c>
      <c r="L26" s="16">
        <v>752490090</v>
      </c>
      <c r="M26" s="64">
        <v>422588.04</v>
      </c>
      <c r="N26" s="191">
        <v>1780.670579318809</v>
      </c>
      <c r="O26" s="162">
        <v>0.09655012854571099</v>
      </c>
      <c r="P26" s="192">
        <v>0.1894858951560723</v>
      </c>
    </row>
    <row r="27" spans="1:16" ht="12.75">
      <c r="A27" s="167">
        <v>2012</v>
      </c>
      <c r="B27" s="16">
        <v>578970</v>
      </c>
      <c r="C27" s="64">
        <v>5614.11</v>
      </c>
      <c r="D27" s="189">
        <v>103.12765514035172</v>
      </c>
      <c r="E27" s="162">
        <v>0.02683000740131129</v>
      </c>
      <c r="F27" s="190">
        <v>0.056624448583012535</v>
      </c>
      <c r="G27" s="16">
        <v>241865</v>
      </c>
      <c r="H27" s="64">
        <v>1721.8</v>
      </c>
      <c r="I27" s="189">
        <v>140.47218027645488</v>
      </c>
      <c r="J27" s="162">
        <v>0.020381081839190976</v>
      </c>
      <c r="K27" s="190">
        <v>0.15522880009841045</v>
      </c>
      <c r="L27" s="16">
        <v>846367220</v>
      </c>
      <c r="M27" s="64">
        <v>422575.21</v>
      </c>
      <c r="N27" s="191">
        <v>2002.8794874171629</v>
      </c>
      <c r="O27" s="162">
        <v>0.12478945329874513</v>
      </c>
      <c r="P27" s="192">
        <v>0.33792118971916707</v>
      </c>
    </row>
    <row r="28" spans="1:16" ht="12.75">
      <c r="A28" s="167">
        <v>2013</v>
      </c>
      <c r="B28" s="16">
        <v>591825</v>
      </c>
      <c r="C28" s="64">
        <v>5608.31</v>
      </c>
      <c r="D28" s="189">
        <v>105.52644201194299</v>
      </c>
      <c r="E28" s="162">
        <v>0.023260364722989556</v>
      </c>
      <c r="F28" s="190">
        <v>0.08120191863228113</v>
      </c>
      <c r="G28" s="16">
        <v>238055</v>
      </c>
      <c r="H28" s="64">
        <v>1699.8</v>
      </c>
      <c r="I28" s="189">
        <v>140.04882927403224</v>
      </c>
      <c r="J28" s="162">
        <v>-0.0030137711366724934</v>
      </c>
      <c r="K28" s="190">
        <v>0.15174720488442106</v>
      </c>
      <c r="L28" s="16">
        <v>1119254690</v>
      </c>
      <c r="M28" s="64">
        <v>422611.76</v>
      </c>
      <c r="N28" s="191">
        <v>2648.42296390427</v>
      </c>
      <c r="O28" s="162">
        <v>0.3223076977634713</v>
      </c>
      <c r="P28" s="192">
        <v>0.7691434881665163</v>
      </c>
    </row>
    <row r="29" spans="1:16" ht="12.75">
      <c r="A29" s="167">
        <v>2014</v>
      </c>
      <c r="B29" s="16">
        <v>1450640</v>
      </c>
      <c r="C29" s="64">
        <v>5605.25</v>
      </c>
      <c r="D29" s="189">
        <v>258.80023192542706</v>
      </c>
      <c r="E29" s="162">
        <v>1.4524680922733777</v>
      </c>
      <c r="F29" s="190">
        <v>1.6516132067504263</v>
      </c>
      <c r="G29" s="16">
        <v>550760</v>
      </c>
      <c r="H29" s="64">
        <v>1743.76</v>
      </c>
      <c r="I29" s="189">
        <v>315.84621736936276</v>
      </c>
      <c r="J29" s="162">
        <v>1.2552578197662003</v>
      </c>
      <c r="K29" s="190">
        <v>1.5974868902094548</v>
      </c>
      <c r="L29" s="16">
        <v>1464337120</v>
      </c>
      <c r="M29" s="64">
        <v>422602.57</v>
      </c>
      <c r="N29" s="191">
        <v>3465.045468133334</v>
      </c>
      <c r="O29" s="162">
        <v>0.30834293289211245</v>
      </c>
      <c r="P29" s="192">
        <v>1.314646380014762</v>
      </c>
    </row>
    <row r="30" spans="1:16" ht="12.75">
      <c r="A30" s="167">
        <v>2015</v>
      </c>
      <c r="B30" s="16">
        <v>1450995</v>
      </c>
      <c r="C30" s="64">
        <v>5548.08</v>
      </c>
      <c r="D30" s="189">
        <v>261.5310161353117</v>
      </c>
      <c r="E30" s="162">
        <v>0.010551706965515797</v>
      </c>
      <c r="F30" s="190">
        <v>1.6795922522939484</v>
      </c>
      <c r="G30" s="16">
        <v>699855</v>
      </c>
      <c r="H30" s="64">
        <v>2007.63</v>
      </c>
      <c r="I30" s="189">
        <v>348.5976001554071</v>
      </c>
      <c r="J30" s="162">
        <v>0.10369407953916898</v>
      </c>
      <c r="K30" s="190">
        <v>1.8668309024047827</v>
      </c>
      <c r="L30" s="16">
        <v>1719699315</v>
      </c>
      <c r="M30" s="64">
        <v>422536.01</v>
      </c>
      <c r="N30" s="191">
        <v>4069.9473519428557</v>
      </c>
      <c r="O30" s="162">
        <v>0.17457256748073507</v>
      </c>
      <c r="P30" s="192">
        <v>1.7187201413839284</v>
      </c>
    </row>
    <row r="31" spans="1:16" ht="12.75">
      <c r="A31" s="167">
        <v>2016</v>
      </c>
      <c r="B31" s="16">
        <v>1410695</v>
      </c>
      <c r="C31" s="64">
        <v>4904.33</v>
      </c>
      <c r="D31" s="189">
        <v>287.642756502927</v>
      </c>
      <c r="E31" s="162">
        <v>0.09984184955755131</v>
      </c>
      <c r="F31" s="190">
        <v>1.9471276988230608</v>
      </c>
      <c r="G31" s="16">
        <v>1545780</v>
      </c>
      <c r="H31" s="64">
        <v>3122.99</v>
      </c>
      <c r="I31" s="189">
        <v>494.9679633940551</v>
      </c>
      <c r="J31" s="162">
        <v>0.41988345064164273</v>
      </c>
      <c r="K31" s="190">
        <v>3.070565754112597</v>
      </c>
      <c r="L31" s="16">
        <v>1836524520</v>
      </c>
      <c r="M31" s="64">
        <v>421863.88</v>
      </c>
      <c r="N31" s="191">
        <v>4353.3580547355705</v>
      </c>
      <c r="O31" s="162">
        <v>0.06963498008332321</v>
      </c>
      <c r="P31" s="192">
        <v>1.908038164281328</v>
      </c>
    </row>
    <row r="32" spans="1:16" ht="12.75">
      <c r="A32" s="167">
        <v>2017</v>
      </c>
      <c r="B32" s="16">
        <v>1296405</v>
      </c>
      <c r="C32" s="64">
        <v>5309.19</v>
      </c>
      <c r="D32" s="189">
        <v>244.1813157939347</v>
      </c>
      <c r="E32" s="162">
        <v>-0.15109520308240426</v>
      </c>
      <c r="F32" s="190">
        <v>1.5018308406596117</v>
      </c>
      <c r="G32" s="16">
        <v>1390355</v>
      </c>
      <c r="H32" s="64">
        <v>2804.03</v>
      </c>
      <c r="I32" s="189">
        <v>495.8416992685527</v>
      </c>
      <c r="J32" s="162">
        <v>0.00176523722567067</v>
      </c>
      <c r="K32" s="190">
        <v>3.077751268311297</v>
      </c>
      <c r="L32" s="16">
        <v>1812745315</v>
      </c>
      <c r="M32" s="64">
        <v>421843.33</v>
      </c>
      <c r="N32" s="191">
        <v>4297.200372944145</v>
      </c>
      <c r="O32" s="162">
        <v>-0.01289985364983646</v>
      </c>
      <c r="P32" s="192">
        <v>1.8705248975539597</v>
      </c>
    </row>
    <row r="33" spans="1:16" ht="12.75">
      <c r="A33" s="167">
        <v>2018</v>
      </c>
      <c r="B33" s="16">
        <v>1320225</v>
      </c>
      <c r="C33" s="64">
        <v>5086.51</v>
      </c>
      <c r="D33" s="189">
        <v>259.5541933467151</v>
      </c>
      <c r="E33" s="162">
        <v>0.06295681347607142</v>
      </c>
      <c r="F33" s="190">
        <v>1.6593381382437018</v>
      </c>
      <c r="G33" s="16">
        <v>1376830</v>
      </c>
      <c r="H33" s="64">
        <v>2753.66</v>
      </c>
      <c r="I33" s="189">
        <v>500</v>
      </c>
      <c r="J33" s="162">
        <v>0.00838634737171454</v>
      </c>
      <c r="K33" s="190">
        <v>3.111948706942805</v>
      </c>
      <c r="L33" s="16">
        <v>1791103915</v>
      </c>
      <c r="M33" s="64">
        <v>422823.54</v>
      </c>
      <c r="N33" s="191">
        <v>4236.055341195053</v>
      </c>
      <c r="O33" s="162">
        <v>-0.014229039012020595</v>
      </c>
      <c r="P33" s="192">
        <v>1.829680086801688</v>
      </c>
    </row>
    <row r="34" spans="1:16" ht="13.5" thickBot="1">
      <c r="A34" s="168">
        <v>2019</v>
      </c>
      <c r="B34" s="28">
        <v>1347045</v>
      </c>
      <c r="C34" s="169">
        <v>5139.43</v>
      </c>
      <c r="D34" s="193">
        <v>262.10007724592026</v>
      </c>
      <c r="E34" s="171">
        <v>0.009808679514587226</v>
      </c>
      <c r="F34" s="135">
        <v>1.6854227337626535</v>
      </c>
      <c r="G34" s="28">
        <v>1381225</v>
      </c>
      <c r="H34" s="169">
        <v>2762.45</v>
      </c>
      <c r="I34" s="193">
        <v>500.00000000000006</v>
      </c>
      <c r="J34" s="171">
        <v>1.1368683772161603E-16</v>
      </c>
      <c r="K34" s="135">
        <v>3.1119487069428056</v>
      </c>
      <c r="L34" s="28">
        <v>1792089965</v>
      </c>
      <c r="M34" s="169">
        <v>422828.56</v>
      </c>
      <c r="N34" s="194">
        <v>4238.33708158219</v>
      </c>
      <c r="O34" s="171">
        <v>0.0005386474451707863</v>
      </c>
      <c r="P34" s="136">
        <v>1.8312042867510943</v>
      </c>
    </row>
    <row r="35" spans="1:16" s="177" customFormat="1" ht="12.75" customHeight="1">
      <c r="A35" s="33"/>
      <c r="B35" s="34"/>
      <c r="C35" s="34"/>
      <c r="D35" s="34"/>
      <c r="E35" s="176"/>
      <c r="F35" s="37"/>
      <c r="G35" s="34"/>
      <c r="H35" s="34"/>
      <c r="I35" s="34"/>
      <c r="J35" s="176"/>
      <c r="K35" s="37"/>
      <c r="L35" s="34"/>
      <c r="M35" s="34"/>
      <c r="N35" s="34"/>
      <c r="O35" s="176"/>
      <c r="P35" s="37"/>
    </row>
    <row r="36" spans="1:16" s="177" customFormat="1" ht="12.75">
      <c r="A36" s="38"/>
      <c r="B36" s="195">
        <v>6</v>
      </c>
      <c r="C36" s="99"/>
      <c r="D36" s="99"/>
      <c r="E36"/>
      <c r="F36" s="37"/>
      <c r="G36" s="196"/>
      <c r="H36" s="178"/>
      <c r="I36" s="181"/>
      <c r="J36" s="114"/>
      <c r="K36" s="38" t="s">
        <v>74</v>
      </c>
      <c r="L36" s="34"/>
      <c r="M36" s="34"/>
      <c r="N36" s="179">
        <v>0.10967836981893248</v>
      </c>
      <c r="O36" s="176"/>
      <c r="P36" s="37"/>
    </row>
    <row r="37" spans="2:6" ht="12.75">
      <c r="B37" s="197" t="s">
        <v>104</v>
      </c>
      <c r="C37" s="198"/>
      <c r="D37" s="47"/>
      <c r="E37" s="199"/>
      <c r="F37" s="53"/>
    </row>
    <row r="38" spans="7:10" ht="9.75" customHeight="1">
      <c r="G38" s="200"/>
      <c r="H38" s="40"/>
      <c r="J38" s="40"/>
    </row>
    <row r="39" spans="2:8" ht="12.75">
      <c r="B39" s="201" t="s">
        <v>78</v>
      </c>
      <c r="G39" s="49"/>
      <c r="H39" s="50"/>
    </row>
    <row r="40" spans="2:15" ht="12.75">
      <c r="B40" s="40" t="s">
        <v>79</v>
      </c>
      <c r="J40" s="201"/>
      <c r="M40" s="141" t="s">
        <v>80</v>
      </c>
      <c r="N40" s="142"/>
      <c r="O40" s="52"/>
    </row>
    <row r="41" ht="12.75">
      <c r="N41" s="40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9">
      <selection activeCell="A52" sqref="A23:N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4" customFormat="1" ht="15">
      <c r="A1" s="202" t="s">
        <v>81</v>
      </c>
      <c r="B1" s="203"/>
      <c r="C1" s="202"/>
      <c r="D1" s="202"/>
      <c r="E1" s="202"/>
      <c r="F1" s="202"/>
      <c r="G1" s="203"/>
      <c r="H1" s="203"/>
      <c r="I1" s="203"/>
      <c r="J1" s="203"/>
      <c r="K1" s="203"/>
      <c r="L1" s="203"/>
      <c r="M1" s="203"/>
      <c r="N1" s="203"/>
    </row>
    <row r="2" spans="1:14" s="204" customFormat="1" ht="6" customHeight="1">
      <c r="A2" s="202"/>
      <c r="B2" s="203"/>
      <c r="C2" s="202"/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</row>
    <row r="3" spans="1:14" ht="12.75" customHeight="1">
      <c r="A3" s="205" t="s">
        <v>82</v>
      </c>
      <c r="B3" s="206" t="s">
        <v>83</v>
      </c>
      <c r="C3" s="207" t="s">
        <v>84</v>
      </c>
      <c r="D3" s="207" t="s">
        <v>85</v>
      </c>
      <c r="E3" s="207" t="s">
        <v>86</v>
      </c>
      <c r="F3" s="207" t="s">
        <v>87</v>
      </c>
      <c r="G3" s="207" t="s">
        <v>88</v>
      </c>
      <c r="H3" s="207" t="s">
        <v>89</v>
      </c>
      <c r="I3" s="207" t="s">
        <v>90</v>
      </c>
      <c r="J3" s="207" t="s">
        <v>91</v>
      </c>
      <c r="K3" s="207" t="s">
        <v>92</v>
      </c>
      <c r="L3" s="207" t="s">
        <v>93</v>
      </c>
      <c r="M3" s="207" t="s">
        <v>94</v>
      </c>
      <c r="N3" s="207" t="s">
        <v>34</v>
      </c>
    </row>
    <row r="4" spans="1:15" ht="12.75" customHeight="1">
      <c r="A4" s="208">
        <v>5505</v>
      </c>
      <c r="B4" s="209" t="s">
        <v>104</v>
      </c>
      <c r="C4" s="208">
        <v>87498040</v>
      </c>
      <c r="D4" s="208">
        <v>11090451</v>
      </c>
      <c r="E4" s="208">
        <v>24012052</v>
      </c>
      <c r="F4" s="208">
        <v>213862880</v>
      </c>
      <c r="G4" s="208">
        <v>75034310</v>
      </c>
      <c r="H4" s="208">
        <v>40557660</v>
      </c>
      <c r="I4" s="208">
        <v>0</v>
      </c>
      <c r="J4" s="208">
        <v>1792712415</v>
      </c>
      <c r="K4" s="208">
        <v>66089025</v>
      </c>
      <c r="L4" s="208">
        <v>96846895</v>
      </c>
      <c r="M4" s="208">
        <v>0</v>
      </c>
      <c r="N4" s="208">
        <v>2407703728</v>
      </c>
      <c r="O4" s="21"/>
    </row>
    <row r="5" spans="1:15" ht="12.75">
      <c r="A5" s="210" t="s">
        <v>95</v>
      </c>
      <c r="B5" s="211"/>
      <c r="C5" s="212">
        <v>0.03634086660350098</v>
      </c>
      <c r="D5" s="212">
        <v>0.00460623575526565</v>
      </c>
      <c r="E5" s="212">
        <v>0.009973009436649425</v>
      </c>
      <c r="F5" s="212">
        <v>0.08882441702146171</v>
      </c>
      <c r="G5" s="212">
        <v>0.031164262083993418</v>
      </c>
      <c r="H5" s="212">
        <v>0.016844954604813403</v>
      </c>
      <c r="I5" s="212" t="s">
        <v>105</v>
      </c>
      <c r="J5" s="212">
        <v>0.7445735096689604</v>
      </c>
      <c r="K5" s="212">
        <v>0.027448985617054292</v>
      </c>
      <c r="L5" s="212">
        <v>0.04022375920830073</v>
      </c>
      <c r="M5" s="212" t="s">
        <v>105</v>
      </c>
      <c r="N5" s="212">
        <v>1</v>
      </c>
      <c r="O5" s="53"/>
    </row>
    <row r="6" spans="1:14" s="53" customFormat="1" ht="6" customHeight="1">
      <c r="A6" s="43"/>
      <c r="B6" s="213"/>
      <c r="C6" s="213"/>
      <c r="D6" s="213"/>
      <c r="E6" s="213"/>
      <c r="F6" s="214"/>
      <c r="G6" s="214"/>
      <c r="H6" s="214"/>
      <c r="I6" s="214"/>
      <c r="J6" s="214"/>
      <c r="K6" s="214"/>
      <c r="L6" s="214"/>
      <c r="M6" s="214"/>
      <c r="N6" s="214"/>
    </row>
    <row r="7" spans="1:14" s="53" customFormat="1" ht="12.75" customHeight="1">
      <c r="A7" s="205" t="s">
        <v>82</v>
      </c>
      <c r="B7" s="215" t="s">
        <v>96</v>
      </c>
      <c r="C7" s="207" t="s">
        <v>84</v>
      </c>
      <c r="D7" s="207" t="s">
        <v>85</v>
      </c>
      <c r="E7" s="207" t="s">
        <v>97</v>
      </c>
      <c r="F7" s="207" t="s">
        <v>87</v>
      </c>
      <c r="G7" s="207" t="s">
        <v>88</v>
      </c>
      <c r="H7" s="207" t="s">
        <v>89</v>
      </c>
      <c r="I7" s="207" t="s">
        <v>90</v>
      </c>
      <c r="J7" s="207" t="s">
        <v>91</v>
      </c>
      <c r="K7" s="207" t="s">
        <v>92</v>
      </c>
      <c r="L7" s="207" t="s">
        <v>93</v>
      </c>
      <c r="M7" s="207" t="s">
        <v>94</v>
      </c>
      <c r="N7" s="216" t="s">
        <v>34</v>
      </c>
    </row>
    <row r="8" spans="1:15" ht="12.75">
      <c r="A8" s="217">
        <v>1658</v>
      </c>
      <c r="B8" s="217" t="s">
        <v>106</v>
      </c>
      <c r="C8" s="217">
        <v>7115882</v>
      </c>
      <c r="D8" s="217">
        <v>1129836</v>
      </c>
      <c r="E8" s="217">
        <v>1140967</v>
      </c>
      <c r="F8" s="217">
        <v>85938515</v>
      </c>
      <c r="G8" s="217">
        <v>18859320</v>
      </c>
      <c r="H8" s="217">
        <v>40457630</v>
      </c>
      <c r="I8" s="217">
        <v>0</v>
      </c>
      <c r="J8" s="217">
        <v>0</v>
      </c>
      <c r="K8" s="217">
        <v>0</v>
      </c>
      <c r="L8" s="217">
        <v>0</v>
      </c>
      <c r="M8" s="217">
        <v>0</v>
      </c>
      <c r="N8" s="217">
        <v>154642150</v>
      </c>
      <c r="O8" s="21"/>
    </row>
    <row r="9" spans="1:14" s="220" customFormat="1" ht="12.75">
      <c r="A9" s="218">
        <v>0.30118074477747503</v>
      </c>
      <c r="B9" s="219" t="s">
        <v>98</v>
      </c>
      <c r="C9" s="218">
        <v>0.08132618742088395</v>
      </c>
      <c r="D9" s="218">
        <v>0.10187466677414651</v>
      </c>
      <c r="E9" s="218">
        <v>0.04751643049915101</v>
      </c>
      <c r="F9" s="218">
        <v>0.4018393234019854</v>
      </c>
      <c r="G9" s="218">
        <v>0.2513426191298354</v>
      </c>
      <c r="H9" s="218">
        <v>0.9975336348300173</v>
      </c>
      <c r="I9" s="218" t="s">
        <v>107</v>
      </c>
      <c r="J9" s="218" t="s">
        <v>107</v>
      </c>
      <c r="K9" s="218" t="s">
        <v>107</v>
      </c>
      <c r="L9" s="218" t="s">
        <v>107</v>
      </c>
      <c r="M9" s="218" t="s">
        <v>107</v>
      </c>
      <c r="N9" s="218">
        <v>0.06422806435925409</v>
      </c>
    </row>
    <row r="10" spans="1:14" s="220" customFormat="1" ht="12.75">
      <c r="A10" s="221"/>
      <c r="B10" s="219" t="s">
        <v>99</v>
      </c>
      <c r="C10" s="218">
        <v>0.0460151517551974</v>
      </c>
      <c r="D10" s="218">
        <v>0.0073061322543692</v>
      </c>
      <c r="E10" s="218">
        <v>0.007378111336398259</v>
      </c>
      <c r="F10" s="218">
        <v>0.5557250400359799</v>
      </c>
      <c r="G10" s="218">
        <v>0.1219545900002037</v>
      </c>
      <c r="H10" s="218">
        <v>0.2616209746178516</v>
      </c>
      <c r="I10" s="218" t="s">
        <v>107</v>
      </c>
      <c r="J10" s="218" t="s">
        <v>107</v>
      </c>
      <c r="K10" s="218" t="s">
        <v>107</v>
      </c>
      <c r="L10" s="218" t="s">
        <v>107</v>
      </c>
      <c r="M10" s="218" t="s">
        <v>107</v>
      </c>
      <c r="N10" s="218">
        <v>1</v>
      </c>
    </row>
    <row r="11" spans="1:15" ht="12.75">
      <c r="A11" s="217">
        <v>382</v>
      </c>
      <c r="B11" s="217" t="s">
        <v>108</v>
      </c>
      <c r="C11" s="217">
        <v>1254730</v>
      </c>
      <c r="D11" s="217">
        <v>556635</v>
      </c>
      <c r="E11" s="217">
        <v>695042</v>
      </c>
      <c r="F11" s="217">
        <v>11083295</v>
      </c>
      <c r="G11" s="217">
        <v>2097475</v>
      </c>
      <c r="H11" s="217">
        <v>0</v>
      </c>
      <c r="I11" s="217">
        <v>0</v>
      </c>
      <c r="J11" s="217">
        <v>0</v>
      </c>
      <c r="K11" s="217">
        <v>0</v>
      </c>
      <c r="L11" s="217">
        <v>0</v>
      </c>
      <c r="M11" s="217">
        <v>0</v>
      </c>
      <c r="N11" s="217">
        <v>15687177</v>
      </c>
      <c r="O11" s="21"/>
    </row>
    <row r="12" spans="1:14" ht="12.75">
      <c r="A12" s="218">
        <v>0.06939146230699364</v>
      </c>
      <c r="B12" s="219" t="s">
        <v>98</v>
      </c>
      <c r="C12" s="218">
        <v>0.014340092646646714</v>
      </c>
      <c r="D12" s="218">
        <v>0.050190474670507086</v>
      </c>
      <c r="E12" s="218">
        <v>0.028945547844057642</v>
      </c>
      <c r="F12" s="218">
        <v>0.05182430443282163</v>
      </c>
      <c r="G12" s="218">
        <v>0.02795354551804368</v>
      </c>
      <c r="H12" s="218" t="s">
        <v>107</v>
      </c>
      <c r="I12" s="218" t="s">
        <v>107</v>
      </c>
      <c r="J12" s="218" t="s">
        <v>107</v>
      </c>
      <c r="K12" s="218" t="s">
        <v>107</v>
      </c>
      <c r="L12" s="218" t="s">
        <v>107</v>
      </c>
      <c r="M12" s="218" t="s">
        <v>107</v>
      </c>
      <c r="N12" s="218">
        <v>0.00651541002224174</v>
      </c>
    </row>
    <row r="13" spans="1:14" ht="12.75">
      <c r="A13" s="222"/>
      <c r="B13" s="219" t="s">
        <v>99</v>
      </c>
      <c r="C13" s="218">
        <v>0.07998443569547281</v>
      </c>
      <c r="D13" s="218">
        <v>0.035483439754648016</v>
      </c>
      <c r="E13" s="218">
        <v>0.044306378387902426</v>
      </c>
      <c r="F13" s="218">
        <v>0.7065194075390365</v>
      </c>
      <c r="G13" s="218">
        <v>0.13370633862294026</v>
      </c>
      <c r="H13" s="218" t="s">
        <v>107</v>
      </c>
      <c r="I13" s="218" t="s">
        <v>107</v>
      </c>
      <c r="J13" s="218" t="s">
        <v>107</v>
      </c>
      <c r="K13" s="218" t="s">
        <v>107</v>
      </c>
      <c r="L13" s="218" t="s">
        <v>107</v>
      </c>
      <c r="M13" s="218" t="s">
        <v>107</v>
      </c>
      <c r="N13" s="218">
        <v>1</v>
      </c>
    </row>
    <row r="14" spans="1:15" ht="12.75">
      <c r="A14" s="217">
        <v>333</v>
      </c>
      <c r="B14" s="217" t="s">
        <v>109</v>
      </c>
      <c r="C14" s="217">
        <v>2580017</v>
      </c>
      <c r="D14" s="217">
        <v>720885</v>
      </c>
      <c r="E14" s="217">
        <v>158861</v>
      </c>
      <c r="F14" s="217">
        <v>14104105</v>
      </c>
      <c r="G14" s="217">
        <v>3925790</v>
      </c>
      <c r="H14" s="217">
        <v>0</v>
      </c>
      <c r="I14" s="217">
        <v>0</v>
      </c>
      <c r="J14" s="217">
        <v>23575</v>
      </c>
      <c r="K14" s="217">
        <v>0</v>
      </c>
      <c r="L14" s="217">
        <v>0</v>
      </c>
      <c r="M14" s="217">
        <v>0</v>
      </c>
      <c r="N14" s="217">
        <v>21513233</v>
      </c>
      <c r="O14" s="21"/>
    </row>
    <row r="15" spans="1:14" ht="12.75">
      <c r="A15" s="218">
        <v>0.060490463215258854</v>
      </c>
      <c r="B15" s="219" t="s">
        <v>98</v>
      </c>
      <c r="C15" s="218">
        <v>0.02948656907057575</v>
      </c>
      <c r="D15" s="218">
        <v>0.06500051260313941</v>
      </c>
      <c r="E15" s="218">
        <v>0.006615886055885603</v>
      </c>
      <c r="F15" s="218">
        <v>0.06594928956348105</v>
      </c>
      <c r="G15" s="218">
        <v>0.0523199320417553</v>
      </c>
      <c r="H15" s="218" t="s">
        <v>107</v>
      </c>
      <c r="I15" s="218" t="s">
        <v>107</v>
      </c>
      <c r="J15" s="218">
        <v>1.3150463957711811E-05</v>
      </c>
      <c r="K15" s="218" t="s">
        <v>107</v>
      </c>
      <c r="L15" s="218" t="s">
        <v>107</v>
      </c>
      <c r="M15" s="218" t="s">
        <v>107</v>
      </c>
      <c r="N15" s="218">
        <v>0.00893516621244356</v>
      </c>
    </row>
    <row r="16" spans="1:14" ht="12.75">
      <c r="A16" s="222"/>
      <c r="B16" s="219" t="s">
        <v>99</v>
      </c>
      <c r="C16" s="218">
        <v>0.11992697703780739</v>
      </c>
      <c r="D16" s="218">
        <v>0.033508910538922715</v>
      </c>
      <c r="E16" s="218">
        <v>0.007384338746296291</v>
      </c>
      <c r="F16" s="218">
        <v>0.655601368701766</v>
      </c>
      <c r="G16" s="218">
        <v>0.18248256782232591</v>
      </c>
      <c r="H16" s="218" t="s">
        <v>107</v>
      </c>
      <c r="I16" s="218" t="s">
        <v>107</v>
      </c>
      <c r="J16" s="218">
        <v>0.0010958371528816705</v>
      </c>
      <c r="K16" s="218" t="s">
        <v>107</v>
      </c>
      <c r="L16" s="218" t="s">
        <v>107</v>
      </c>
      <c r="M16" s="218" t="s">
        <v>107</v>
      </c>
      <c r="N16" s="218">
        <v>1</v>
      </c>
    </row>
    <row r="17" spans="1:15" ht="12.75">
      <c r="A17" s="217">
        <v>61</v>
      </c>
      <c r="B17" s="217" t="s">
        <v>110</v>
      </c>
      <c r="C17" s="217">
        <v>130686</v>
      </c>
      <c r="D17" s="217">
        <v>134967</v>
      </c>
      <c r="E17" s="217">
        <v>583701</v>
      </c>
      <c r="F17" s="217">
        <v>1612545</v>
      </c>
      <c r="G17" s="217">
        <v>777860</v>
      </c>
      <c r="H17" s="217">
        <v>0</v>
      </c>
      <c r="I17" s="217">
        <v>0</v>
      </c>
      <c r="J17" s="217">
        <v>850395</v>
      </c>
      <c r="K17" s="217">
        <v>0</v>
      </c>
      <c r="L17" s="217">
        <v>5860</v>
      </c>
      <c r="M17" s="217">
        <v>0</v>
      </c>
      <c r="N17" s="217">
        <v>4096014</v>
      </c>
      <c r="O17" s="21"/>
    </row>
    <row r="18" spans="1:14" ht="12.75">
      <c r="A18" s="218">
        <v>0.011080835603996367</v>
      </c>
      <c r="B18" s="219" t="s">
        <v>98</v>
      </c>
      <c r="C18" s="218">
        <v>0.0014935877420797082</v>
      </c>
      <c r="D18" s="218">
        <v>0.012169658384496717</v>
      </c>
      <c r="E18" s="218">
        <v>0.02430866799722073</v>
      </c>
      <c r="F18" s="218">
        <v>0.007540088303309111</v>
      </c>
      <c r="G18" s="218">
        <v>0.010366724235886223</v>
      </c>
      <c r="H18" s="218" t="s">
        <v>107</v>
      </c>
      <c r="I18" s="218" t="s">
        <v>107</v>
      </c>
      <c r="J18" s="218">
        <v>0.0004743621971290917</v>
      </c>
      <c r="K18" s="218" t="s">
        <v>107</v>
      </c>
      <c r="L18" s="218">
        <v>6.0507876891664934E-05</v>
      </c>
      <c r="M18" s="218" t="s">
        <v>107</v>
      </c>
      <c r="N18" s="218">
        <v>0.0017012118029166418</v>
      </c>
    </row>
    <row r="19" spans="1:14" ht="12.75">
      <c r="A19" s="222"/>
      <c r="B19" s="219" t="s">
        <v>99</v>
      </c>
      <c r="C19" s="218">
        <v>0.03190565266622624</v>
      </c>
      <c r="D19" s="218">
        <v>0.032950815109518666</v>
      </c>
      <c r="E19" s="218">
        <v>0.14250463987671916</v>
      </c>
      <c r="F19" s="218">
        <v>0.3936863985328175</v>
      </c>
      <c r="G19" s="218">
        <v>0.1899065774677528</v>
      </c>
      <c r="H19" s="218" t="s">
        <v>107</v>
      </c>
      <c r="I19" s="218" t="s">
        <v>107</v>
      </c>
      <c r="J19" s="218">
        <v>0.20761525717441395</v>
      </c>
      <c r="K19" s="218" t="s">
        <v>107</v>
      </c>
      <c r="L19" s="218">
        <v>0.0014306591725516563</v>
      </c>
      <c r="M19" s="218" t="s">
        <v>107</v>
      </c>
      <c r="N19" s="218">
        <v>1</v>
      </c>
    </row>
    <row r="20" spans="1:15" ht="12.75">
      <c r="A20" s="217">
        <v>705</v>
      </c>
      <c r="B20" s="217" t="s">
        <v>111</v>
      </c>
      <c r="C20" s="217">
        <v>934194</v>
      </c>
      <c r="D20" s="217">
        <v>1069700</v>
      </c>
      <c r="E20" s="217">
        <v>1256865</v>
      </c>
      <c r="F20" s="217">
        <v>19466380</v>
      </c>
      <c r="G20" s="217">
        <v>3604515</v>
      </c>
      <c r="H20" s="217">
        <v>0</v>
      </c>
      <c r="I20" s="217">
        <v>0</v>
      </c>
      <c r="J20" s="217">
        <v>170075</v>
      </c>
      <c r="K20" s="217">
        <v>135955</v>
      </c>
      <c r="L20" s="217">
        <v>56860</v>
      </c>
      <c r="M20" s="217">
        <v>0</v>
      </c>
      <c r="N20" s="217">
        <v>26694544</v>
      </c>
      <c r="O20" s="21"/>
    </row>
    <row r="21" spans="1:15" ht="12.75">
      <c r="A21" s="218">
        <v>0.12806539509536785</v>
      </c>
      <c r="B21" s="219" t="s">
        <v>98</v>
      </c>
      <c r="C21" s="218">
        <v>0.01067674201616402</v>
      </c>
      <c r="D21" s="218">
        <v>0.09645234445380084</v>
      </c>
      <c r="E21" s="218">
        <v>0.052343090044949095</v>
      </c>
      <c r="F21" s="218">
        <v>0.09102271511540479</v>
      </c>
      <c r="G21" s="218">
        <v>0.0480382241137421</v>
      </c>
      <c r="H21" s="218" t="s">
        <v>107</v>
      </c>
      <c r="I21" s="218" t="s">
        <v>107</v>
      </c>
      <c r="J21" s="218">
        <v>9.487020817000366E-05</v>
      </c>
      <c r="K21" s="218">
        <v>0.0020571494283657538</v>
      </c>
      <c r="L21" s="218">
        <v>0.0005871122662218547</v>
      </c>
      <c r="M21" s="218" t="s">
        <v>107</v>
      </c>
      <c r="N21" s="218">
        <v>0.011087138209556322</v>
      </c>
      <c r="O21" s="21"/>
    </row>
    <row r="22" spans="1:14" ht="12.75">
      <c r="A22" s="222"/>
      <c r="B22" s="219" t="s">
        <v>99</v>
      </c>
      <c r="C22" s="218">
        <v>0.03499569050514592</v>
      </c>
      <c r="D22" s="218">
        <v>0.040071858878728175</v>
      </c>
      <c r="E22" s="218">
        <v>0.04708321670525632</v>
      </c>
      <c r="F22" s="218">
        <v>0.7292269161818236</v>
      </c>
      <c r="G22" s="218">
        <v>0.13502815406773758</v>
      </c>
      <c r="H22" s="218" t="s">
        <v>107</v>
      </c>
      <c r="I22" s="218" t="s">
        <v>107</v>
      </c>
      <c r="J22" s="218">
        <v>0.006371152097597172</v>
      </c>
      <c r="K22" s="218">
        <v>0.00509298829004159</v>
      </c>
      <c r="L22" s="218">
        <v>0.002130023273669706</v>
      </c>
      <c r="M22" s="218" t="s">
        <v>107</v>
      </c>
      <c r="N22" s="218">
        <v>1</v>
      </c>
    </row>
    <row r="23" spans="1:15" ht="12.75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"/>
    </row>
    <row r="24" spans="1:14" ht="12.75">
      <c r="A24" s="218"/>
      <c r="B24" s="219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</row>
    <row r="25" spans="1:14" ht="12.75">
      <c r="A25" s="222"/>
      <c r="B25" s="219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</row>
    <row r="26" spans="1:15" ht="12.75">
      <c r="A26" s="217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"/>
    </row>
    <row r="27" spans="1:14" ht="12.75">
      <c r="A27" s="218"/>
      <c r="B27" s="219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</row>
    <row r="28" spans="1:14" ht="12.75">
      <c r="A28" s="222"/>
      <c r="B28" s="219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</row>
    <row r="29" spans="1:15" ht="12.75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"/>
    </row>
    <row r="30" spans="1:14" ht="12.75">
      <c r="A30" s="218"/>
      <c r="B30" s="219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</row>
    <row r="31" spans="1:14" ht="12.75">
      <c r="A31" s="222"/>
      <c r="B31" s="219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</row>
    <row r="32" spans="1:15" ht="12.75">
      <c r="A32" s="223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"/>
    </row>
    <row r="33" spans="1:14" ht="12.75">
      <c r="A33" s="218"/>
      <c r="B33" s="219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</row>
    <row r="34" spans="1:14" ht="12.75">
      <c r="A34" s="222"/>
      <c r="B34" s="219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</row>
    <row r="35" spans="1:15" ht="12.75">
      <c r="A35" s="223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"/>
    </row>
    <row r="36" spans="1:14" ht="12.75">
      <c r="A36" s="218"/>
      <c r="B36" s="219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</row>
    <row r="37" spans="1:14" ht="12.75">
      <c r="A37" s="222"/>
      <c r="B37" s="219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</row>
    <row r="38" spans="1:15" ht="12.75">
      <c r="A38" s="223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"/>
    </row>
    <row r="39" spans="1:14" ht="12.75">
      <c r="A39" s="218"/>
      <c r="B39" s="219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</row>
    <row r="40" spans="1:14" ht="12.75">
      <c r="A40" s="222"/>
      <c r="B40" s="219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</row>
    <row r="41" spans="1:15" ht="12.75">
      <c r="A41" s="223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"/>
    </row>
    <row r="42" spans="1:14" ht="12.75">
      <c r="A42" s="218"/>
      <c r="B42" s="219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</row>
    <row r="43" spans="1:14" ht="12.75">
      <c r="A43" s="222"/>
      <c r="B43" s="219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</row>
    <row r="44" spans="1:15" ht="12.75">
      <c r="A44" s="223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"/>
    </row>
    <row r="45" spans="1:14" ht="12.75">
      <c r="A45" s="218"/>
      <c r="B45" s="219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</row>
    <row r="46" spans="1:15" ht="12.75">
      <c r="A46" s="222"/>
      <c r="B46" s="219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"/>
    </row>
    <row r="47" spans="1:15" ht="12.75">
      <c r="A47" s="223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"/>
    </row>
    <row r="48" spans="1:14" ht="12.75">
      <c r="A48" s="218"/>
      <c r="B48" s="219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</row>
    <row r="49" spans="1:14" ht="12.75">
      <c r="A49" s="222"/>
      <c r="B49" s="219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</row>
    <row r="50" spans="1:15" ht="12.75">
      <c r="A50" s="223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"/>
    </row>
    <row r="51" spans="1:14" ht="12.75">
      <c r="A51" s="218"/>
      <c r="B51" s="219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</row>
    <row r="52" spans="1:14" ht="12.75">
      <c r="A52" s="222"/>
      <c r="B52" s="219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</row>
    <row r="53" spans="1:15" ht="12.75">
      <c r="A53" s="217">
        <v>3139</v>
      </c>
      <c r="B53" s="224" t="s">
        <v>100</v>
      </c>
      <c r="C53" s="217">
        <v>12015509</v>
      </c>
      <c r="D53" s="217">
        <v>3612023</v>
      </c>
      <c r="E53" s="217">
        <v>3835436</v>
      </c>
      <c r="F53" s="217">
        <v>132204840</v>
      </c>
      <c r="G53" s="217">
        <v>29264960</v>
      </c>
      <c r="H53" s="217">
        <v>40457630</v>
      </c>
      <c r="I53" s="217">
        <v>0</v>
      </c>
      <c r="J53" s="217">
        <v>1044045</v>
      </c>
      <c r="K53" s="217">
        <v>135955</v>
      </c>
      <c r="L53" s="217">
        <v>62720</v>
      </c>
      <c r="M53" s="217">
        <v>0</v>
      </c>
      <c r="N53" s="217">
        <v>222633118</v>
      </c>
      <c r="O53" s="21"/>
    </row>
    <row r="54" spans="1:14" ht="12.75">
      <c r="A54" s="212">
        <v>0.5702089009990917</v>
      </c>
      <c r="B54" s="225" t="s">
        <v>101</v>
      </c>
      <c r="C54" s="212">
        <v>0.13732317889635012</v>
      </c>
      <c r="D54" s="212">
        <v>0.3256876568860906</v>
      </c>
      <c r="E54" s="212">
        <v>0.15972962244126407</v>
      </c>
      <c r="F54" s="212">
        <v>0.618175720817002</v>
      </c>
      <c r="G54" s="212">
        <v>0.3900210450392627</v>
      </c>
      <c r="H54" s="212">
        <v>0.9975336348300173</v>
      </c>
      <c r="I54" s="212" t="s">
        <v>107</v>
      </c>
      <c r="J54" s="212">
        <v>0.0005823828692568072</v>
      </c>
      <c r="K54" s="212">
        <v>0.0020571494283657538</v>
      </c>
      <c r="L54" s="212">
        <v>0.0006476201431135195</v>
      </c>
      <c r="M54" s="212" t="s">
        <v>107</v>
      </c>
      <c r="N54" s="212">
        <v>0.09246699060641235</v>
      </c>
    </row>
    <row r="55" ht="2.25" customHeight="1"/>
    <row r="56" spans="1:5" ht="7.5" customHeight="1">
      <c r="A56" s="51"/>
      <c r="B56" s="51"/>
      <c r="E56" s="226"/>
    </row>
    <row r="57" spans="1:14" ht="12.75">
      <c r="A57" s="227">
        <v>6</v>
      </c>
      <c r="B57" s="228" t="s">
        <v>104</v>
      </c>
      <c r="D57" s="40" t="s">
        <v>102</v>
      </c>
      <c r="E57" s="48"/>
      <c r="F57" s="53"/>
      <c r="L57" s="142"/>
      <c r="M57" s="51" t="s">
        <v>103</v>
      </c>
      <c r="N57" s="52"/>
    </row>
    <row r="58" spans="10:13" ht="12.75">
      <c r="J58" s="229"/>
      <c r="K58" s="40"/>
      <c r="L58" s="40"/>
      <c r="M58" s="40"/>
    </row>
    <row r="59" spans="11:13" ht="12.75">
      <c r="K59" s="40"/>
      <c r="L59" s="40"/>
      <c r="M59" s="40"/>
    </row>
    <row r="62" spans="2:7" ht="12.75">
      <c r="B62" s="229"/>
      <c r="C62" s="229"/>
      <c r="D62" s="229"/>
      <c r="E62" s="229"/>
      <c r="F62" s="229"/>
      <c r="G62" s="229"/>
    </row>
    <row r="63" spans="2:7" ht="12.75">
      <c r="B63" s="40"/>
      <c r="C63" s="40"/>
      <c r="D63" s="40"/>
      <c r="E63" s="40"/>
      <c r="F63" s="40"/>
      <c r="G63" s="40"/>
    </row>
    <row r="64" spans="2:7" ht="12.75">
      <c r="B64" s="40"/>
      <c r="C64" s="40"/>
      <c r="D64" s="40"/>
      <c r="E64" s="40"/>
      <c r="F64" s="40"/>
      <c r="G64" s="40"/>
    </row>
    <row r="65" spans="2:7" ht="12.75">
      <c r="B65" s="40"/>
      <c r="C65" s="40"/>
      <c r="D65" s="40"/>
      <c r="E65" s="40"/>
      <c r="F65" s="40"/>
      <c r="G65" s="40"/>
    </row>
    <row r="66" spans="2:7" ht="12.75">
      <c r="B66" s="40"/>
      <c r="C66" s="40"/>
      <c r="D66" s="40"/>
      <c r="E66" s="40"/>
      <c r="F66" s="40"/>
      <c r="G66" s="40"/>
    </row>
    <row r="67" spans="2:7" ht="12.75">
      <c r="B67" s="40"/>
      <c r="C67" s="40"/>
      <c r="D67" s="40"/>
      <c r="E67" s="40"/>
      <c r="F67" s="40"/>
      <c r="G67" s="40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Fessler, Chelsey</dc:creator>
  <cp:keywords/>
  <dc:description/>
  <cp:lastModifiedBy>Thompson, Elaine</cp:lastModifiedBy>
  <dcterms:created xsi:type="dcterms:W3CDTF">2020-01-30T23:48:49Z</dcterms:created>
  <dcterms:modified xsi:type="dcterms:W3CDTF">2020-02-20T20:38:21Z</dcterms:modified>
  <cp:category/>
  <cp:version/>
  <cp:contentType/>
  <cp:contentStatus/>
</cp:coreProperties>
</file>