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60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<sst xmlns="http://schemas.openxmlformats.org/spreadsheetml/2006/main" count="297" uniqueCount="109">
  <si>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</si>
  <si>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</si>
  <si>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</si>
  <si>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</si>
  <si>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</si>
  <si>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</si>
  <si>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</si>
  <si>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</si>
  <si>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</si>
  <si>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</si>
  <si>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</si>
  <si>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</si>
  <si>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</si>
  <si>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</si>
  <si>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</si>
  <si>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</si>
  <si>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</si>
  <si>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</si>
  <si>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</si>
  <si>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</si>
  <si>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</si>
  <si>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</si>
  <si>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</si>
  <si>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</si>
  <si>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</si>
  <si>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</si>
  <si>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</si>
  <si>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</si>
  <si>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</si>
  <si>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</si>
  <si>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</si>
  <si>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</si>
  <si>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</si>
  <si>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</si>
  <si>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</si>
  <si>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</si>
  <si>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</si>
  <si>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</si>
  <si>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</si>
  <si>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</si>
  <si>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</si>
  <si>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</si>
  <si>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</si>
  <si>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</si>
  <si>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</si>
  <si>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</si>
  <si>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</si>
  <si>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</si>
  <si>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</si>
  <si>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</si>
  <si>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</si>
  <si>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</si>
  <si>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</si>
  <si>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</si>
  <si>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</si>
  <si>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</si>
  <si>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</si>
  <si>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</si>
  <si>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</si>
  <si>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</si>
  <si>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</si>
  <si>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</si>
  <si>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</si>
  <si>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</si>
  <si>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</si>
  <si>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</si>
  <si>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</si>
  <si>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</si>
  <si>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</si>
  <si>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</si>
  <si>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</si>
  <si>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</si>
  <si>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</si>
  <si>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</si>
  <si>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</si>
  <si>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</si>
  <si>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</si>
  <si>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</si>
  <si>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</si>
  <si>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</si>
  <si>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</si>
  <si>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</si>
  <si>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</si>
  <si>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</si>
  <si>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</si>
  <si>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</si>
  <si>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</si>
  <si>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</si>
  <si>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</si>
  <si>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</si>
  <si>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</si>
  <si>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</si>
  <si>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</si>
  <si>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</si>
  <si>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</si>
  <si>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</si>
  <si>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</si>
  <si>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</si>
  <si>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</si>
  <si>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</si>
  <si>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</si>
  <si>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</si>
  <si>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</si>
  <si>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</si>
  <si>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</si>
  <si>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LOUP</t>
  </si>
  <si>
    <t xml:space="preserve"> </t>
  </si>
  <si>
    <t>TAYLOR</t>
  </si>
  <si>
    <t xml:space="preserve">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</si>
</sst>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20" fillId="35" borderId="13" xfId="0" applyFont="1" applyFill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36" borderId="17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20" fillId="38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20" fillId="0" borderId="24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1" fillId="0" borderId="2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1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0" xfId="0" applyFont="1" applyFill="1" applyBorder="1" applyAlignment="1">
      <alignment horizontal="center"/>
    </xf>
    <xf numFmtId="0" fontId="18" fillId="39" borderId="2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36" borderId="30" xfId="0" applyFont="1" applyFill="1" applyBorder="1" applyAlignment="1">
      <alignment horizontal="center"/>
    </xf>
    <xf numFmtId="0" fontId="20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20" fillId="0" borderId="20" xfId="0" applyNumberFormat="1" applyFont="1" applyFill="1" applyBorder="1" applyAlignment="1" quotePrefix="1">
      <alignment horizontal="center"/>
    </xf>
    <xf numFmtId="10" fontId="20" fillId="37" borderId="21" xfId="0" applyNumberFormat="1" applyFont="1" applyFill="1" applyBorder="1" applyAlignment="1" quotePrefix="1">
      <alignment horizontal="center"/>
    </xf>
    <xf numFmtId="10" fontId="20" fillId="0" borderId="20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20" fillId="0" borderId="33" xfId="0" applyNumberFormat="1" applyFont="1" applyFill="1" applyBorder="1" applyAlignment="1">
      <alignment horizontal="right"/>
    </xf>
    <xf numFmtId="0" fontId="21" fillId="0" borderId="34" xfId="0" applyFont="1" applyBorder="1" applyAlignment="1">
      <alignment horizontal="center"/>
    </xf>
    <xf numFmtId="10" fontId="18" fillId="0" borderId="35" xfId="0" applyNumberFormat="1" applyFont="1" applyFill="1" applyBorder="1" applyAlignment="1">
      <alignment horizontal="center"/>
    </xf>
    <xf numFmtId="10" fontId="18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18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18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20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2" borderId="30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20" fillId="42" borderId="17" xfId="0" applyFont="1" applyFill="1" applyBorder="1" applyAlignment="1">
      <alignment horizontal="center"/>
    </xf>
    <xf numFmtId="37" fontId="20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20" fillId="42" borderId="21" xfId="0" applyNumberFormat="1" applyFont="1" applyFill="1" applyBorder="1" applyAlignment="1" quotePrefix="1">
      <alignment horizontal="center"/>
    </xf>
    <xf numFmtId="0" fontId="20" fillId="0" borderId="0" xfId="0" applyFont="1" applyAlignment="1">
      <alignment horizontal="left"/>
    </xf>
    <xf numFmtId="10" fontId="20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18" fillId="0" borderId="42" xfId="0" applyNumberFormat="1" applyFont="1" applyFill="1" applyBorder="1" applyAlignment="1">
      <alignment horizontal="center"/>
    </xf>
    <xf numFmtId="10" fontId="18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8" fillId="36" borderId="2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20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18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20" fillId="0" borderId="37" xfId="0" applyNumberFormat="1" applyFont="1" applyFill="1" applyBorder="1" applyAlignment="1">
      <alignment horizontal="right"/>
    </xf>
    <xf numFmtId="10" fontId="20" fillId="36" borderId="38" xfId="0" applyNumberFormat="1" applyFont="1" applyFill="1" applyBorder="1" applyAlignment="1">
      <alignment/>
    </xf>
    <xf numFmtId="10" fontId="20" fillId="37" borderId="38" xfId="0" applyNumberFormat="1" applyFont="1" applyFill="1" applyBorder="1" applyAlignment="1">
      <alignment/>
    </xf>
    <xf numFmtId="10" fontId="20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40" borderId="13" xfId="0" applyFont="1" applyFill="1" applyBorder="1" applyAlignment="1">
      <alignment horizontal="centerContinuous"/>
    </xf>
    <xf numFmtId="0" fontId="20" fillId="40" borderId="17" xfId="0" applyFont="1" applyFill="1" applyBorder="1" applyAlignment="1">
      <alignment horizontal="center"/>
    </xf>
    <xf numFmtId="10" fontId="20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20" fillId="40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10" fontId="20" fillId="40" borderId="38" xfId="0" applyNumberFormat="1" applyFont="1" applyFill="1" applyBorder="1" applyAlignment="1">
      <alignment/>
    </xf>
    <xf numFmtId="10" fontId="20" fillId="38" borderId="38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1" fillId="36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Continuous"/>
    </xf>
    <xf numFmtId="0" fontId="21" fillId="37" borderId="0" xfId="0" applyFont="1" applyFill="1" applyBorder="1" applyAlignment="1">
      <alignment horizontal="center"/>
    </xf>
    <xf numFmtId="0" fontId="21" fillId="42" borderId="0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21" fillId="37" borderId="16" xfId="0" applyFont="1" applyFill="1" applyBorder="1" applyAlignment="1">
      <alignment horizontal="center"/>
    </xf>
    <xf numFmtId="0" fontId="21" fillId="42" borderId="16" xfId="0" applyFont="1" applyFill="1" applyBorder="1" applyAlignment="1">
      <alignment horizontal="center"/>
    </xf>
    <xf numFmtId="0" fontId="18" fillId="0" borderId="18" xfId="0" applyFont="1" applyBorder="1" applyAlignment="1">
      <alignment/>
    </xf>
    <xf numFmtId="37" fontId="18" fillId="36" borderId="20" xfId="0" applyNumberFormat="1" applyFont="1" applyFill="1" applyBorder="1" applyAlignment="1">
      <alignment horizontal="right"/>
    </xf>
    <xf numFmtId="10" fontId="20" fillId="0" borderId="20" xfId="0" applyNumberFormat="1" applyFont="1" applyBorder="1" applyAlignment="1" quotePrefix="1">
      <alignment horizontal="center"/>
    </xf>
    <xf numFmtId="37" fontId="18" fillId="37" borderId="20" xfId="0" applyNumberFormat="1" applyFont="1" applyFill="1" applyBorder="1" applyAlignment="1">
      <alignment horizontal="right"/>
    </xf>
    <xf numFmtId="37" fontId="18" fillId="42" borderId="20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42" borderId="43" xfId="0" applyNumberFormat="1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18" fillId="36" borderId="37" xfId="0" applyNumberFormat="1" applyFont="1" applyFill="1" applyBorder="1" applyAlignment="1">
      <alignment horizontal="right"/>
    </xf>
    <xf numFmtId="10" fontId="20" fillId="0" borderId="37" xfId="0" applyNumberFormat="1" applyFont="1" applyBorder="1" applyAlignment="1" quotePrefix="1">
      <alignment horizontal="center"/>
    </xf>
    <xf numFmtId="37" fontId="18" fillId="37" borderId="37" xfId="0" applyNumberFormat="1" applyFont="1" applyFill="1" applyBorder="1" applyAlignment="1">
      <alignment horizontal="right"/>
    </xf>
    <xf numFmtId="37" fontId="18" fillId="42" borderId="37" xfId="0" applyNumberFormat="1" applyFont="1" applyFill="1" applyBorder="1" applyAlignment="1">
      <alignment horizontal="right"/>
    </xf>
    <xf numFmtId="10" fontId="20" fillId="0" borderId="38" xfId="0" applyNumberFormat="1" applyFont="1" applyBorder="1" applyAlignment="1" quotePrefix="1">
      <alignment horizontal="center"/>
    </xf>
    <xf numFmtId="10" fontId="20" fillId="42" borderId="44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0" xfId="0" applyNumberFormat="1" applyFont="1" applyFill="1" applyBorder="1" applyAlignment="1">
      <alignment horizontal="right"/>
    </xf>
    <xf numFmtId="37" fontId="29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Continuous"/>
    </xf>
    <xf numFmtId="0" fontId="21" fillId="40" borderId="0" xfId="0" applyFont="1" applyFill="1" applyBorder="1" applyAlignment="1">
      <alignment horizontal="center"/>
    </xf>
    <xf numFmtId="0" fontId="20" fillId="40" borderId="30" xfId="0" applyFont="1" applyFill="1" applyBorder="1" applyAlignment="1">
      <alignment horizontal="center"/>
    </xf>
    <xf numFmtId="0" fontId="21" fillId="38" borderId="0" xfId="0" applyFont="1" applyFill="1" applyBorder="1" applyAlignment="1">
      <alignment horizontal="center"/>
    </xf>
    <xf numFmtId="0" fontId="20" fillId="38" borderId="30" xfId="0" applyFont="1" applyFill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21" fillId="38" borderId="16" xfId="0" applyFont="1" applyFill="1" applyBorder="1" applyAlignment="1">
      <alignment horizontal="center"/>
    </xf>
    <xf numFmtId="37" fontId="18" fillId="40" borderId="20" xfId="0" applyNumberFormat="1" applyFont="1" applyFill="1" applyBorder="1" applyAlignment="1">
      <alignment horizontal="right"/>
    </xf>
    <xf numFmtId="10" fontId="20" fillId="44" borderId="21" xfId="0" applyNumberFormat="1" applyFont="1" applyFill="1" applyBorder="1" applyAlignment="1">
      <alignment/>
    </xf>
    <xf numFmtId="37" fontId="18" fillId="38" borderId="20" xfId="0" applyNumberFormat="1" applyFont="1" applyFill="1" applyBorder="1" applyAlignment="1">
      <alignment horizontal="right"/>
    </xf>
    <xf numFmtId="10" fontId="20" fillId="45" borderId="21" xfId="0" applyNumberFormat="1" applyFont="1" applyFill="1" applyBorder="1" applyAlignment="1">
      <alignment/>
    </xf>
    <xf numFmtId="37" fontId="18" fillId="40" borderId="37" xfId="0" applyNumberFormat="1" applyFont="1" applyFill="1" applyBorder="1" applyAlignment="1">
      <alignment horizontal="right"/>
    </xf>
    <xf numFmtId="10" fontId="20" fillId="44" borderId="38" xfId="0" applyNumberFormat="1" applyFont="1" applyFill="1" applyBorder="1" applyAlignment="1">
      <alignment/>
    </xf>
    <xf numFmtId="37" fontId="18" fillId="38" borderId="37" xfId="0" applyNumberFormat="1" applyFont="1" applyFill="1" applyBorder="1" applyAlignment="1">
      <alignment horizontal="right"/>
    </xf>
    <xf numFmtId="10" fontId="20" fillId="45" borderId="38" xfId="0" applyNumberFormat="1" applyFont="1" applyFill="1" applyBorder="1" applyAlignment="1">
      <alignment/>
    </xf>
    <xf numFmtId="0" fontId="18" fillId="0" borderId="33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0" xfId="0" applyNumberFormat="1" applyFont="1" applyFill="1" applyBorder="1" applyAlignment="1">
      <alignment horizontal="center"/>
    </xf>
    <xf numFmtId="37" fontId="22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0" fillId="0" borderId="0" xfId="0" applyFont="1" applyFill="1" applyAlignment="1">
      <alignment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21" fillId="40" borderId="20" xfId="0" applyFont="1" applyFill="1" applyBorder="1" applyAlignment="1">
      <alignment horizontal="center"/>
    </xf>
    <xf numFmtId="0" fontId="18" fillId="40" borderId="20" xfId="0" applyFont="1" applyFill="1" applyBorder="1" applyAlignment="1">
      <alignment/>
    </xf>
    <xf numFmtId="1" fontId="21" fillId="40" borderId="20" xfId="0" applyNumberFormat="1" applyFont="1" applyFill="1" applyBorder="1" applyAlignment="1">
      <alignment horizontal="center"/>
    </xf>
    <xf numFmtId="3" fontId="18" fillId="0" borderId="20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1" fontId="30" fillId="36" borderId="24" xfId="0" applyNumberFormat="1" applyFont="1" applyFill="1" applyBorder="1" applyAlignment="1">
      <alignment horizontal="left"/>
    </xf>
    <xf numFmtId="1" fontId="30" fillId="36" borderId="31" xfId="0" applyNumberFormat="1" applyFont="1" applyFill="1" applyBorder="1" applyAlignment="1">
      <alignment/>
    </xf>
    <xf numFmtId="10" fontId="30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0" borderId="20" xfId="0" applyNumberFormat="1" applyFont="1" applyFill="1" applyBorder="1" applyAlignment="1">
      <alignment/>
    </xf>
    <xf numFmtId="1" fontId="21" fillId="40" borderId="31" xfId="0" applyNumberFormat="1" applyFont="1" applyFill="1" applyBorder="1" applyAlignment="1">
      <alignment horizontal="center"/>
    </xf>
    <xf numFmtId="3" fontId="18" fillId="38" borderId="20" xfId="0" applyNumberFormat="1" applyFont="1" applyFill="1" applyBorder="1" applyAlignment="1">
      <alignment/>
    </xf>
    <xf numFmtId="10" fontId="31" fillId="0" borderId="20" xfId="0" applyNumberFormat="1" applyFont="1" applyBorder="1" applyAlignment="1">
      <alignment/>
    </xf>
    <xf numFmtId="3" fontId="31" fillId="0" borderId="20" xfId="0" applyNumberFormat="1" applyFont="1" applyBorder="1" applyAlignment="1">
      <alignment/>
    </xf>
    <xf numFmtId="0" fontId="24" fillId="0" borderId="0" xfId="0" applyFont="1" applyAlignment="1">
      <alignment/>
    </xf>
    <xf numFmtId="3" fontId="24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8" fillId="38" borderId="20" xfId="0" applyNumberFormat="1" applyFont="1" applyFill="1" applyBorder="1" applyAlignment="1">
      <alignment/>
    </xf>
    <xf numFmtId="1" fontId="18" fillId="38" borderId="31" xfId="0" applyNumberFormat="1" applyFont="1" applyFill="1" applyBorder="1" applyAlignment="1">
      <alignment/>
    </xf>
    <xf numFmtId="0" fontId="30" fillId="36" borderId="24" xfId="0" applyFont="1" applyFill="1" applyBorder="1" applyAlignment="1">
      <alignment/>
    </xf>
    <xf numFmtId="0" fontId="31" fillId="0" borderId="0" xfId="0" applyFont="1" applyAlignment="1">
      <alignment/>
    </xf>
    <xf numFmtId="1" fontId="18" fillId="0" borderId="20" xfId="0" applyNumberFormat="1" applyFont="1" applyFill="1" applyBorder="1" applyAlignment="1">
      <alignment horizontal="center"/>
    </xf>
    <xf numFmtId="1" fontId="18" fillId="36" borderId="20" xfId="0" applyNumberFormat="1" applyFont="1" applyFill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75"/>
          <c:w val="0.9295"/>
          <c:h val="0.85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4957922"/>
        <c:axId val="44621299"/>
      </c:lineChart>
      <c:catAx>
        <c:axId val="4957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44621299"/>
        <c:crosses val="autoZero"/>
        <c:auto val="0"/>
        <c:lblOffset val="100"/>
        <c:tickLblSkip val="1"/>
        <c:noMultiLvlLbl val="0"/>
      </c:catAx>
      <c:valAx>
        <c:axId val="44621299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57922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66047372"/>
        <c:axId val="57555437"/>
      </c:lineChart>
      <c:catAx>
        <c:axId val="66047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57555437"/>
        <c:crosses val="autoZero"/>
        <c:auto val="0"/>
        <c:lblOffset val="100"/>
        <c:tickLblSkip val="1"/>
        <c:noMultiLvlLbl val="0"/>
      </c:catAx>
      <c:valAx>
        <c:axId val="57555437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047372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48236886"/>
        <c:axId val="31478791"/>
      </c:lineChart>
      <c:catAx>
        <c:axId val="48236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31478791"/>
        <c:crosses val="autoZero"/>
        <c:auto val="0"/>
        <c:lblOffset val="100"/>
        <c:tickLblSkip val="1"/>
        <c:noMultiLvlLbl val="0"/>
      </c:catAx>
      <c:valAx>
        <c:axId val="31478791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8236886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  <sheetDataSet>
      <sheetData sheetId="0">
        <row r="29">
          <cell r="A29">
            <v>2007</v>
          </cell>
          <cell r="E29" t="str">
            <v>--</v>
          </cell>
          <cell r="I29" t="str">
            <v>--</v>
          </cell>
          <cell r="M29" t="str">
            <v>--</v>
          </cell>
        </row>
        <row r="30">
          <cell r="A30">
            <v>2008</v>
          </cell>
          <cell r="E30">
            <v>0.05907937511159157</v>
          </cell>
          <cell r="I30">
            <v>0.002464216650586609</v>
          </cell>
          <cell r="M30">
            <v>0.04360102387074093</v>
          </cell>
        </row>
        <row r="31">
          <cell r="A31">
            <v>2009</v>
          </cell>
          <cell r="E31">
            <v>0.11548909341073874</v>
          </cell>
          <cell r="I31">
            <v>0.002464216650586609</v>
          </cell>
          <cell r="M31">
            <v>0.044984718181598465</v>
          </cell>
        </row>
        <row r="32">
          <cell r="A32">
            <v>2010</v>
          </cell>
          <cell r="E32">
            <v>0.15990731849567036</v>
          </cell>
          <cell r="I32">
            <v>0.029963203815776832</v>
          </cell>
          <cell r="M32">
            <v>0.157718150190671</v>
          </cell>
        </row>
        <row r="33">
          <cell r="A33">
            <v>2011</v>
          </cell>
          <cell r="E33">
            <v>0.22211634156152146</v>
          </cell>
          <cell r="I33">
            <v>0.03231047459142035</v>
          </cell>
          <cell r="M33">
            <v>0.4012000696342323</v>
          </cell>
        </row>
        <row r="34">
          <cell r="A34">
            <v>2012</v>
          </cell>
          <cell r="E34">
            <v>0.26662363654924487</v>
          </cell>
          <cell r="I34">
            <v>0.08804353727858595</v>
          </cell>
          <cell r="M34">
            <v>0.4005220582543361</v>
          </cell>
        </row>
        <row r="35">
          <cell r="A35">
            <v>2013</v>
          </cell>
          <cell r="E35">
            <v>0.3425738273581257</v>
          </cell>
          <cell r="I35">
            <v>0.12028300901736229</v>
          </cell>
          <cell r="M35">
            <v>0.5679697943419968</v>
          </cell>
        </row>
        <row r="36">
          <cell r="A36">
            <v>2014</v>
          </cell>
          <cell r="E36">
            <v>0.809303371682197</v>
          </cell>
          <cell r="I36">
            <v>0.25741457730331163</v>
          </cell>
          <cell r="M36">
            <v>0.8666938789711741</v>
          </cell>
        </row>
        <row r="37">
          <cell r="A37">
            <v>2015</v>
          </cell>
          <cell r="E37">
            <v>0.8906339540163408</v>
          </cell>
          <cell r="I37">
            <v>0.11020895721869296</v>
          </cell>
          <cell r="M37">
            <v>1.8376807247097493</v>
          </cell>
        </row>
        <row r="38">
          <cell r="A38">
            <v>2016</v>
          </cell>
          <cell r="E38">
            <v>1.0498030904409286</v>
          </cell>
          <cell r="I38">
            <v>0.4203285343758223</v>
          </cell>
          <cell r="M38">
            <v>2.3847620591043315</v>
          </cell>
        </row>
        <row r="39">
          <cell r="A39">
            <v>2017</v>
          </cell>
          <cell r="E39">
            <v>1.2415596099307655</v>
          </cell>
          <cell r="I39">
            <v>0.6454117538957594</v>
          </cell>
          <cell r="M39">
            <v>2.5916914358184058</v>
          </cell>
        </row>
      </sheetData>
      <sheetData sheetId="1">
        <row r="30">
          <cell r="A30">
            <v>2007</v>
          </cell>
          <cell r="G30" t="str">
            <v>--</v>
          </cell>
          <cell r="M30" t="str">
            <v>--</v>
          </cell>
        </row>
        <row r="31">
          <cell r="A31">
            <v>2008</v>
          </cell>
          <cell r="G31">
            <v>0.017856278594387456</v>
          </cell>
          <cell r="M31">
            <v>-0.024675579612992687</v>
          </cell>
        </row>
        <row r="32">
          <cell r="A32">
            <v>2009</v>
          </cell>
          <cell r="G32">
            <v>0.04901976335062266</v>
          </cell>
          <cell r="M32">
            <v>0.002464216650586609</v>
          </cell>
        </row>
        <row r="33">
          <cell r="A33">
            <v>2010</v>
          </cell>
          <cell r="G33">
            <v>0.12067873706198655</v>
          </cell>
          <cell r="M33">
            <v>-0.012383732828795416</v>
          </cell>
        </row>
        <row r="34">
          <cell r="A34">
            <v>2011</v>
          </cell>
          <cell r="G34">
            <v>0.1917146281656928</v>
          </cell>
          <cell r="M34">
            <v>0.026613539826335377</v>
          </cell>
        </row>
        <row r="35">
          <cell r="A35">
            <v>2012</v>
          </cell>
          <cell r="G35">
            <v>0.2215290495997345</v>
          </cell>
          <cell r="M35">
            <v>0.03231047459142035</v>
          </cell>
        </row>
        <row r="36">
          <cell r="A36">
            <v>2013</v>
          </cell>
          <cell r="G36">
            <v>0.2734803922166733</v>
          </cell>
          <cell r="M36">
            <v>0.08834843188111617</v>
          </cell>
        </row>
        <row r="37">
          <cell r="A37">
            <v>2014</v>
          </cell>
          <cell r="G37">
            <v>0.7560908155102017</v>
          </cell>
          <cell r="M37">
            <v>0.23226703755215578</v>
          </cell>
        </row>
        <row r="38">
          <cell r="A38">
            <v>2015</v>
          </cell>
          <cell r="G38">
            <v>0.8396814957887018</v>
          </cell>
          <cell r="M38">
            <v>0.11020895721869296</v>
          </cell>
        </row>
        <row r="39">
          <cell r="A39">
            <v>2016</v>
          </cell>
          <cell r="G39">
            <v>0.9616710652557018</v>
          </cell>
          <cell r="M39">
            <v>0.07346706929460754</v>
          </cell>
        </row>
        <row r="40">
          <cell r="A40">
            <v>2017</v>
          </cell>
          <cell r="G40">
            <v>1.1260335057385014</v>
          </cell>
          <cell r="M40">
            <v>0.4079030351631186</v>
          </cell>
        </row>
        <row r="46">
          <cell r="I46" t="str">
            <v>--</v>
          </cell>
        </row>
        <row r="47">
          <cell r="I47">
            <v>0.021558929389719438</v>
          </cell>
        </row>
        <row r="48">
          <cell r="I48">
            <v>0.06183751094512057</v>
          </cell>
        </row>
        <row r="49">
          <cell r="I49">
            <v>0.07592579046897825</v>
          </cell>
        </row>
        <row r="50">
          <cell r="I50">
            <v>0.09124680789726754</v>
          </cell>
        </row>
        <row r="51">
          <cell r="I51">
            <v>0.09527848474352382</v>
          </cell>
        </row>
        <row r="52">
          <cell r="I52">
            <v>0.13182819549114816</v>
          </cell>
        </row>
        <row r="53">
          <cell r="I53">
            <v>0.2774757486247335</v>
          </cell>
        </row>
        <row r="54">
          <cell r="I54">
            <v>0.3269509206809532</v>
          </cell>
        </row>
        <row r="55">
          <cell r="I55">
            <v>0.42995606892145116</v>
          </cell>
        </row>
        <row r="56">
          <cell r="I56">
            <v>0.4674029030654943</v>
          </cell>
        </row>
      </sheetData>
      <sheetData sheetId="2">
        <row r="31">
          <cell r="A31">
            <v>2007</v>
          </cell>
          <cell r="E31" t="str">
            <v>--</v>
          </cell>
          <cell r="I31" t="str">
            <v>--</v>
          </cell>
          <cell r="M31" t="str">
            <v>--</v>
          </cell>
        </row>
        <row r="32">
          <cell r="A32">
            <v>2008</v>
          </cell>
          <cell r="E32">
            <v>0.07762610550316916</v>
          </cell>
          <cell r="I32">
            <v>-0.04556368714562527</v>
          </cell>
          <cell r="M32">
            <v>0.04216887885897248</v>
          </cell>
        </row>
        <row r="33">
          <cell r="A33">
            <v>2009</v>
          </cell>
          <cell r="E33">
            <v>0.09579204872953781</v>
          </cell>
          <cell r="I33">
            <v>-0.06954997713962248</v>
          </cell>
          <cell r="M33">
            <v>0.041954922402931936</v>
          </cell>
        </row>
        <row r="34">
          <cell r="A34">
            <v>2010</v>
          </cell>
          <cell r="E34">
            <v>0.21742258356445823</v>
          </cell>
          <cell r="I34">
            <v>-0.05989107885430631</v>
          </cell>
          <cell r="M34">
            <v>0.1583765261466605</v>
          </cell>
        </row>
        <row r="35">
          <cell r="A35">
            <v>2011</v>
          </cell>
          <cell r="E35">
            <v>0.8699878331147657</v>
          </cell>
          <cell r="I35">
            <v>0.03429212141193156</v>
          </cell>
          <cell r="M35">
            <v>0.3406796669269662</v>
          </cell>
        </row>
        <row r="36">
          <cell r="A36">
            <v>2012</v>
          </cell>
          <cell r="E36">
            <v>0.8699878331147657</v>
          </cell>
          <cell r="I36">
            <v>0.03406507276442614</v>
          </cell>
          <cell r="M36">
            <v>0.3398682738588865</v>
          </cell>
        </row>
        <row r="37">
          <cell r="A37">
            <v>2013</v>
          </cell>
          <cell r="E37">
            <v>1.6508642105000306</v>
          </cell>
          <cell r="I37">
            <v>0.05064739967093498</v>
          </cell>
          <cell r="M37">
            <v>0.413408093568026</v>
          </cell>
        </row>
        <row r="38">
          <cell r="A38">
            <v>2014</v>
          </cell>
          <cell r="E38">
            <v>1.9854049041244277</v>
          </cell>
          <cell r="I38">
            <v>0.3078188711638887</v>
          </cell>
          <cell r="M38">
            <v>0.704851526318236</v>
          </cell>
        </row>
        <row r="39">
          <cell r="A39">
            <v>2015</v>
          </cell>
          <cell r="E39">
            <v>3.539089455452237</v>
          </cell>
          <cell r="I39">
            <v>1.1082446651343474</v>
          </cell>
          <cell r="M39">
            <v>1.5891056825320615</v>
          </cell>
        </row>
        <row r="40">
          <cell r="A40">
            <v>2016</v>
          </cell>
          <cell r="E40">
            <v>3.5183032835090917</v>
          </cell>
          <cell r="I40">
            <v>0.9170292706139955</v>
          </cell>
          <cell r="M40">
            <v>2.2621613267054945</v>
          </cell>
        </row>
        <row r="41">
          <cell r="A41">
            <v>2017</v>
          </cell>
          <cell r="E41">
            <v>3.541528429438524</v>
          </cell>
          <cell r="I41">
            <v>0.7900173241228302</v>
          </cell>
          <cell r="M41">
            <v>2.5156194934425247</v>
          </cell>
        </row>
        <row r="47">
          <cell r="M47" t="str">
            <v>--</v>
          </cell>
        </row>
        <row r="48">
          <cell r="M48">
            <v>0.04360102387074093</v>
          </cell>
        </row>
        <row r="49">
          <cell r="M49">
            <v>0.044984718181598465</v>
          </cell>
        </row>
        <row r="50">
          <cell r="M50">
            <v>0.157718150190671</v>
          </cell>
        </row>
        <row r="51">
          <cell r="M51">
            <v>0.4012000696342323</v>
          </cell>
        </row>
        <row r="52">
          <cell r="M52">
            <v>0.4005220582543361</v>
          </cell>
        </row>
        <row r="53">
          <cell r="M53">
            <v>0.5679697943419968</v>
          </cell>
        </row>
        <row r="54">
          <cell r="M54">
            <v>0.8666938789711741</v>
          </cell>
        </row>
        <row r="55">
          <cell r="M55">
            <v>1.8376807247097493</v>
          </cell>
        </row>
        <row r="56">
          <cell r="M56">
            <v>2.3847620591043315</v>
          </cell>
        </row>
        <row r="57">
          <cell r="M57">
            <v>2.5916914358184058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12293715</v>
      </c>
      <c r="C29" s="17" t="s">
        <v>9</v>
      </c>
      <c r="D29" s="17" t="s">
        <v>9</v>
      </c>
      <c r="E29" s="18" t="s">
        <v>9</v>
      </c>
      <c r="F29" s="19">
        <v>1197135</v>
      </c>
      <c r="G29" s="17" t="s">
        <v>9</v>
      </c>
      <c r="H29" s="17" t="s">
        <v>9</v>
      </c>
      <c r="I29" s="20" t="s">
        <v>9</v>
      </c>
      <c r="J29" s="19">
        <v>85647530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13020020</v>
      </c>
      <c r="C30" s="23">
        <v>726305</v>
      </c>
      <c r="D30" s="24">
        <v>0.05907937511159157</v>
      </c>
      <c r="E30" s="25">
        <v>0.05907937511159157</v>
      </c>
      <c r="F30" s="19">
        <v>1200085</v>
      </c>
      <c r="G30" s="23">
        <v>2950</v>
      </c>
      <c r="H30" s="24">
        <v>0.002464216650586609</v>
      </c>
      <c r="I30" s="26">
        <v>0.002464216650586609</v>
      </c>
      <c r="J30" s="19">
        <v>89381850</v>
      </c>
      <c r="K30" s="23">
        <v>3734320</v>
      </c>
      <c r="L30" s="24">
        <v>0.04360102387074093</v>
      </c>
      <c r="M30" s="27">
        <v>0.04360102387074093</v>
      </c>
      <c r="N30" s="22"/>
    </row>
    <row r="31" spans="1:14" ht="12.75">
      <c r="A31" s="15">
        <v>2009</v>
      </c>
      <c r="B31" s="19">
        <v>13713505</v>
      </c>
      <c r="C31" s="23">
        <v>693485</v>
      </c>
      <c r="D31" s="24">
        <v>0.053262975018471555</v>
      </c>
      <c r="E31" s="25">
        <v>0.11548909341073874</v>
      </c>
      <c r="F31" s="19">
        <v>1200085</v>
      </c>
      <c r="G31" s="23">
        <v>0</v>
      </c>
      <c r="H31" s="24">
        <v>0</v>
      </c>
      <c r="I31" s="26">
        <v>0.002464216650586609</v>
      </c>
      <c r="J31" s="19">
        <v>89500360</v>
      </c>
      <c r="K31" s="23">
        <v>118510</v>
      </c>
      <c r="L31" s="24">
        <v>0.0013258843937555556</v>
      </c>
      <c r="M31" s="27">
        <v>0.044984718181598465</v>
      </c>
      <c r="N31" s="22"/>
    </row>
    <row r="32" spans="1:14" ht="12.75">
      <c r="A32" s="15">
        <v>2010</v>
      </c>
      <c r="B32" s="19">
        <v>14259570</v>
      </c>
      <c r="C32" s="23">
        <v>546065</v>
      </c>
      <c r="D32" s="24">
        <v>0.03981950639169198</v>
      </c>
      <c r="E32" s="25">
        <v>0.15990731849567036</v>
      </c>
      <c r="F32" s="19">
        <v>1233005</v>
      </c>
      <c r="G32" s="23">
        <v>32920</v>
      </c>
      <c r="H32" s="24">
        <v>0.02743139027652208</v>
      </c>
      <c r="I32" s="26">
        <v>0.029963203815776832</v>
      </c>
      <c r="J32" s="19">
        <v>99155700</v>
      </c>
      <c r="K32" s="23">
        <v>9655340</v>
      </c>
      <c r="L32" s="24">
        <v>0.10788045992217238</v>
      </c>
      <c r="M32" s="27">
        <v>0.157718150190671</v>
      </c>
      <c r="N32" s="22"/>
    </row>
    <row r="33" spans="1:14" ht="12.75">
      <c r="A33" s="15">
        <v>2011</v>
      </c>
      <c r="B33" s="19">
        <v>15024350</v>
      </c>
      <c r="C33" s="23">
        <v>764780</v>
      </c>
      <c r="D33" s="24">
        <v>0.05363275330181766</v>
      </c>
      <c r="E33" s="25">
        <v>0.22211634156152146</v>
      </c>
      <c r="F33" s="19">
        <v>1235815</v>
      </c>
      <c r="G33" s="23">
        <v>2810</v>
      </c>
      <c r="H33" s="24">
        <v>0.002278985081163499</v>
      </c>
      <c r="I33" s="26">
        <v>0.03231047459142035</v>
      </c>
      <c r="J33" s="19">
        <v>120009325</v>
      </c>
      <c r="K33" s="23">
        <v>20853625</v>
      </c>
      <c r="L33" s="24">
        <v>0.21031191348555858</v>
      </c>
      <c r="M33" s="27">
        <v>0.4012000696342323</v>
      </c>
      <c r="N33" s="22"/>
    </row>
    <row r="34" spans="1:14" ht="12.75">
      <c r="A34" s="15">
        <v>2012</v>
      </c>
      <c r="B34" s="19">
        <v>15571510</v>
      </c>
      <c r="C34" s="23">
        <v>547160</v>
      </c>
      <c r="D34" s="24">
        <v>0.03641821443190554</v>
      </c>
      <c r="E34" s="25">
        <v>0.26662363654924487</v>
      </c>
      <c r="F34" s="19">
        <v>1302535</v>
      </c>
      <c r="G34" s="23">
        <v>66720</v>
      </c>
      <c r="H34" s="24">
        <v>0.05398866335171527</v>
      </c>
      <c r="I34" s="26">
        <v>0.08804353727858595</v>
      </c>
      <c r="J34" s="19">
        <v>119951255</v>
      </c>
      <c r="K34" s="23">
        <v>-58070</v>
      </c>
      <c r="L34" s="24">
        <v>-0.0004838790652309727</v>
      </c>
      <c r="M34" s="27">
        <v>0.4005220582543361</v>
      </c>
      <c r="N34" s="22"/>
    </row>
    <row r="35" spans="1:14" ht="12.75">
      <c r="A35" s="15">
        <v>2013</v>
      </c>
      <c r="B35" s="19">
        <v>16505220</v>
      </c>
      <c r="C35" s="23">
        <v>933710</v>
      </c>
      <c r="D35" s="24">
        <v>0.059962713956449955</v>
      </c>
      <c r="E35" s="25">
        <v>0.3425738273581257</v>
      </c>
      <c r="F35" s="19">
        <v>1341130</v>
      </c>
      <c r="G35" s="23">
        <v>38595</v>
      </c>
      <c r="H35" s="24">
        <v>0.029630681709128737</v>
      </c>
      <c r="I35" s="26">
        <v>0.12028300901736229</v>
      </c>
      <c r="J35" s="19">
        <v>134292740</v>
      </c>
      <c r="K35" s="23">
        <v>14341485</v>
      </c>
      <c r="L35" s="24">
        <v>0.11956094165083975</v>
      </c>
      <c r="M35" s="27">
        <v>0.5679697943419968</v>
      </c>
      <c r="N35" s="22"/>
    </row>
    <row r="36" spans="1:14" ht="12.75">
      <c r="A36" s="15">
        <v>2014</v>
      </c>
      <c r="B36" s="19">
        <v>22243060</v>
      </c>
      <c r="C36" s="23">
        <v>5737840</v>
      </c>
      <c r="D36" s="24">
        <v>0.3476378987980772</v>
      </c>
      <c r="E36" s="25">
        <v>0.809303371682197</v>
      </c>
      <c r="F36" s="19">
        <v>1505295</v>
      </c>
      <c r="G36" s="23">
        <v>164165</v>
      </c>
      <c r="H36" s="24">
        <v>0.1224079693989397</v>
      </c>
      <c r="I36" s="26">
        <v>0.25741457730331163</v>
      </c>
      <c r="J36" s="19">
        <v>159877720</v>
      </c>
      <c r="K36" s="23">
        <v>25584980</v>
      </c>
      <c r="L36" s="24">
        <v>0.19051647914846329</v>
      </c>
      <c r="M36" s="27">
        <v>0.8666938789711741</v>
      </c>
      <c r="N36" s="22"/>
    </row>
    <row r="37" spans="1:14" ht="12.75">
      <c r="A37" s="15">
        <v>2015</v>
      </c>
      <c r="B37" s="19">
        <v>23242915</v>
      </c>
      <c r="C37" s="23">
        <v>999855</v>
      </c>
      <c r="D37" s="24">
        <v>0.044951324143350777</v>
      </c>
      <c r="E37" s="25">
        <v>0.8906339540163408</v>
      </c>
      <c r="F37" s="19">
        <v>1329070</v>
      </c>
      <c r="G37" s="23">
        <v>-176225</v>
      </c>
      <c r="H37" s="24">
        <v>-0.11707007596517627</v>
      </c>
      <c r="I37" s="26">
        <v>0.11020895721869296</v>
      </c>
      <c r="J37" s="19">
        <v>243040345</v>
      </c>
      <c r="K37" s="23">
        <v>83162625</v>
      </c>
      <c r="L37" s="24">
        <v>0.5201639415423237</v>
      </c>
      <c r="M37" s="27">
        <v>1.8376807247097493</v>
      </c>
      <c r="N37" s="22"/>
    </row>
    <row r="38" spans="1:14" ht="12.75">
      <c r="A38" s="15">
        <v>2016</v>
      </c>
      <c r="B38" s="19">
        <v>25199695</v>
      </c>
      <c r="C38" s="23">
        <v>1956780</v>
      </c>
      <c r="D38" s="24">
        <v>0.08418823542572006</v>
      </c>
      <c r="E38" s="25">
        <v>1.0498030904409286</v>
      </c>
      <c r="F38" s="19">
        <v>1700325</v>
      </c>
      <c r="G38" s="23">
        <v>371255</v>
      </c>
      <c r="H38" s="24">
        <v>0.27933442181374946</v>
      </c>
      <c r="I38" s="26">
        <v>0.4203285343758223</v>
      </c>
      <c r="J38" s="19">
        <v>289896510</v>
      </c>
      <c r="K38" s="23">
        <v>46856165</v>
      </c>
      <c r="L38" s="24">
        <v>0.19279171530142455</v>
      </c>
      <c r="M38" s="27">
        <v>2.3847620591043315</v>
      </c>
      <c r="N38" s="22"/>
    </row>
    <row r="39" spans="1:14" ht="13.5" thickBot="1">
      <c r="A39" s="28">
        <v>2017</v>
      </c>
      <c r="B39" s="29">
        <v>27557095</v>
      </c>
      <c r="C39" s="30">
        <v>2357400</v>
      </c>
      <c r="D39" s="31">
        <v>0.09354875128448975</v>
      </c>
      <c r="E39" s="25">
        <v>1.2415596099307655</v>
      </c>
      <c r="F39" s="29">
        <v>1969780</v>
      </c>
      <c r="G39" s="30">
        <v>269455</v>
      </c>
      <c r="H39" s="31">
        <v>0.15847264493552704</v>
      </c>
      <c r="I39" s="26">
        <v>0.6454117538957594</v>
      </c>
      <c r="J39" s="29">
        <v>307619500</v>
      </c>
      <c r="K39" s="30">
        <v>17722990</v>
      </c>
      <c r="L39" s="31">
        <v>0.06113557558868163</v>
      </c>
      <c r="M39" s="27">
        <v>2.5916914358184058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0.08406426661227472</v>
      </c>
      <c r="E41" s="36"/>
      <c r="F41" s="33"/>
      <c r="G41" s="34" t="s">
        <v>12</v>
      </c>
      <c r="H41" s="38">
        <v>0.0510598814079307</v>
      </c>
      <c r="I41" s="36"/>
      <c r="J41" s="33"/>
      <c r="K41" s="34" t="s">
        <v>13</v>
      </c>
      <c r="L41" s="38">
        <v>0.13639653780386346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58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12293715</v>
      </c>
      <c r="C30" s="64">
        <v>845685</v>
      </c>
      <c r="D30" s="65">
        <v>0.06879002807532142</v>
      </c>
      <c r="E30" s="23">
        <v>11448030</v>
      </c>
      <c r="F30" s="66" t="s">
        <v>9</v>
      </c>
      <c r="G30" s="18" t="s">
        <v>9</v>
      </c>
      <c r="H30" s="19">
        <v>1197135</v>
      </c>
      <c r="I30" s="64">
        <v>12740</v>
      </c>
      <c r="J30" s="65">
        <v>0.01064207461982149</v>
      </c>
      <c r="K30" s="23">
        <v>1184395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13020020</v>
      </c>
      <c r="C31" s="64">
        <v>506785</v>
      </c>
      <c r="D31" s="65">
        <v>0.03892351931871072</v>
      </c>
      <c r="E31" s="23">
        <v>12513235</v>
      </c>
      <c r="F31" s="68">
        <v>0.017856278594387456</v>
      </c>
      <c r="G31" s="69">
        <v>0.017856278594387456</v>
      </c>
      <c r="H31" s="19">
        <v>1200085</v>
      </c>
      <c r="I31" s="64">
        <v>32490</v>
      </c>
      <c r="J31" s="65">
        <v>0.02707308232333543</v>
      </c>
      <c r="K31" s="23">
        <v>1167595</v>
      </c>
      <c r="L31" s="68">
        <v>-0.024675579612992687</v>
      </c>
      <c r="M31" s="70">
        <v>-0.024675579612992687</v>
      </c>
      <c r="R31" s="22"/>
    </row>
    <row r="32" spans="1:18" ht="13.5" customHeight="1">
      <c r="A32" s="15">
        <v>2009</v>
      </c>
      <c r="B32" s="19">
        <v>13713505</v>
      </c>
      <c r="C32" s="64">
        <v>817155</v>
      </c>
      <c r="D32" s="65">
        <v>0.05958761089889127</v>
      </c>
      <c r="E32" s="23">
        <v>12896350</v>
      </c>
      <c r="F32" s="68">
        <v>-0.009498449311137771</v>
      </c>
      <c r="G32" s="69">
        <v>0.04901976335062266</v>
      </c>
      <c r="H32" s="19">
        <v>1200085</v>
      </c>
      <c r="I32" s="64">
        <v>0</v>
      </c>
      <c r="J32" s="65">
        <v>0</v>
      </c>
      <c r="K32" s="23">
        <v>1200085</v>
      </c>
      <c r="L32" s="68">
        <v>0</v>
      </c>
      <c r="M32" s="70">
        <v>0.002464216650586609</v>
      </c>
      <c r="R32" s="22"/>
    </row>
    <row r="33" spans="1:18" ht="13.5" customHeight="1">
      <c r="A33" s="15">
        <v>2010</v>
      </c>
      <c r="B33" s="71">
        <v>14259570</v>
      </c>
      <c r="C33" s="72">
        <v>482265</v>
      </c>
      <c r="D33" s="73">
        <v>0.0338204447960212</v>
      </c>
      <c r="E33" s="74">
        <v>13777305</v>
      </c>
      <c r="F33" s="68">
        <v>0.004652348177945755</v>
      </c>
      <c r="G33" s="69">
        <v>0.12067873706198655</v>
      </c>
      <c r="H33" s="71">
        <v>1233005</v>
      </c>
      <c r="I33" s="72">
        <v>50695</v>
      </c>
      <c r="J33" s="73">
        <v>0.04111499953365964</v>
      </c>
      <c r="K33" s="74">
        <v>1182310</v>
      </c>
      <c r="L33" s="68">
        <v>-0.014811450855564397</v>
      </c>
      <c r="M33" s="70">
        <v>-0.012383732828795416</v>
      </c>
      <c r="R33" s="22"/>
    </row>
    <row r="34" spans="1:18" ht="13.5" customHeight="1">
      <c r="A34" s="15">
        <v>2011</v>
      </c>
      <c r="B34" s="71">
        <v>15024350</v>
      </c>
      <c r="C34" s="72">
        <v>373750</v>
      </c>
      <c r="D34" s="73">
        <v>0.02487628416537155</v>
      </c>
      <c r="E34" s="74">
        <v>14650600</v>
      </c>
      <c r="F34" s="75">
        <v>0.027422285524738823</v>
      </c>
      <c r="G34" s="69">
        <v>0.1917146281656928</v>
      </c>
      <c r="H34" s="71">
        <v>1235815</v>
      </c>
      <c r="I34" s="72">
        <v>6820</v>
      </c>
      <c r="J34" s="73">
        <v>0.005518625360591998</v>
      </c>
      <c r="K34" s="74">
        <v>1228995</v>
      </c>
      <c r="L34" s="75">
        <v>-0.0032522171442938186</v>
      </c>
      <c r="M34" s="70">
        <v>0.026613539826335377</v>
      </c>
      <c r="R34" s="22"/>
    </row>
    <row r="35" spans="1:18" ht="13.5" customHeight="1">
      <c r="A35" s="15">
        <v>2012</v>
      </c>
      <c r="B35" s="71">
        <v>15571510</v>
      </c>
      <c r="C35" s="72">
        <v>554380</v>
      </c>
      <c r="D35" s="73">
        <v>0.03560219914446319</v>
      </c>
      <c r="E35" s="74">
        <v>15017130</v>
      </c>
      <c r="F35" s="75">
        <v>-0.0004805532352481139</v>
      </c>
      <c r="G35" s="69">
        <v>0.2215290495997345</v>
      </c>
      <c r="H35" s="71">
        <v>1302535</v>
      </c>
      <c r="I35" s="72">
        <v>66720</v>
      </c>
      <c r="J35" s="73">
        <v>0.05122319169926336</v>
      </c>
      <c r="K35" s="74">
        <v>1235815</v>
      </c>
      <c r="L35" s="75">
        <v>0</v>
      </c>
      <c r="M35" s="70">
        <v>0.03231047459142035</v>
      </c>
      <c r="R35" s="22"/>
    </row>
    <row r="36" spans="1:18" ht="13.5" customHeight="1">
      <c r="A36" s="15">
        <v>2013</v>
      </c>
      <c r="B36" s="71">
        <v>16505220</v>
      </c>
      <c r="C36" s="72">
        <v>849415</v>
      </c>
      <c r="D36" s="73">
        <v>0.05146341581632962</v>
      </c>
      <c r="E36" s="74">
        <v>15655805</v>
      </c>
      <c r="F36" s="75">
        <v>0.005413412058303915</v>
      </c>
      <c r="G36" s="69">
        <v>0.2734803922166733</v>
      </c>
      <c r="H36" s="71">
        <v>1341130</v>
      </c>
      <c r="I36" s="72">
        <v>38230</v>
      </c>
      <c r="J36" s="73">
        <v>0.028505812262793317</v>
      </c>
      <c r="K36" s="74">
        <v>1302900</v>
      </c>
      <c r="L36" s="75">
        <v>0.00028022279631641374</v>
      </c>
      <c r="M36" s="70">
        <v>0.08834843188111617</v>
      </c>
      <c r="R36" s="22"/>
    </row>
    <row r="37" spans="1:18" ht="13.5" customHeight="1">
      <c r="A37" s="15">
        <v>2014</v>
      </c>
      <c r="B37" s="71">
        <v>22243060</v>
      </c>
      <c r="C37" s="72">
        <v>654180</v>
      </c>
      <c r="D37" s="73">
        <v>0.029410521753751508</v>
      </c>
      <c r="E37" s="74">
        <v>21588880</v>
      </c>
      <c r="F37" s="75">
        <v>0.30800316505929637</v>
      </c>
      <c r="G37" s="69">
        <v>0.7560908155102017</v>
      </c>
      <c r="H37" s="71">
        <v>1505295</v>
      </c>
      <c r="I37" s="72">
        <v>30105</v>
      </c>
      <c r="J37" s="73">
        <v>0.01999940211054976</v>
      </c>
      <c r="K37" s="74">
        <v>1475190</v>
      </c>
      <c r="L37" s="75">
        <v>0.09996048108684467</v>
      </c>
      <c r="M37" s="70">
        <v>0.23226703755215578</v>
      </c>
      <c r="R37" s="22"/>
    </row>
    <row r="38" spans="1:18" ht="13.5" customHeight="1">
      <c r="A38" s="15">
        <v>2015</v>
      </c>
      <c r="B38" s="71">
        <v>23242915</v>
      </c>
      <c r="C38" s="72">
        <v>626395</v>
      </c>
      <c r="D38" s="73">
        <v>0.026949932915040994</v>
      </c>
      <c r="E38" s="74">
        <v>22616520</v>
      </c>
      <c r="F38" s="75">
        <v>0.01678995605820422</v>
      </c>
      <c r="G38" s="69">
        <v>0.8396814957887018</v>
      </c>
      <c r="H38" s="71">
        <v>1329070</v>
      </c>
      <c r="I38" s="72">
        <v>0</v>
      </c>
      <c r="J38" s="73">
        <v>0</v>
      </c>
      <c r="K38" s="74">
        <v>1329070</v>
      </c>
      <c r="L38" s="75">
        <v>-0.11707007596517627</v>
      </c>
      <c r="M38" s="70">
        <v>0.11020895721869296</v>
      </c>
      <c r="R38" s="22"/>
    </row>
    <row r="39" spans="1:18" ht="13.5" customHeight="1">
      <c r="A39" s="15">
        <v>2016</v>
      </c>
      <c r="B39" s="71">
        <v>25199695</v>
      </c>
      <c r="C39" s="72">
        <v>1083470</v>
      </c>
      <c r="D39" s="73">
        <v>0.04299536165021045</v>
      </c>
      <c r="E39" s="74">
        <v>24116225</v>
      </c>
      <c r="F39" s="75">
        <v>0.037573170146687714</v>
      </c>
      <c r="G39" s="69">
        <v>0.9616710652557018</v>
      </c>
      <c r="H39" s="71">
        <v>1700325</v>
      </c>
      <c r="I39" s="72">
        <v>415240</v>
      </c>
      <c r="J39" s="73">
        <v>0.2442121359151927</v>
      </c>
      <c r="K39" s="74">
        <v>1285085</v>
      </c>
      <c r="L39" s="75">
        <v>-0.03309456988721437</v>
      </c>
      <c r="M39" s="70">
        <v>0.07346706929460754</v>
      </c>
      <c r="R39" s="22"/>
    </row>
    <row r="40" spans="1:18" ht="13.5" customHeight="1">
      <c r="A40" s="15">
        <v>2017</v>
      </c>
      <c r="B40" s="71">
        <v>27557095</v>
      </c>
      <c r="C40" s="72">
        <v>1420245</v>
      </c>
      <c r="D40" s="73">
        <v>0.05153826990834847</v>
      </c>
      <c r="E40" s="74">
        <v>26136850</v>
      </c>
      <c r="F40" s="75">
        <v>0.03718914058285229</v>
      </c>
      <c r="G40" s="69">
        <v>1.1260335057385014</v>
      </c>
      <c r="H40" s="71">
        <v>1969780</v>
      </c>
      <c r="I40" s="72">
        <v>284330</v>
      </c>
      <c r="J40" s="73">
        <v>0.14434606910416392</v>
      </c>
      <c r="K40" s="74">
        <v>1685450</v>
      </c>
      <c r="L40" s="75">
        <v>-0.008748327525620101</v>
      </c>
      <c r="M40" s="70">
        <v>0.4079030351631186</v>
      </c>
      <c r="R40" s="22"/>
    </row>
    <row r="41" spans="1:18" ht="13.5" thickBot="1">
      <c r="A41" s="76" t="s">
        <v>25</v>
      </c>
      <c r="B41" s="77">
        <v>0.08406426661227472</v>
      </c>
      <c r="C41" s="78"/>
      <c r="D41" s="79"/>
      <c r="E41" s="80" t="s">
        <v>26</v>
      </c>
      <c r="F41" s="81">
        <v>0.04449207536560306</v>
      </c>
      <c r="G41" s="82"/>
      <c r="H41" s="77">
        <v>0.0510598814079307</v>
      </c>
      <c r="I41" s="78"/>
      <c r="J41" s="83"/>
      <c r="K41" s="84" t="s">
        <v>27</v>
      </c>
      <c r="L41" s="81">
        <v>-0.010141151710770057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7143795</v>
      </c>
      <c r="C46" s="23">
        <v>2152585</v>
      </c>
      <c r="D46" s="98">
        <v>9296380</v>
      </c>
      <c r="E46" s="23">
        <v>131430</v>
      </c>
      <c r="F46" s="65">
        <v>0.014137761150039048</v>
      </c>
      <c r="G46" s="23">
        <v>9164950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7287310</v>
      </c>
      <c r="C47" s="23">
        <v>2385925</v>
      </c>
      <c r="D47" s="98">
        <v>9673235</v>
      </c>
      <c r="E47" s="23">
        <v>176435</v>
      </c>
      <c r="F47" s="65">
        <v>0.01823950312382569</v>
      </c>
      <c r="G47" s="23">
        <v>9496800</v>
      </c>
      <c r="H47" s="68">
        <v>0.021558929389719438</v>
      </c>
      <c r="I47" s="101">
        <v>0.021558929389719438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7550785</v>
      </c>
      <c r="C48" s="74">
        <v>2408850</v>
      </c>
      <c r="D48" s="103">
        <v>9959635</v>
      </c>
      <c r="E48" s="74">
        <v>88390</v>
      </c>
      <c r="F48" s="65">
        <v>0.008874823223943448</v>
      </c>
      <c r="G48" s="23">
        <v>9871245</v>
      </c>
      <c r="H48" s="68">
        <v>0.020469884170083743</v>
      </c>
      <c r="I48" s="101">
        <v>0.06183751094512057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7688135</v>
      </c>
      <c r="C49" s="74">
        <v>2429535</v>
      </c>
      <c r="D49" s="103">
        <v>10117670</v>
      </c>
      <c r="E49" s="74">
        <v>115455</v>
      </c>
      <c r="F49" s="73">
        <v>0.011411224125712738</v>
      </c>
      <c r="G49" s="74">
        <v>10002215</v>
      </c>
      <c r="H49" s="75">
        <v>0.00427525707518398</v>
      </c>
      <c r="I49" s="101">
        <v>0.07592579046897825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7724530</v>
      </c>
      <c r="C50" s="74">
        <v>2492635</v>
      </c>
      <c r="D50" s="103">
        <v>10217165</v>
      </c>
      <c r="E50" s="74">
        <v>72520</v>
      </c>
      <c r="F50" s="73">
        <v>0.0070978593376929905</v>
      </c>
      <c r="G50" s="74">
        <v>10144645</v>
      </c>
      <c r="H50" s="75">
        <v>0.0026661276756407355</v>
      </c>
      <c r="I50" s="101">
        <v>0.09124680789726754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7946120</v>
      </c>
      <c r="C51" s="74">
        <v>2566180</v>
      </c>
      <c r="D51" s="103">
        <v>10512300</v>
      </c>
      <c r="E51" s="74">
        <v>330175</v>
      </c>
      <c r="F51" s="73">
        <v>0.03140844534497684</v>
      </c>
      <c r="G51" s="74">
        <v>10182125</v>
      </c>
      <c r="H51" s="75">
        <v>-0.0034295227687915386</v>
      </c>
      <c r="I51" s="101">
        <v>0.09527848474352382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8103835</v>
      </c>
      <c r="C52" s="74">
        <v>2601155</v>
      </c>
      <c r="D52" s="103">
        <v>10704990</v>
      </c>
      <c r="E52" s="74">
        <v>183085</v>
      </c>
      <c r="F52" s="73">
        <v>0.01710277169805857</v>
      </c>
      <c r="G52" s="74">
        <v>10521905</v>
      </c>
      <c r="H52" s="75">
        <v>0.0009136915803392217</v>
      </c>
      <c r="I52" s="101">
        <v>0.13182819549114816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9709920</v>
      </c>
      <c r="C53" s="74">
        <v>2840350</v>
      </c>
      <c r="D53" s="103">
        <v>12550270</v>
      </c>
      <c r="E53" s="74">
        <v>674370</v>
      </c>
      <c r="F53" s="73">
        <v>0.05373350533494498</v>
      </c>
      <c r="G53" s="74">
        <v>11875900</v>
      </c>
      <c r="H53" s="75">
        <v>0.10937983127494748</v>
      </c>
      <c r="I53" s="101">
        <v>0.2774757486247335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10275770</v>
      </c>
      <c r="C54" s="74">
        <v>2816595</v>
      </c>
      <c r="D54" s="103">
        <v>13092365</v>
      </c>
      <c r="E54" s="74">
        <v>756525</v>
      </c>
      <c r="F54" s="73">
        <v>0.057783677738895915</v>
      </c>
      <c r="G54" s="74">
        <v>12335840</v>
      </c>
      <c r="H54" s="75">
        <v>-0.01708568819634956</v>
      </c>
      <c r="I54" s="101">
        <v>0.3269509206809532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10305195</v>
      </c>
      <c r="C55" s="74">
        <v>3314905</v>
      </c>
      <c r="D55" s="103">
        <v>13620100</v>
      </c>
      <c r="E55" s="74">
        <v>326685</v>
      </c>
      <c r="F55" s="73">
        <v>0.023985506714341305</v>
      </c>
      <c r="G55" s="74">
        <v>13293415</v>
      </c>
      <c r="H55" s="75">
        <v>0.015356278258358974</v>
      </c>
      <c r="I55" s="101">
        <v>0.42995606892145116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10544005</v>
      </c>
      <c r="C56" s="74">
        <v>3520710</v>
      </c>
      <c r="D56" s="103">
        <v>14064715</v>
      </c>
      <c r="E56" s="74">
        <v>423180</v>
      </c>
      <c r="F56" s="73">
        <v>0.030088060796112825</v>
      </c>
      <c r="G56" s="74">
        <v>13641535</v>
      </c>
      <c r="H56" s="75">
        <v>0.00157377699135836</v>
      </c>
      <c r="I56" s="101">
        <v>0.4674029030654943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0.03969908550021964</v>
      </c>
      <c r="C57" s="105">
        <v>0.050429704497251024</v>
      </c>
      <c r="D57" s="105">
        <v>0.042273526329984025</v>
      </c>
      <c r="E57" s="78"/>
      <c r="F57" s="83"/>
      <c r="G57" s="84" t="s">
        <v>47</v>
      </c>
      <c r="H57" s="81">
        <v>0.015567856545049084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58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11613490</v>
      </c>
      <c r="C31" s="113" t="s">
        <v>9</v>
      </c>
      <c r="D31" s="113" t="s">
        <v>9</v>
      </c>
      <c r="E31" s="18" t="s">
        <v>9</v>
      </c>
      <c r="F31" s="19">
        <v>3215170</v>
      </c>
      <c r="G31" s="113" t="s">
        <v>9</v>
      </c>
      <c r="H31" s="113" t="s">
        <v>9</v>
      </c>
      <c r="I31" s="20" t="s">
        <v>9</v>
      </c>
      <c r="J31" s="19">
        <v>70668585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12515000</v>
      </c>
      <c r="C32" s="23">
        <v>901510</v>
      </c>
      <c r="D32" s="68">
        <v>0.07762610550316916</v>
      </c>
      <c r="E32" s="69">
        <v>0.07762610550316916</v>
      </c>
      <c r="F32" s="19">
        <v>3068675</v>
      </c>
      <c r="G32" s="23">
        <v>-146495</v>
      </c>
      <c r="H32" s="68">
        <v>-0.04556368714562527</v>
      </c>
      <c r="I32" s="70">
        <v>-0.04556368714562527</v>
      </c>
      <c r="J32" s="19">
        <v>73648600</v>
      </c>
      <c r="K32" s="23">
        <v>2980015</v>
      </c>
      <c r="L32" s="68">
        <v>0.04216887885897248</v>
      </c>
      <c r="M32" s="101">
        <v>0.04216887885897248</v>
      </c>
      <c r="N32" s="22"/>
    </row>
    <row r="33" spans="1:14" ht="12.75">
      <c r="A33" s="15">
        <v>2009</v>
      </c>
      <c r="B33" s="19">
        <v>12725970</v>
      </c>
      <c r="C33" s="23">
        <v>210970</v>
      </c>
      <c r="D33" s="68">
        <v>0.016857371154614463</v>
      </c>
      <c r="E33" s="69">
        <v>0.09579204872953781</v>
      </c>
      <c r="F33" s="19">
        <v>2991555</v>
      </c>
      <c r="G33" s="23">
        <v>-77120</v>
      </c>
      <c r="H33" s="68">
        <v>-0.02513136777273579</v>
      </c>
      <c r="I33" s="70">
        <v>-0.06954997713962248</v>
      </c>
      <c r="J33" s="19">
        <v>73633480</v>
      </c>
      <c r="K33" s="23">
        <v>-15120</v>
      </c>
      <c r="L33" s="68">
        <v>-0.00020529921817930008</v>
      </c>
      <c r="M33" s="101">
        <v>0.041954922402931936</v>
      </c>
      <c r="N33" s="22"/>
    </row>
    <row r="34" spans="1:14" ht="12.75">
      <c r="A34" s="15">
        <v>2010</v>
      </c>
      <c r="B34" s="19">
        <v>14138525</v>
      </c>
      <c r="C34" s="23">
        <v>1412555</v>
      </c>
      <c r="D34" s="68">
        <v>0.1109978257060169</v>
      </c>
      <c r="E34" s="69">
        <v>0.21742258356445823</v>
      </c>
      <c r="F34" s="19">
        <v>3022610</v>
      </c>
      <c r="G34" s="23">
        <v>31055</v>
      </c>
      <c r="H34" s="68">
        <v>0.01038088886883243</v>
      </c>
      <c r="I34" s="70">
        <v>-0.05989107885430631</v>
      </c>
      <c r="J34" s="19">
        <v>81860830</v>
      </c>
      <c r="K34" s="23">
        <v>8227350</v>
      </c>
      <c r="L34" s="68">
        <v>0.11173381999601269</v>
      </c>
      <c r="M34" s="101">
        <v>0.1583765261466605</v>
      </c>
      <c r="N34" s="22"/>
    </row>
    <row r="35" spans="1:14" ht="12.75">
      <c r="A35" s="15">
        <v>2011</v>
      </c>
      <c r="B35" s="19">
        <v>21717085</v>
      </c>
      <c r="C35" s="23">
        <v>7578560</v>
      </c>
      <c r="D35" s="68">
        <v>0.5360219683453543</v>
      </c>
      <c r="E35" s="69">
        <v>0.8699878331147657</v>
      </c>
      <c r="F35" s="19">
        <v>3325425</v>
      </c>
      <c r="G35" s="23">
        <v>302815</v>
      </c>
      <c r="H35" s="68">
        <v>0.10018328530640738</v>
      </c>
      <c r="I35" s="70">
        <v>0.03429212141193156</v>
      </c>
      <c r="J35" s="19">
        <v>94743935</v>
      </c>
      <c r="K35" s="23">
        <v>12883105</v>
      </c>
      <c r="L35" s="68">
        <v>0.15737813799347014</v>
      </c>
      <c r="M35" s="101">
        <v>0.3406796669269662</v>
      </c>
      <c r="N35" s="115"/>
    </row>
    <row r="36" spans="1:14" ht="12.75">
      <c r="A36" s="15">
        <v>2012</v>
      </c>
      <c r="B36" s="19">
        <v>21717085</v>
      </c>
      <c r="C36" s="23">
        <v>0</v>
      </c>
      <c r="D36" s="68">
        <v>0</v>
      </c>
      <c r="E36" s="69">
        <v>0.8699878331147657</v>
      </c>
      <c r="F36" s="19">
        <v>3324695</v>
      </c>
      <c r="G36" s="23">
        <v>-730</v>
      </c>
      <c r="H36" s="68">
        <v>-0.0002195208131291489</v>
      </c>
      <c r="I36" s="70">
        <v>0.03406507276442614</v>
      </c>
      <c r="J36" s="19">
        <v>94686595</v>
      </c>
      <c r="K36" s="23">
        <v>-57340</v>
      </c>
      <c r="L36" s="68">
        <v>-0.0006052102438008301</v>
      </c>
      <c r="M36" s="101">
        <v>0.3398682738588865</v>
      </c>
      <c r="N36" s="115"/>
    </row>
    <row r="37" spans="1:14" ht="12.75">
      <c r="A37" s="15">
        <v>2013</v>
      </c>
      <c r="B37" s="19">
        <v>30785785</v>
      </c>
      <c r="C37" s="23">
        <v>9068700</v>
      </c>
      <c r="D37" s="68">
        <v>0.41758366742129527</v>
      </c>
      <c r="E37" s="69">
        <v>1.6508642105000306</v>
      </c>
      <c r="F37" s="19">
        <v>3378010</v>
      </c>
      <c r="G37" s="23">
        <v>53315</v>
      </c>
      <c r="H37" s="68">
        <v>0.01603605744286318</v>
      </c>
      <c r="I37" s="70">
        <v>0.05064739967093498</v>
      </c>
      <c r="J37" s="19">
        <v>99883550</v>
      </c>
      <c r="K37" s="23">
        <v>5196955</v>
      </c>
      <c r="L37" s="68">
        <v>0.05488585791895886</v>
      </c>
      <c r="M37" s="101">
        <v>0.413408093568026</v>
      </c>
      <c r="N37" s="115"/>
    </row>
    <row r="38" spans="1:14" ht="12.75">
      <c r="A38" s="15">
        <v>2014</v>
      </c>
      <c r="B38" s="19">
        <v>34670970</v>
      </c>
      <c r="C38" s="23">
        <v>3885185</v>
      </c>
      <c r="D38" s="68">
        <v>0.12620061499162682</v>
      </c>
      <c r="E38" s="69">
        <v>1.9854049041244277</v>
      </c>
      <c r="F38" s="19">
        <v>4204860</v>
      </c>
      <c r="G38" s="23">
        <v>826850</v>
      </c>
      <c r="H38" s="68">
        <v>0.24477429018860217</v>
      </c>
      <c r="I38" s="70">
        <v>0.3078188711638887</v>
      </c>
      <c r="J38" s="19">
        <v>120479445</v>
      </c>
      <c r="K38" s="23">
        <v>20595895</v>
      </c>
      <c r="L38" s="68">
        <v>0.2061990688156358</v>
      </c>
      <c r="M38" s="101">
        <v>0.704851526318236</v>
      </c>
      <c r="N38" s="115"/>
    </row>
    <row r="39" spans="1:14" ht="12.75">
      <c r="A39" s="15">
        <v>2015</v>
      </c>
      <c r="B39" s="19">
        <v>52714670</v>
      </c>
      <c r="C39" s="23">
        <v>18043700</v>
      </c>
      <c r="D39" s="68">
        <v>0.5204267431802456</v>
      </c>
      <c r="E39" s="69">
        <v>3.539089455452237</v>
      </c>
      <c r="F39" s="19">
        <v>6778365</v>
      </c>
      <c r="G39" s="23">
        <v>2573505</v>
      </c>
      <c r="H39" s="68">
        <v>0.6120310783236541</v>
      </c>
      <c r="I39" s="70">
        <v>1.1082446651343474</v>
      </c>
      <c r="J39" s="19">
        <v>182968435</v>
      </c>
      <c r="K39" s="23">
        <v>62488990</v>
      </c>
      <c r="L39" s="68">
        <v>0.5186693049590326</v>
      </c>
      <c r="M39" s="101">
        <v>1.5891056825320615</v>
      </c>
      <c r="N39" s="115"/>
    </row>
    <row r="40" spans="1:14" ht="12.75">
      <c r="A40" s="15">
        <v>2016</v>
      </c>
      <c r="B40" s="19">
        <v>52473270</v>
      </c>
      <c r="C40" s="23">
        <v>-241400</v>
      </c>
      <c r="D40" s="68">
        <v>-0.00457937041055175</v>
      </c>
      <c r="E40" s="69">
        <v>3.5183032835090917</v>
      </c>
      <c r="F40" s="19">
        <v>6163575</v>
      </c>
      <c r="G40" s="23">
        <v>-614790</v>
      </c>
      <c r="H40" s="68">
        <v>-0.09069886322144056</v>
      </c>
      <c r="I40" s="70">
        <v>0.9170292706139955</v>
      </c>
      <c r="J40" s="19">
        <v>230532325</v>
      </c>
      <c r="K40" s="23">
        <v>47563890</v>
      </c>
      <c r="L40" s="68">
        <v>0.25995680621086364</v>
      </c>
      <c r="M40" s="101">
        <v>2.2621613267054945</v>
      </c>
      <c r="N40" s="115"/>
    </row>
    <row r="41" spans="1:14" ht="13.5" thickBot="1">
      <c r="A41" s="116">
        <v>2017</v>
      </c>
      <c r="B41" s="117">
        <v>52742995</v>
      </c>
      <c r="C41" s="118">
        <v>269725</v>
      </c>
      <c r="D41" s="119">
        <v>0.005140236162145031</v>
      </c>
      <c r="E41" s="120">
        <v>3.541528429438524</v>
      </c>
      <c r="F41" s="117">
        <v>5755210</v>
      </c>
      <c r="G41" s="118">
        <v>-408365</v>
      </c>
      <c r="H41" s="119">
        <v>-0.0662545681686359</v>
      </c>
      <c r="I41" s="121">
        <v>0.7900173241228302</v>
      </c>
      <c r="J41" s="117">
        <v>248443855</v>
      </c>
      <c r="K41" s="118">
        <v>17911530</v>
      </c>
      <c r="L41" s="119">
        <v>0.07769639246903878</v>
      </c>
      <c r="M41" s="122">
        <v>2.5156194934425247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0.1633762772265768</v>
      </c>
      <c r="E43" s="36"/>
      <c r="F43" s="33"/>
      <c r="G43" s="34" t="s">
        <v>57</v>
      </c>
      <c r="H43" s="38">
        <v>0.059950840125765056</v>
      </c>
      <c r="I43" s="36"/>
      <c r="J43" s="33"/>
      <c r="K43" s="34" t="s">
        <v>58</v>
      </c>
      <c r="L43" s="38">
        <v>0.13396640001861898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105080</v>
      </c>
      <c r="C47" s="113" t="s">
        <v>9</v>
      </c>
      <c r="D47" s="66" t="s">
        <v>9</v>
      </c>
      <c r="E47" s="126" t="s">
        <v>9</v>
      </c>
      <c r="F47" s="19">
        <v>45205</v>
      </c>
      <c r="G47" s="113" t="s">
        <v>9</v>
      </c>
      <c r="H47" s="113" t="s">
        <v>9</v>
      </c>
      <c r="I47" s="127" t="s">
        <v>9</v>
      </c>
      <c r="J47" s="19">
        <v>85647530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104715</v>
      </c>
      <c r="C48" s="23">
        <v>-365</v>
      </c>
      <c r="D48" s="68">
        <v>-0.003473543966501713</v>
      </c>
      <c r="E48" s="129">
        <v>-0.003473543966501713</v>
      </c>
      <c r="F48" s="19">
        <v>44860</v>
      </c>
      <c r="G48" s="23">
        <v>-345</v>
      </c>
      <c r="H48" s="68">
        <v>-0.007631899126202854</v>
      </c>
      <c r="I48" s="129">
        <v>-0.007631899126202854</v>
      </c>
      <c r="J48" s="19">
        <v>89381850</v>
      </c>
      <c r="K48" s="23">
        <v>3734320</v>
      </c>
      <c r="L48" s="68">
        <v>0.04360102387074093</v>
      </c>
      <c r="M48" s="130">
        <v>0.04360102387074093</v>
      </c>
    </row>
    <row r="49" spans="1:13" ht="12.75">
      <c r="A49" s="15">
        <v>2009</v>
      </c>
      <c r="B49" s="19">
        <v>104535</v>
      </c>
      <c r="C49" s="23">
        <v>-180</v>
      </c>
      <c r="D49" s="68">
        <v>-0.0017189514396218307</v>
      </c>
      <c r="E49" s="129">
        <v>-0.005186524552721736</v>
      </c>
      <c r="F49" s="19">
        <v>44820</v>
      </c>
      <c r="G49" s="23">
        <v>-40</v>
      </c>
      <c r="H49" s="68">
        <v>-0.0008916629514043691</v>
      </c>
      <c r="I49" s="129">
        <v>-0.008516756995907532</v>
      </c>
      <c r="J49" s="19">
        <v>89500360</v>
      </c>
      <c r="K49" s="23">
        <v>118510</v>
      </c>
      <c r="L49" s="68">
        <v>0.0013258843937555556</v>
      </c>
      <c r="M49" s="130">
        <v>0.044984718181598465</v>
      </c>
    </row>
    <row r="50" spans="1:13" ht="12.75">
      <c r="A50" s="15">
        <v>2010</v>
      </c>
      <c r="B50" s="19">
        <v>88905</v>
      </c>
      <c r="C50" s="23">
        <v>-15630</v>
      </c>
      <c r="D50" s="68">
        <v>-0.14951929975606257</v>
      </c>
      <c r="E50" s="129">
        <v>-0.15393033878949372</v>
      </c>
      <c r="F50" s="19">
        <v>44830</v>
      </c>
      <c r="G50" s="23">
        <v>10</v>
      </c>
      <c r="H50" s="68">
        <v>0.00022311468094600624</v>
      </c>
      <c r="I50" s="129">
        <v>-0.008295542528481362</v>
      </c>
      <c r="J50" s="19">
        <v>99155700</v>
      </c>
      <c r="K50" s="23">
        <v>9655340</v>
      </c>
      <c r="L50" s="68">
        <v>0.10788045992217238</v>
      </c>
      <c r="M50" s="130">
        <v>0.157718150190671</v>
      </c>
    </row>
    <row r="51" spans="1:17" ht="12.75">
      <c r="A51" s="15">
        <v>2011</v>
      </c>
      <c r="B51" s="19">
        <v>148170</v>
      </c>
      <c r="C51" s="23">
        <v>59265</v>
      </c>
      <c r="D51" s="68">
        <v>0.6666104268601316</v>
      </c>
      <c r="E51" s="129">
        <v>0.4100685192234488</v>
      </c>
      <c r="F51" s="19">
        <v>74710</v>
      </c>
      <c r="G51" s="23">
        <v>29880</v>
      </c>
      <c r="H51" s="68">
        <v>0.6665179567254071</v>
      </c>
      <c r="I51" s="129">
        <v>0.6526932861409136</v>
      </c>
      <c r="J51" s="19">
        <v>120009325</v>
      </c>
      <c r="K51" s="23">
        <v>20853625</v>
      </c>
      <c r="L51" s="68">
        <v>0.21031191348555858</v>
      </c>
      <c r="M51" s="130">
        <v>0.4012000696342323</v>
      </c>
      <c r="Q51" s="52"/>
    </row>
    <row r="52" spans="1:17" ht="12.75">
      <c r="A52" s="15">
        <v>2012</v>
      </c>
      <c r="B52" s="19">
        <v>148170</v>
      </c>
      <c r="C52" s="23">
        <v>0</v>
      </c>
      <c r="D52" s="68">
        <v>0</v>
      </c>
      <c r="E52" s="129">
        <v>0.4100685192234488</v>
      </c>
      <c r="F52" s="19">
        <v>74710</v>
      </c>
      <c r="G52" s="23">
        <v>0</v>
      </c>
      <c r="H52" s="68">
        <v>0</v>
      </c>
      <c r="I52" s="129">
        <v>0.6526932861409136</v>
      </c>
      <c r="J52" s="19">
        <v>119951255</v>
      </c>
      <c r="K52" s="23">
        <v>-58070</v>
      </c>
      <c r="L52" s="68">
        <v>-0.0004838790652309727</v>
      </c>
      <c r="M52" s="130">
        <v>0.4005220582543361</v>
      </c>
      <c r="Q52" s="52"/>
    </row>
    <row r="53" spans="1:17" ht="12.75">
      <c r="A53" s="15">
        <v>2013</v>
      </c>
      <c r="B53" s="19">
        <v>163200</v>
      </c>
      <c r="C53" s="23">
        <v>15030</v>
      </c>
      <c r="D53" s="68">
        <v>0.10143753796315043</v>
      </c>
      <c r="E53" s="129">
        <v>0.5531023981728207</v>
      </c>
      <c r="F53" s="19">
        <v>82195</v>
      </c>
      <c r="G53" s="23">
        <v>7485</v>
      </c>
      <c r="H53" s="68">
        <v>0.10018739124615178</v>
      </c>
      <c r="I53" s="129">
        <v>0.8182723150094016</v>
      </c>
      <c r="J53" s="19">
        <v>134292740</v>
      </c>
      <c r="K53" s="23">
        <v>14341485</v>
      </c>
      <c r="L53" s="68">
        <v>0.11956094165083975</v>
      </c>
      <c r="M53" s="130">
        <v>0.5679697943419968</v>
      </c>
      <c r="Q53" s="52"/>
    </row>
    <row r="54" spans="1:17" ht="12.75">
      <c r="A54" s="15">
        <v>2014</v>
      </c>
      <c r="B54" s="19">
        <v>222225</v>
      </c>
      <c r="C54" s="23">
        <v>59025</v>
      </c>
      <c r="D54" s="68">
        <v>0.3616727941176471</v>
      </c>
      <c r="E54" s="129">
        <v>1.114817282070803</v>
      </c>
      <c r="F54" s="19">
        <v>300220</v>
      </c>
      <c r="G54" s="23">
        <v>218025</v>
      </c>
      <c r="H54" s="68">
        <v>2.65253360910031</v>
      </c>
      <c r="I54" s="129">
        <v>5.6413007410684655</v>
      </c>
      <c r="J54" s="19">
        <v>159877720</v>
      </c>
      <c r="K54" s="23">
        <v>25584980</v>
      </c>
      <c r="L54" s="68">
        <v>0.19051647914846329</v>
      </c>
      <c r="M54" s="130">
        <v>0.8666938789711741</v>
      </c>
      <c r="Q54" s="52"/>
    </row>
    <row r="55" spans="1:17" ht="12.75">
      <c r="A55" s="15">
        <v>2015</v>
      </c>
      <c r="B55" s="19">
        <v>235615</v>
      </c>
      <c r="C55" s="23">
        <v>13390</v>
      </c>
      <c r="D55" s="68">
        <v>0.06025424682191473</v>
      </c>
      <c r="E55" s="129">
        <v>1.2422440045679481</v>
      </c>
      <c r="F55" s="19">
        <v>343260</v>
      </c>
      <c r="G55" s="23">
        <v>43040</v>
      </c>
      <c r="H55" s="68">
        <v>0.14336153487442543</v>
      </c>
      <c r="I55" s="129">
        <v>6.5934078088707</v>
      </c>
      <c r="J55" s="19">
        <v>243040345</v>
      </c>
      <c r="K55" s="23">
        <v>83162625</v>
      </c>
      <c r="L55" s="68">
        <v>0.5201639415423237</v>
      </c>
      <c r="M55" s="130">
        <v>1.8376807247097493</v>
      </c>
      <c r="Q55" s="52"/>
    </row>
    <row r="56" spans="1:17" ht="12.75">
      <c r="A56" s="15">
        <v>2016</v>
      </c>
      <c r="B56" s="19">
        <v>294525</v>
      </c>
      <c r="C56" s="23">
        <v>58910</v>
      </c>
      <c r="D56" s="68">
        <v>0.25002652632472466</v>
      </c>
      <c r="E56" s="129">
        <v>1.8028644842025123</v>
      </c>
      <c r="F56" s="19">
        <v>432815</v>
      </c>
      <c r="G56" s="23">
        <v>89555</v>
      </c>
      <c r="H56" s="68">
        <v>0.2608955310843093</v>
      </c>
      <c r="I56" s="129">
        <v>8.574493971905763</v>
      </c>
      <c r="J56" s="19">
        <v>289896510</v>
      </c>
      <c r="K56" s="23">
        <v>46856165</v>
      </c>
      <c r="L56" s="68">
        <v>0.19279171530142455</v>
      </c>
      <c r="M56" s="130">
        <v>2.3847620591043315</v>
      </c>
      <c r="Q56" s="52"/>
    </row>
    <row r="57" spans="1:17" ht="13.5" thickBot="1">
      <c r="A57" s="116">
        <v>2017</v>
      </c>
      <c r="B57" s="117">
        <v>275660</v>
      </c>
      <c r="C57" s="118">
        <v>-18865</v>
      </c>
      <c r="D57" s="119">
        <v>-0.06405228758169934</v>
      </c>
      <c r="E57" s="131">
        <v>1.6233346022078416</v>
      </c>
      <c r="F57" s="117">
        <v>401780</v>
      </c>
      <c r="G57" s="118">
        <v>-31035</v>
      </c>
      <c r="H57" s="119">
        <v>-0.07170500098194378</v>
      </c>
      <c r="I57" s="131">
        <v>7.887954872248645</v>
      </c>
      <c r="J57" s="117">
        <v>307619500</v>
      </c>
      <c r="K57" s="118">
        <v>17722990</v>
      </c>
      <c r="L57" s="119">
        <v>0.06113557558868163</v>
      </c>
      <c r="M57" s="132">
        <v>2.5916914358184058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58</v>
      </c>
      <c r="J59" s="37" t="s">
        <v>55</v>
      </c>
      <c r="K59" t="s">
        <v>62</v>
      </c>
      <c r="L59" s="38">
        <v>0.13639653780386346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11613490</v>
      </c>
      <c r="C7" s="64">
        <v>14057.95</v>
      </c>
      <c r="D7" s="157">
        <v>826.1154720282829</v>
      </c>
      <c r="E7" s="158"/>
      <c r="F7" s="69"/>
      <c r="G7" s="19">
        <v>3215170</v>
      </c>
      <c r="H7" s="64">
        <v>9538.26</v>
      </c>
      <c r="I7" s="159">
        <v>337.08139639724646</v>
      </c>
      <c r="J7" s="158"/>
      <c r="K7" s="70"/>
      <c r="L7" s="19">
        <v>70668585</v>
      </c>
      <c r="M7" s="64">
        <v>320860.33</v>
      </c>
      <c r="N7" s="160">
        <v>220.24718668088386</v>
      </c>
      <c r="O7" s="161"/>
      <c r="P7" s="162"/>
    </row>
    <row r="8" spans="1:16" ht="12.75">
      <c r="A8" s="156">
        <v>2008</v>
      </c>
      <c r="B8" s="19">
        <v>12515000</v>
      </c>
      <c r="C8" s="64">
        <v>14797.85</v>
      </c>
      <c r="D8" s="157">
        <v>845.7309676743581</v>
      </c>
      <c r="E8" s="158">
        <v>0.023744254054357795</v>
      </c>
      <c r="F8" s="69">
        <v>0.023744254054357795</v>
      </c>
      <c r="G8" s="19">
        <v>3068675</v>
      </c>
      <c r="H8" s="64">
        <v>9216.78</v>
      </c>
      <c r="I8" s="159">
        <v>332.94436885767044</v>
      </c>
      <c r="J8" s="158">
        <v>-0.012273081765392315</v>
      </c>
      <c r="K8" s="70">
        <v>-0.012273081765392315</v>
      </c>
      <c r="L8" s="19">
        <v>73648600</v>
      </c>
      <c r="M8" s="64">
        <v>320452.9</v>
      </c>
      <c r="N8" s="160">
        <v>229.82659854225065</v>
      </c>
      <c r="O8" s="161">
        <v>0.043493912479555995</v>
      </c>
      <c r="P8" s="162">
        <v>0.043493912479555995</v>
      </c>
    </row>
    <row r="9" spans="1:16" ht="12.75">
      <c r="A9" s="156">
        <v>2009</v>
      </c>
      <c r="B9" s="19">
        <v>12725970</v>
      </c>
      <c r="C9" s="64">
        <v>15117.1</v>
      </c>
      <c r="D9" s="157">
        <v>841.8261439032618</v>
      </c>
      <c r="E9" s="158">
        <v>-0.004617099196253874</v>
      </c>
      <c r="F9" s="69">
        <v>0.0190175252817939</v>
      </c>
      <c r="G9" s="19">
        <v>2991555</v>
      </c>
      <c r="H9" s="64">
        <v>8946.78</v>
      </c>
      <c r="I9" s="159">
        <v>334.3722545988612</v>
      </c>
      <c r="J9" s="158">
        <v>0.004288661634644379</v>
      </c>
      <c r="K9" s="70">
        <v>-0.008037055225654028</v>
      </c>
      <c r="L9" s="19">
        <v>73633480</v>
      </c>
      <c r="M9" s="64">
        <v>320394.99</v>
      </c>
      <c r="N9" s="160">
        <v>229.82094695051256</v>
      </c>
      <c r="O9" s="161">
        <v>-2.459067737996135E-05</v>
      </c>
      <c r="P9" s="162">
        <v>0.043468252257406255</v>
      </c>
    </row>
    <row r="10" spans="1:16" ht="12.75">
      <c r="A10" s="156">
        <v>2010</v>
      </c>
      <c r="B10" s="19">
        <v>14152885</v>
      </c>
      <c r="C10" s="64">
        <v>15343.19</v>
      </c>
      <c r="D10" s="157">
        <v>922.4212826667726</v>
      </c>
      <c r="E10" s="158">
        <v>0.09573846018825044</v>
      </c>
      <c r="F10" s="69">
        <v>0.1165766940571144</v>
      </c>
      <c r="G10" s="19">
        <v>3022610</v>
      </c>
      <c r="H10" s="64">
        <v>8774.67</v>
      </c>
      <c r="I10" s="159">
        <v>344.4699344818666</v>
      </c>
      <c r="J10" s="158">
        <v>0.03019891675856692</v>
      </c>
      <c r="K10" s="70">
        <v>0.02191915117116936</v>
      </c>
      <c r="L10" s="19">
        <v>81860855</v>
      </c>
      <c r="M10" s="64">
        <v>320959.17</v>
      </c>
      <c r="N10" s="160">
        <v>255.05068136859902</v>
      </c>
      <c r="O10" s="161">
        <v>0.10977996023799859</v>
      </c>
      <c r="P10" s="162">
        <v>0.1580201554998382</v>
      </c>
    </row>
    <row r="11" spans="1:16" ht="12.75">
      <c r="A11" s="156">
        <v>2011</v>
      </c>
      <c r="B11" s="19">
        <v>21717085</v>
      </c>
      <c r="C11" s="64">
        <v>15332.02</v>
      </c>
      <c r="D11" s="157">
        <v>1416.4529527094278</v>
      </c>
      <c r="E11" s="158">
        <v>0.5355813870798616</v>
      </c>
      <c r="F11" s="69">
        <v>0.71459438864127</v>
      </c>
      <c r="G11" s="19">
        <v>3325425</v>
      </c>
      <c r="H11" s="64">
        <v>8794.67</v>
      </c>
      <c r="I11" s="159">
        <v>378.1182238787811</v>
      </c>
      <c r="J11" s="158">
        <v>0.09768135337421109</v>
      </c>
      <c r="K11" s="70">
        <v>0.1217415968965942</v>
      </c>
      <c r="L11" s="19">
        <v>94752725</v>
      </c>
      <c r="M11" s="64">
        <v>320808.04</v>
      </c>
      <c r="N11" s="160">
        <v>295.3564536599519</v>
      </c>
      <c r="O11" s="161">
        <v>0.1580304434988081</v>
      </c>
      <c r="P11" s="162">
        <v>0.34102259425403636</v>
      </c>
    </row>
    <row r="12" spans="1:16" ht="12.75">
      <c r="A12" s="163">
        <v>2012</v>
      </c>
      <c r="B12" s="19">
        <v>21717085</v>
      </c>
      <c r="C12" s="64">
        <v>15332.02</v>
      </c>
      <c r="D12" s="157">
        <v>1416.4529527094278</v>
      </c>
      <c r="E12" s="158">
        <v>0</v>
      </c>
      <c r="F12" s="69">
        <v>0.71459438864127</v>
      </c>
      <c r="G12" s="19">
        <v>3324695</v>
      </c>
      <c r="H12" s="64">
        <v>8791.61</v>
      </c>
      <c r="I12" s="159">
        <v>378.1667976627716</v>
      </c>
      <c r="J12" s="158">
        <v>0.00012846189610280038</v>
      </c>
      <c r="K12" s="70">
        <v>0.12188569794906892</v>
      </c>
      <c r="L12" s="19">
        <v>94685185</v>
      </c>
      <c r="M12" s="64">
        <v>320777.15</v>
      </c>
      <c r="N12" s="160">
        <v>295.1743445566494</v>
      </c>
      <c r="O12" s="161">
        <v>-0.000616573977124609</v>
      </c>
      <c r="P12" s="162">
        <v>0.34019575461968315</v>
      </c>
    </row>
    <row r="13" spans="1:16" ht="12.75">
      <c r="A13" s="163">
        <v>2013</v>
      </c>
      <c r="B13" s="19">
        <v>30785785</v>
      </c>
      <c r="C13" s="64">
        <v>15529.93</v>
      </c>
      <c r="D13" s="157">
        <v>1982.3518200017643</v>
      </c>
      <c r="E13" s="158">
        <v>0.3995182940667888</v>
      </c>
      <c r="F13" s="69">
        <v>1.3996062138077188</v>
      </c>
      <c r="G13" s="19">
        <v>3378010</v>
      </c>
      <c r="H13" s="64">
        <v>8552.17</v>
      </c>
      <c r="I13" s="159">
        <v>394.9886403100032</v>
      </c>
      <c r="J13" s="158">
        <v>0.04448260067038556</v>
      </c>
      <c r="K13" s="70">
        <v>0.17179009144875412</v>
      </c>
      <c r="L13" s="19">
        <v>99883550</v>
      </c>
      <c r="M13" s="64">
        <v>320798.39</v>
      </c>
      <c r="N13" s="160">
        <v>311.3592621209851</v>
      </c>
      <c r="O13" s="161">
        <v>0.05483172187151083</v>
      </c>
      <c r="P13" s="162">
        <v>0.41368099549036924</v>
      </c>
    </row>
    <row r="14" spans="1:16" ht="12.75">
      <c r="A14" s="163">
        <v>2014</v>
      </c>
      <c r="B14" s="19">
        <v>34670970</v>
      </c>
      <c r="C14" s="64">
        <v>15505.78</v>
      </c>
      <c r="D14" s="157">
        <v>2236.002961476301</v>
      </c>
      <c r="E14" s="158">
        <v>0.12795465412103849</v>
      </c>
      <c r="F14" s="69">
        <v>1.70664699692218</v>
      </c>
      <c r="G14" s="19">
        <v>4204860</v>
      </c>
      <c r="H14" s="64">
        <v>8627.47</v>
      </c>
      <c r="I14" s="159">
        <v>487.3804255476983</v>
      </c>
      <c r="J14" s="158">
        <v>0.23390998071534985</v>
      </c>
      <c r="K14" s="70">
        <v>0.44588348914197024</v>
      </c>
      <c r="L14" s="19">
        <v>120479445</v>
      </c>
      <c r="M14" s="64">
        <v>320743.33</v>
      </c>
      <c r="N14" s="160">
        <v>375.6257222870386</v>
      </c>
      <c r="O14" s="161">
        <v>0.2064061294604478</v>
      </c>
      <c r="P14" s="162">
        <v>0.7054734180613291</v>
      </c>
    </row>
    <row r="15" spans="1:16" ht="12.75">
      <c r="A15" s="163">
        <v>2015</v>
      </c>
      <c r="B15" s="19">
        <v>52714660</v>
      </c>
      <c r="C15" s="64">
        <v>15553.78</v>
      </c>
      <c r="D15" s="157">
        <v>3389.186422850265</v>
      </c>
      <c r="E15" s="158">
        <v>0.5157343175487499</v>
      </c>
      <c r="F15" s="69">
        <v>3.102557738725214</v>
      </c>
      <c r="G15" s="19">
        <v>6780935</v>
      </c>
      <c r="H15" s="64">
        <v>8586.68</v>
      </c>
      <c r="I15" s="159">
        <v>789.7039367951292</v>
      </c>
      <c r="J15" s="158">
        <v>0.6203029407832537</v>
      </c>
      <c r="K15" s="70">
        <v>1.342769269486686</v>
      </c>
      <c r="L15" s="19">
        <v>182990465</v>
      </c>
      <c r="M15" s="64">
        <v>320735.76</v>
      </c>
      <c r="N15" s="160">
        <v>570.5334041954037</v>
      </c>
      <c r="O15" s="161">
        <v>0.5188880056500076</v>
      </c>
      <c r="P15" s="162">
        <v>1.5904231186482738</v>
      </c>
    </row>
    <row r="16" spans="1:16" ht="12.75">
      <c r="A16" s="163">
        <v>2016</v>
      </c>
      <c r="B16" s="19">
        <v>52714670</v>
      </c>
      <c r="C16" s="64">
        <v>15553.78</v>
      </c>
      <c r="D16" s="157">
        <v>3389.187065780794</v>
      </c>
      <c r="E16" s="158">
        <v>1.8970055016050517E-07</v>
      </c>
      <c r="F16" s="69">
        <v>3.102558516982674</v>
      </c>
      <c r="G16" s="19">
        <v>6193695</v>
      </c>
      <c r="H16" s="64">
        <v>7234.24</v>
      </c>
      <c r="I16" s="159">
        <v>856.163881762286</v>
      </c>
      <c r="J16" s="158">
        <v>0.08415805198701748</v>
      </c>
      <c r="K16" s="70">
        <v>1.5399321674617334</v>
      </c>
      <c r="L16" s="19">
        <v>230438740</v>
      </c>
      <c r="M16" s="64">
        <v>321843.98</v>
      </c>
      <c r="N16" s="160">
        <v>715.9951849961587</v>
      </c>
      <c r="O16" s="161">
        <v>0.25495751822961693</v>
      </c>
      <c r="P16" s="162">
        <v>2.250870968143462</v>
      </c>
    </row>
    <row r="17" spans="1:16" ht="13.5" thickBot="1">
      <c r="A17" s="164">
        <v>2017</v>
      </c>
      <c r="B17" s="117">
        <v>52742925</v>
      </c>
      <c r="C17" s="165">
        <v>15556.76</v>
      </c>
      <c r="D17" s="166">
        <v>3390.3540968684997</v>
      </c>
      <c r="E17" s="167">
        <v>0.0003443395318861961</v>
      </c>
      <c r="F17" s="120">
        <v>3.1039711900619475</v>
      </c>
      <c r="G17" s="117">
        <v>5782700</v>
      </c>
      <c r="H17" s="165">
        <v>6814.15</v>
      </c>
      <c r="I17" s="168">
        <v>848.6311572243053</v>
      </c>
      <c r="J17" s="167">
        <v>-0.008798227417017062</v>
      </c>
      <c r="K17" s="121">
        <v>1.5175852666286083</v>
      </c>
      <c r="L17" s="117">
        <v>248414205</v>
      </c>
      <c r="M17" s="165">
        <v>322364.76</v>
      </c>
      <c r="N17" s="169">
        <v>770.5997547622761</v>
      </c>
      <c r="O17" s="170">
        <v>0.07626387845947641</v>
      </c>
      <c r="P17" s="171">
        <v>2.4987949965453957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0.15164978362924134</v>
      </c>
      <c r="E19" s="172"/>
      <c r="F19" s="36"/>
      <c r="G19" s="176"/>
      <c r="H19" s="34"/>
      <c r="I19" s="175">
        <v>0.09672670571165602</v>
      </c>
      <c r="J19" s="35"/>
      <c r="K19" s="36"/>
      <c r="L19" s="33"/>
      <c r="M19" s="34"/>
      <c r="N19" s="175">
        <v>0.13342255204706807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105080</v>
      </c>
      <c r="C24" s="64">
        <v>3502.7</v>
      </c>
      <c r="D24" s="185">
        <v>29.999714505952554</v>
      </c>
      <c r="E24" s="158"/>
      <c r="F24" s="186"/>
      <c r="G24" s="19">
        <v>45205</v>
      </c>
      <c r="H24" s="64">
        <v>1506.95</v>
      </c>
      <c r="I24" s="185">
        <v>29.997677427917317</v>
      </c>
      <c r="J24" s="158"/>
      <c r="K24" s="186"/>
      <c r="L24" s="19">
        <v>85647530</v>
      </c>
      <c r="M24" s="64">
        <v>349466.19</v>
      </c>
      <c r="N24" s="187">
        <v>245.08101913950532</v>
      </c>
      <c r="O24" s="158"/>
      <c r="P24" s="188"/>
    </row>
    <row r="25" spans="1:16" ht="12.75">
      <c r="A25" s="156">
        <v>2008</v>
      </c>
      <c r="B25" s="19">
        <v>104715</v>
      </c>
      <c r="C25" s="64">
        <v>3490.47</v>
      </c>
      <c r="D25" s="185">
        <v>30.000257844932058</v>
      </c>
      <c r="E25" s="158">
        <v>1.8111471674059324E-05</v>
      </c>
      <c r="F25" s="186">
        <v>1.8111471674059324E-05</v>
      </c>
      <c r="G25" s="19">
        <v>44860</v>
      </c>
      <c r="H25" s="64">
        <v>1495.45</v>
      </c>
      <c r="I25" s="185">
        <v>29.997659567354308</v>
      </c>
      <c r="J25" s="158">
        <v>-5.953981954745281E-07</v>
      </c>
      <c r="K25" s="186">
        <v>-5.953981954745281E-07</v>
      </c>
      <c r="L25" s="19">
        <v>89381850</v>
      </c>
      <c r="M25" s="64">
        <v>349453.45</v>
      </c>
      <c r="N25" s="187">
        <v>255.77612697771332</v>
      </c>
      <c r="O25" s="158">
        <v>0.04363907036032081</v>
      </c>
      <c r="P25" s="188">
        <v>0.04363907036032081</v>
      </c>
    </row>
    <row r="26" spans="1:16" ht="12.75">
      <c r="A26" s="156">
        <v>2009</v>
      </c>
      <c r="B26" s="19">
        <v>104535</v>
      </c>
      <c r="C26" s="64">
        <v>3484.47</v>
      </c>
      <c r="D26" s="185">
        <v>30.00025828892199</v>
      </c>
      <c r="E26" s="158">
        <v>1.4799537227778374E-08</v>
      </c>
      <c r="F26" s="186">
        <v>1.8126271479328505E-05</v>
      </c>
      <c r="G26" s="19">
        <v>44820</v>
      </c>
      <c r="H26" s="64">
        <v>1494.1</v>
      </c>
      <c r="I26" s="185">
        <v>29.997992102268928</v>
      </c>
      <c r="J26" s="158">
        <v>1.1085361972084516E-05</v>
      </c>
      <c r="K26" s="186">
        <v>1.0489957176405474E-05</v>
      </c>
      <c r="L26" s="19">
        <v>89500360</v>
      </c>
      <c r="M26" s="64">
        <v>349437.44</v>
      </c>
      <c r="N26" s="187">
        <v>256.1269908570759</v>
      </c>
      <c r="O26" s="158">
        <v>0.0013717616397919334</v>
      </c>
      <c r="P26" s="188">
        <v>0.04507069440282921</v>
      </c>
    </row>
    <row r="27" spans="1:16" ht="12.75">
      <c r="A27" s="156">
        <v>2010</v>
      </c>
      <c r="B27" s="19">
        <v>88905</v>
      </c>
      <c r="C27" s="64">
        <v>2963.39</v>
      </c>
      <c r="D27" s="185">
        <v>30.001113589503912</v>
      </c>
      <c r="E27" s="158">
        <v>2.8509773938761613E-05</v>
      </c>
      <c r="F27" s="186">
        <v>4.663656219399235E-05</v>
      </c>
      <c r="G27" s="19">
        <v>44830</v>
      </c>
      <c r="H27" s="64">
        <v>1494.1</v>
      </c>
      <c r="I27" s="185">
        <v>30.004685094705845</v>
      </c>
      <c r="J27" s="158">
        <v>0.00022311468094597726</v>
      </c>
      <c r="K27" s="186">
        <v>0.0002336069785858313</v>
      </c>
      <c r="L27" s="19">
        <v>99170085</v>
      </c>
      <c r="M27" s="64">
        <v>349534.52</v>
      </c>
      <c r="N27" s="187">
        <v>283.7204319619132</v>
      </c>
      <c r="O27" s="158">
        <v>0.10773343727852185</v>
      </c>
      <c r="P27" s="188">
        <v>0.1576597525098977</v>
      </c>
    </row>
    <row r="28" spans="1:16" ht="12.75">
      <c r="A28" s="156">
        <v>2011</v>
      </c>
      <c r="B28" s="19">
        <v>148170</v>
      </c>
      <c r="C28" s="64">
        <v>2963.39</v>
      </c>
      <c r="D28" s="185">
        <v>50.000168725682414</v>
      </c>
      <c r="E28" s="158">
        <v>0.6666104268601317</v>
      </c>
      <c r="F28" s="186">
        <v>0.6666881518409571</v>
      </c>
      <c r="G28" s="19">
        <v>74710</v>
      </c>
      <c r="H28" s="64">
        <v>1494.1</v>
      </c>
      <c r="I28" s="185">
        <v>50.00334649621846</v>
      </c>
      <c r="J28" s="158">
        <v>0.666517956725407</v>
      </c>
      <c r="K28" s="186">
        <v>0.6669072669500368</v>
      </c>
      <c r="L28" s="19">
        <v>120018115</v>
      </c>
      <c r="M28" s="64">
        <v>349392.22</v>
      </c>
      <c r="N28" s="187">
        <v>343.5054020378588</v>
      </c>
      <c r="O28" s="158">
        <v>0.21071788754350673</v>
      </c>
      <c r="P28" s="188">
        <v>0.4015993700529221</v>
      </c>
    </row>
    <row r="29" spans="1:16" ht="12.75">
      <c r="A29" s="163">
        <v>2012</v>
      </c>
      <c r="B29" s="19">
        <v>148170</v>
      </c>
      <c r="C29" s="64">
        <v>2963.39</v>
      </c>
      <c r="D29" s="185">
        <v>50.000168725682414</v>
      </c>
      <c r="E29" s="158">
        <v>0</v>
      </c>
      <c r="F29" s="186">
        <v>0.6666881518409571</v>
      </c>
      <c r="G29" s="19">
        <v>74710</v>
      </c>
      <c r="H29" s="64">
        <v>1494.1</v>
      </c>
      <c r="I29" s="185">
        <v>50.00334649621846</v>
      </c>
      <c r="J29" s="158">
        <v>0</v>
      </c>
      <c r="K29" s="186">
        <v>0.6669072669500368</v>
      </c>
      <c r="L29" s="19">
        <v>119949845</v>
      </c>
      <c r="M29" s="64">
        <v>349358.27</v>
      </c>
      <c r="N29" s="187">
        <v>343.3433678269588</v>
      </c>
      <c r="O29" s="158">
        <v>-0.0004717078972811763</v>
      </c>
      <c r="P29" s="188">
        <v>0.40093822456124384</v>
      </c>
    </row>
    <row r="30" spans="1:16" ht="12.75">
      <c r="A30" s="163">
        <v>2013</v>
      </c>
      <c r="B30" s="19">
        <v>163200</v>
      </c>
      <c r="C30" s="64">
        <v>2967.22</v>
      </c>
      <c r="D30" s="185">
        <v>55.000977345798425</v>
      </c>
      <c r="E30" s="158">
        <v>0.10001583489752032</v>
      </c>
      <c r="F30" s="186">
        <v>0.8333833588611356</v>
      </c>
      <c r="G30" s="19">
        <v>82195</v>
      </c>
      <c r="H30" s="64">
        <v>1494.1</v>
      </c>
      <c r="I30" s="185">
        <v>55.013051335251994</v>
      </c>
      <c r="J30" s="158">
        <v>0.10018739124615178</v>
      </c>
      <c r="K30" s="186">
        <v>0.8339103574750136</v>
      </c>
      <c r="L30" s="19">
        <v>134292740</v>
      </c>
      <c r="M30" s="64">
        <v>349341.81</v>
      </c>
      <c r="N30" s="187">
        <v>384.41645447477356</v>
      </c>
      <c r="O30" s="158">
        <v>0.11962685316384249</v>
      </c>
      <c r="P30" s="188">
        <v>0.5685280558424459</v>
      </c>
    </row>
    <row r="31" spans="1:16" ht="12.75">
      <c r="A31" s="163">
        <v>2014</v>
      </c>
      <c r="B31" s="19">
        <v>222225</v>
      </c>
      <c r="C31" s="64">
        <v>2962.82</v>
      </c>
      <c r="D31" s="185">
        <v>75.00455646984966</v>
      </c>
      <c r="E31" s="158">
        <v>0.36369497578717713</v>
      </c>
      <c r="F31" s="186">
        <v>1.5001756751707498</v>
      </c>
      <c r="G31" s="19">
        <v>300220</v>
      </c>
      <c r="H31" s="64">
        <v>1501.1</v>
      </c>
      <c r="I31" s="185">
        <v>200</v>
      </c>
      <c r="J31" s="158">
        <v>2.6355009428797374</v>
      </c>
      <c r="K31" s="186">
        <v>5.667182833757328</v>
      </c>
      <c r="L31" s="19">
        <v>159877720</v>
      </c>
      <c r="M31" s="64">
        <v>349340.5</v>
      </c>
      <c r="N31" s="187">
        <v>457.6558400758</v>
      </c>
      <c r="O31" s="158">
        <v>0.1905209434936729</v>
      </c>
      <c r="P31" s="188">
        <v>0.8673655009378453</v>
      </c>
    </row>
    <row r="32" spans="1:16" ht="12.75">
      <c r="A32" s="163">
        <v>2015</v>
      </c>
      <c r="B32" s="19">
        <v>237020</v>
      </c>
      <c r="C32" s="64">
        <v>2962.82</v>
      </c>
      <c r="D32" s="185">
        <v>79.9981099088031</v>
      </c>
      <c r="E32" s="158">
        <v>0.06657666779165276</v>
      </c>
      <c r="F32" s="186">
        <v>1.6666290405173638</v>
      </c>
      <c r="G32" s="19">
        <v>344875</v>
      </c>
      <c r="H32" s="64">
        <v>1499.46</v>
      </c>
      <c r="I32" s="185">
        <v>229.9994664745975</v>
      </c>
      <c r="J32" s="158">
        <v>0.14999733237298757</v>
      </c>
      <c r="K32" s="186">
        <v>6.667242473263903</v>
      </c>
      <c r="L32" s="19">
        <v>243067955</v>
      </c>
      <c r="M32" s="64">
        <v>349338.5</v>
      </c>
      <c r="N32" s="187">
        <v>695.7949238346189</v>
      </c>
      <c r="O32" s="158">
        <v>0.5203453401127291</v>
      </c>
      <c r="P32" s="188">
        <v>1.839040437638125</v>
      </c>
    </row>
    <row r="33" spans="1:16" ht="12.75">
      <c r="A33" s="163">
        <v>2016</v>
      </c>
      <c r="B33" s="19">
        <v>294525</v>
      </c>
      <c r="C33" s="64">
        <v>2945.22</v>
      </c>
      <c r="D33" s="185">
        <v>100.00101859962923</v>
      </c>
      <c r="E33" s="158">
        <v>0.2500422661689034</v>
      </c>
      <c r="F33" s="186">
        <v>2.333399008840134</v>
      </c>
      <c r="G33" s="19">
        <v>432815</v>
      </c>
      <c r="H33" s="64">
        <v>1492.46</v>
      </c>
      <c r="I33" s="185">
        <v>290.00107205553246</v>
      </c>
      <c r="J33" s="158">
        <v>0.26087715115444354</v>
      </c>
      <c r="K33" s="186">
        <v>8.667450846899339</v>
      </c>
      <c r="L33" s="19">
        <v>290074445</v>
      </c>
      <c r="M33" s="64">
        <v>349069.68</v>
      </c>
      <c r="N33" s="187">
        <v>830.9929553320128</v>
      </c>
      <c r="O33" s="158">
        <v>0.19430729783468306</v>
      </c>
      <c r="P33" s="188">
        <v>2.3906867135189853</v>
      </c>
    </row>
    <row r="34" spans="1:16" ht="13.5" thickBot="1">
      <c r="A34" s="164">
        <v>2017</v>
      </c>
      <c r="B34" s="117">
        <v>276105</v>
      </c>
      <c r="C34" s="165">
        <v>2760.4</v>
      </c>
      <c r="D34" s="189">
        <v>100.02354731198376</v>
      </c>
      <c r="E34" s="167">
        <v>0.00022528482879485498</v>
      </c>
      <c r="F34" s="190">
        <v>2.3341499730651454</v>
      </c>
      <c r="G34" s="117">
        <v>403555</v>
      </c>
      <c r="H34" s="165">
        <v>1391.48</v>
      </c>
      <c r="I34" s="189">
        <v>290.0185414091471</v>
      </c>
      <c r="J34" s="167">
        <v>6.023892770737719E-05</v>
      </c>
      <c r="K34" s="190">
        <v>8.668033203772021</v>
      </c>
      <c r="L34" s="117">
        <v>307619490</v>
      </c>
      <c r="M34" s="165">
        <v>348887.55</v>
      </c>
      <c r="N34" s="191">
        <v>881.7152976653939</v>
      </c>
      <c r="O34" s="167">
        <v>0.06103823384774138</v>
      </c>
      <c r="P34" s="192">
        <v>2.597648242043187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58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0.13658486820818241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632</v>
      </c>
      <c r="B4" s="207" t="s">
        <v>105</v>
      </c>
      <c r="C4" s="206">
        <v>6841850</v>
      </c>
      <c r="D4" s="206">
        <v>964355</v>
      </c>
      <c r="E4" s="206">
        <v>190140</v>
      </c>
      <c r="F4" s="206">
        <v>27557095</v>
      </c>
      <c r="G4" s="206">
        <v>1969780</v>
      </c>
      <c r="H4" s="206">
        <v>0</v>
      </c>
      <c r="I4" s="206">
        <v>0</v>
      </c>
      <c r="J4" s="206">
        <v>307619500</v>
      </c>
      <c r="K4" s="206">
        <v>10544005</v>
      </c>
      <c r="L4" s="206">
        <v>3520710</v>
      </c>
      <c r="M4" s="206">
        <v>0</v>
      </c>
      <c r="N4" s="206">
        <v>359207435</v>
      </c>
      <c r="O4" s="22"/>
    </row>
    <row r="5" spans="1:15" ht="12.75">
      <c r="A5" s="208" t="s">
        <v>96</v>
      </c>
      <c r="B5" s="209"/>
      <c r="C5" s="210">
        <v>0.019047072341361753</v>
      </c>
      <c r="D5" s="210">
        <v>0.0026846743859853567</v>
      </c>
      <c r="E5" s="210">
        <v>0.0005293320278852246</v>
      </c>
      <c r="F5" s="210">
        <v>0.07671638255483214</v>
      </c>
      <c r="G5" s="210">
        <v>0.005483683821856304</v>
      </c>
      <c r="H5" s="210" t="s">
        <v>106</v>
      </c>
      <c r="I5" s="210" t="s">
        <v>106</v>
      </c>
      <c r="J5" s="210">
        <v>0.8563839999581301</v>
      </c>
      <c r="K5" s="210">
        <v>0.029353526605038118</v>
      </c>
      <c r="L5" s="210">
        <v>0.009801328304911061</v>
      </c>
      <c r="M5" s="210" t="s">
        <v>106</v>
      </c>
      <c r="N5" s="210">
        <v>1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190</v>
      </c>
      <c r="B8" s="215" t="s">
        <v>107</v>
      </c>
      <c r="C8" s="215">
        <v>183315</v>
      </c>
      <c r="D8" s="215">
        <v>77100</v>
      </c>
      <c r="E8" s="215">
        <v>3980</v>
      </c>
      <c r="F8" s="215">
        <v>3107555</v>
      </c>
      <c r="G8" s="215">
        <v>448100</v>
      </c>
      <c r="H8" s="215">
        <v>0</v>
      </c>
      <c r="I8" s="215">
        <v>0</v>
      </c>
      <c r="J8" s="215">
        <v>0</v>
      </c>
      <c r="K8" s="215">
        <v>0</v>
      </c>
      <c r="L8" s="215">
        <v>0</v>
      </c>
      <c r="M8" s="215">
        <v>0</v>
      </c>
      <c r="N8" s="215">
        <v>3820050</v>
      </c>
      <c r="O8" s="22"/>
    </row>
    <row r="9" spans="1:14" s="218" customFormat="1" ht="12.75">
      <c r="A9" s="216">
        <v>0.30063291139240506</v>
      </c>
      <c r="B9" s="217" t="s">
        <v>99</v>
      </c>
      <c r="C9" s="216">
        <v>0.02679319189985165</v>
      </c>
      <c r="D9" s="216">
        <v>0.07994981101357902</v>
      </c>
      <c r="E9" s="216">
        <v>0.020931944882717997</v>
      </c>
      <c r="F9" s="216">
        <v>0.11276787339158935</v>
      </c>
      <c r="G9" s="216">
        <v>0.2274873336108601</v>
      </c>
      <c r="H9" s="216" t="s">
        <v>108</v>
      </c>
      <c r="I9" s="216" t="s">
        <v>108</v>
      </c>
      <c r="J9" s="216" t="s">
        <v>108</v>
      </c>
      <c r="K9" s="216" t="s">
        <v>108</v>
      </c>
      <c r="L9" s="216" t="s">
        <v>108</v>
      </c>
      <c r="M9" s="216" t="s">
        <v>108</v>
      </c>
      <c r="N9" s="216">
        <v>0.010634662949000485</v>
      </c>
    </row>
    <row r="10" spans="1:14" s="218" customFormat="1" ht="12.75">
      <c r="A10" s="219"/>
      <c r="B10" s="217" t="s">
        <v>100</v>
      </c>
      <c r="C10" s="216">
        <v>0.047987591785447835</v>
      </c>
      <c r="D10" s="216">
        <v>0.020182981898142695</v>
      </c>
      <c r="E10" s="216">
        <v>0.001041871179696601</v>
      </c>
      <c r="F10" s="216">
        <v>0.8134854255834347</v>
      </c>
      <c r="G10" s="216">
        <v>0.1173021295532781</v>
      </c>
      <c r="H10" s="216" t="s">
        <v>108</v>
      </c>
      <c r="I10" s="216" t="s">
        <v>108</v>
      </c>
      <c r="J10" s="216" t="s">
        <v>108</v>
      </c>
      <c r="K10" s="216" t="s">
        <v>108</v>
      </c>
      <c r="L10" s="216" t="s">
        <v>108</v>
      </c>
      <c r="M10" s="216" t="s">
        <v>108</v>
      </c>
      <c r="N10" s="216">
        <v>1</v>
      </c>
    </row>
    <row r="11" spans="1:15" ht="12.75">
      <c r="A11" s="215"/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2"/>
    </row>
    <row r="12" spans="1:14" ht="12.75">
      <c r="A12" s="216"/>
      <c r="B12" s="217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</row>
    <row r="13" spans="1:14" ht="12.75">
      <c r="A13" s="220"/>
      <c r="B13" s="217"/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</row>
    <row r="14" spans="1:15" ht="12.75">
      <c r="A14" s="215"/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2"/>
    </row>
    <row r="15" spans="1:14" ht="12.75">
      <c r="A15" s="216"/>
      <c r="B15" s="217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</row>
    <row r="16" spans="1:14" ht="12.75">
      <c r="A16" s="220"/>
      <c r="B16" s="217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</row>
    <row r="17" spans="1:15" ht="12.75">
      <c r="A17" s="215"/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2"/>
    </row>
    <row r="18" spans="1:14" ht="12.75">
      <c r="A18" s="216"/>
      <c r="B18" s="217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</row>
    <row r="19" spans="1:14" ht="12.75">
      <c r="A19" s="220"/>
      <c r="B19" s="217"/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</row>
    <row r="20" spans="1:15" ht="12.75">
      <c r="A20" s="215"/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2"/>
    </row>
    <row r="21" spans="1:15" ht="12.75">
      <c r="A21" s="216"/>
      <c r="B21" s="217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2"/>
    </row>
    <row r="22" spans="1:14" ht="12.75">
      <c r="A22" s="220"/>
      <c r="B22" s="217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</row>
    <row r="23" spans="1:15" ht="12.75">
      <c r="A23" s="215"/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2"/>
    </row>
    <row r="24" spans="1:14" ht="12.75">
      <c r="A24" s="216"/>
      <c r="B24" s="217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</row>
    <row r="25" spans="1:14" ht="12.75">
      <c r="A25" s="220"/>
      <c r="B25" s="217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</row>
    <row r="26" spans="1:15" ht="12.75">
      <c r="A26" s="215"/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2"/>
    </row>
    <row r="27" spans="1:14" ht="12.75">
      <c r="A27" s="216"/>
      <c r="B27" s="217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</row>
    <row r="28" spans="1:14" ht="12.75">
      <c r="A28" s="220"/>
      <c r="B28" s="217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</row>
    <row r="29" spans="1:15" ht="12.75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2"/>
    </row>
    <row r="30" spans="1:14" ht="12.75">
      <c r="A30" s="216"/>
      <c r="B30" s="217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</row>
    <row r="31" spans="1:14" ht="12.75">
      <c r="A31" s="220"/>
      <c r="B31" s="217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</row>
    <row r="32" spans="1:15" ht="12.75">
      <c r="A32" s="221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2"/>
    </row>
    <row r="33" spans="1:14" ht="12.75">
      <c r="A33" s="216"/>
      <c r="B33" s="217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</row>
    <row r="34" spans="1:14" ht="12.75">
      <c r="A34" s="220"/>
      <c r="B34" s="21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</row>
    <row r="35" spans="1:15" ht="12.75">
      <c r="A35" s="221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2"/>
    </row>
    <row r="36" spans="1:14" ht="12.75">
      <c r="A36" s="216"/>
      <c r="B36" s="217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</row>
    <row r="37" spans="1:14" ht="12.75">
      <c r="A37" s="220"/>
      <c r="B37" s="217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</row>
    <row r="38" spans="1:15" ht="12.75">
      <c r="A38" s="221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2"/>
    </row>
    <row r="39" spans="1:14" ht="12.75">
      <c r="A39" s="216"/>
      <c r="B39" s="217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</row>
    <row r="40" spans="1:14" ht="12.75">
      <c r="A40" s="220"/>
      <c r="B40" s="217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190</v>
      </c>
      <c r="B53" s="222" t="s">
        <v>101</v>
      </c>
      <c r="C53" s="215">
        <v>183315</v>
      </c>
      <c r="D53" s="215">
        <v>77100</v>
      </c>
      <c r="E53" s="215">
        <v>3980</v>
      </c>
      <c r="F53" s="215">
        <v>3107555</v>
      </c>
      <c r="G53" s="215">
        <v>448100</v>
      </c>
      <c r="H53" s="215">
        <v>0</v>
      </c>
      <c r="I53" s="215">
        <v>0</v>
      </c>
      <c r="J53" s="215">
        <v>0</v>
      </c>
      <c r="K53" s="215">
        <v>0</v>
      </c>
      <c r="L53" s="215">
        <v>0</v>
      </c>
      <c r="M53" s="215">
        <v>0</v>
      </c>
      <c r="N53" s="215">
        <v>3820050</v>
      </c>
      <c r="O53" s="22"/>
    </row>
    <row r="54" spans="1:14" ht="12.75">
      <c r="A54" s="210">
        <v>0.30063291139240506</v>
      </c>
      <c r="B54" s="223" t="s">
        <v>102</v>
      </c>
      <c r="C54" s="210">
        <v>0.02679319189985165</v>
      </c>
      <c r="D54" s="210">
        <v>0.07994981101357902</v>
      </c>
      <c r="E54" s="210">
        <v>0.020931944882717997</v>
      </c>
      <c r="F54" s="210">
        <v>0.11276787339158935</v>
      </c>
      <c r="G54" s="210">
        <v>0.2274873336108601</v>
      </c>
      <c r="H54" s="210" t="s">
        <v>108</v>
      </c>
      <c r="I54" s="210" t="s">
        <v>108</v>
      </c>
      <c r="J54" s="210" t="s">
        <v>108</v>
      </c>
      <c r="K54" s="210" t="s">
        <v>108</v>
      </c>
      <c r="L54" s="210" t="s">
        <v>108</v>
      </c>
      <c r="M54" s="210" t="s">
        <v>108</v>
      </c>
      <c r="N54" s="210">
        <v>0.010634662949000485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58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Barclay Sudol, Bridget</cp:lastModifiedBy>
  <dcterms:created xsi:type="dcterms:W3CDTF">2018-02-09T18:51:37Z</dcterms:created>
  <dcterms:modified xsi:type="dcterms:W3CDTF">2018-02-09T18:52:39Z</dcterms:modified>
  <cp:category/>
  <cp:version/>
  <cp:contentType/>
  <cp:contentStatus/>
</cp:coreProperties>
</file>