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<sst xmlns="http://schemas.openxmlformats.org/spreadsheetml/2006/main" count="399" uniqueCount="108">
  <si>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</si>
  <si>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</si>
  <si>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</si>
  <si>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</si>
  <si>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</si>
  <si>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</si>
  <si>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</si>
  <si>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</si>
  <si>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</si>
  <si>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</si>
  <si>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</si>
  <si>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</si>
  <si>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</si>
  <si>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</si>
  <si>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</si>
  <si>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</si>
  <si>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</si>
  <si>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</si>
  <si>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</si>
  <si>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</si>
  <si>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</si>
  <si>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</si>
  <si>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</si>
  <si>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</si>
  <si>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</si>
  <si>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</si>
  <si>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</si>
  <si>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</si>
  <si>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</si>
  <si>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</si>
  <si>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</si>
  <si>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</si>
  <si>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</si>
  <si>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</si>
  <si>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</si>
  <si>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</si>
  <si>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</si>
  <si>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</si>
  <si>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</si>
  <si>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</si>
  <si>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</si>
  <si>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</si>
  <si>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</si>
  <si>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</si>
  <si>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</si>
  <si>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</si>
  <si>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</si>
  <si>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</si>
  <si>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</si>
  <si>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</si>
  <si>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</si>
  <si>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</si>
  <si>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</si>
  <si>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</si>
  <si>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</si>
  <si>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</si>
  <si>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</si>
  <si>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</si>
  <si>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</si>
  <si>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</si>
  <si>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</si>
  <si>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</si>
  <si>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</si>
  <si>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</si>
  <si>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</si>
  <si>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</si>
  <si>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</si>
  <si>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</si>
  <si>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</si>
  <si>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</si>
  <si>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</si>
  <si>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</si>
  <si>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</si>
  <si>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</si>
  <si>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</si>
  <si>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</si>
  <si>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</si>
  <si>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</si>
  <si>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</si>
  <si>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</si>
  <si>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</si>
  <si>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</si>
  <si>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</si>
  <si>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</si>
  <si>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</si>
  <si>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</si>
  <si>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</si>
  <si>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</si>
  <si>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</si>
  <si>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</si>
  <si>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</si>
  <si>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</si>
  <si>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</si>
  <si>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</si>
  <si>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</si>
  <si>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</si>
  <si>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</si>
  <si>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</si>
  <si>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</si>
  <si>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</si>
  <si>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</si>
  <si>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</si>
  <si>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</si>
  <si>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</si>
  <si>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</si>
  <si>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ARTHUR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</si>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</sst>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3125912"/>
        <c:axId val="8371161"/>
      </c:line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8371161"/>
        <c:crosses val="autoZero"/>
        <c:auto val="0"/>
        <c:lblOffset val="100"/>
        <c:tickLblSkip val="1"/>
        <c:noMultiLvlLbl val="0"/>
      </c:catAx>
      <c:valAx>
        <c:axId val="837116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591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8231586"/>
        <c:axId val="6975411"/>
      </c:line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975411"/>
        <c:crosses val="autoZero"/>
        <c:auto val="0"/>
        <c:lblOffset val="100"/>
        <c:tickLblSkip val="1"/>
        <c:noMultiLvlLbl val="0"/>
      </c:catAx>
      <c:valAx>
        <c:axId val="697541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3158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2778700"/>
        <c:axId val="28137389"/>
      </c:line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8137389"/>
        <c:crosses val="autoZero"/>
        <c:auto val="0"/>
        <c:lblOffset val="100"/>
        <c:tickLblSkip val="1"/>
        <c:noMultiLvlLbl val="0"/>
      </c:catAx>
      <c:valAx>
        <c:axId val="281373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77870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0.0475798107870308</v>
          </cell>
          <cell r="I30">
            <v>0.00022576953490363645</v>
          </cell>
          <cell r="M30">
            <v>0.02674421222099121</v>
          </cell>
        </row>
        <row r="31">
          <cell r="A31">
            <v>2009</v>
          </cell>
          <cell r="E31">
            <v>0.0585918221707617</v>
          </cell>
          <cell r="I31">
            <v>0.016211364771277666</v>
          </cell>
          <cell r="M31">
            <v>0.3003475943027751</v>
          </cell>
        </row>
        <row r="32">
          <cell r="A32">
            <v>2010</v>
          </cell>
          <cell r="E32">
            <v>0.07100043276519766</v>
          </cell>
          <cell r="I32">
            <v>0.016542567566816106</v>
          </cell>
          <cell r="M32">
            <v>0.45942083841937564</v>
          </cell>
        </row>
        <row r="33">
          <cell r="A33">
            <v>2011</v>
          </cell>
          <cell r="E33">
            <v>0.09121028089613922</v>
          </cell>
          <cell r="I33">
            <v>0.016275647919639393</v>
          </cell>
          <cell r="M33">
            <v>0.34332000322076606</v>
          </cell>
        </row>
        <row r="34">
          <cell r="A34">
            <v>2012</v>
          </cell>
          <cell r="E34">
            <v>0.13043600377164902</v>
          </cell>
          <cell r="I34">
            <v>0.00890065806814681</v>
          </cell>
          <cell r="M34">
            <v>0.42656853292656344</v>
          </cell>
        </row>
        <row r="35">
          <cell r="A35">
            <v>2013</v>
          </cell>
          <cell r="E35">
            <v>0.26112794086879765</v>
          </cell>
          <cell r="I35">
            <v>0.02324091611271572</v>
          </cell>
          <cell r="M35">
            <v>0.5021674910579289</v>
          </cell>
        </row>
        <row r="36">
          <cell r="A36">
            <v>2014</v>
          </cell>
          <cell r="E36">
            <v>0.30420957299545165</v>
          </cell>
          <cell r="I36">
            <v>0.023482923259489273</v>
          </cell>
          <cell r="M36">
            <v>0.675897263616233</v>
          </cell>
        </row>
        <row r="37">
          <cell r="A37">
            <v>2015</v>
          </cell>
          <cell r="E37">
            <v>0.32566670201393444</v>
          </cell>
          <cell r="I37">
            <v>0.09618694162356099</v>
          </cell>
          <cell r="M37">
            <v>1.0394659858920612</v>
          </cell>
        </row>
        <row r="38">
          <cell r="A38">
            <v>2016</v>
          </cell>
          <cell r="E38">
            <v>0.35222702117110277</v>
          </cell>
          <cell r="I38">
            <v>0.08799606738386492</v>
          </cell>
          <cell r="M38">
            <v>1.4017558849757759</v>
          </cell>
        </row>
        <row r="39">
          <cell r="A39">
            <v>2017</v>
          </cell>
          <cell r="E39">
            <v>0.37580441305861817</v>
          </cell>
          <cell r="I39">
            <v>0.08863222587630276</v>
          </cell>
          <cell r="M39">
            <v>1.5502802249315413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-4.728891232635655E-05</v>
          </cell>
          <cell r="M31">
            <v>0.00022576953490363645</v>
          </cell>
        </row>
        <row r="32">
          <cell r="A32">
            <v>2009</v>
          </cell>
          <cell r="G32">
            <v>0.0585918221707617</v>
          </cell>
          <cell r="M32">
            <v>0.0002473455397170874</v>
          </cell>
        </row>
        <row r="33">
          <cell r="A33">
            <v>2010</v>
          </cell>
          <cell r="G33">
            <v>0.0666283578710245</v>
          </cell>
          <cell r="M33">
            <v>0.016542567566816106</v>
          </cell>
        </row>
        <row r="34">
          <cell r="A34">
            <v>2011</v>
          </cell>
          <cell r="G34">
            <v>0.08032809907170432</v>
          </cell>
          <cell r="M34">
            <v>0.016275647919639393</v>
          </cell>
        </row>
        <row r="35">
          <cell r="A35">
            <v>2012</v>
          </cell>
          <cell r="G35">
            <v>0.09388597353540507</v>
          </cell>
          <cell r="M35">
            <v>0.004476464916192791</v>
          </cell>
        </row>
        <row r="36">
          <cell r="A36">
            <v>2013</v>
          </cell>
          <cell r="G36">
            <v>0.24130815461468133</v>
          </cell>
          <cell r="M36">
            <v>0.019389488036995063</v>
          </cell>
        </row>
        <row r="37">
          <cell r="A37">
            <v>2014</v>
          </cell>
          <cell r="G37">
            <v>0.2690896741077442</v>
          </cell>
          <cell r="M37">
            <v>0.023482923259489273</v>
          </cell>
        </row>
        <row r="38">
          <cell r="A38">
            <v>2015</v>
          </cell>
          <cell r="G38">
            <v>0.32566670201393444</v>
          </cell>
          <cell r="M38">
            <v>0.07849016901574492</v>
          </cell>
        </row>
        <row r="39">
          <cell r="A39">
            <v>2016</v>
          </cell>
          <cell r="G39">
            <v>0.34048933993276376</v>
          </cell>
          <cell r="M39">
            <v>0.0729862858909611</v>
          </cell>
        </row>
        <row r="40">
          <cell r="A40">
            <v>2017</v>
          </cell>
          <cell r="G40">
            <v>0.3534195615601329</v>
          </cell>
          <cell r="M40">
            <v>0.08863222587630276</v>
          </cell>
        </row>
        <row r="46">
          <cell r="I46" t="str">
            <v>--</v>
          </cell>
        </row>
        <row r="47">
          <cell r="I47">
            <v>0.006569550019021368</v>
          </cell>
        </row>
        <row r="48">
          <cell r="I48">
            <v>0.04906274898253623</v>
          </cell>
        </row>
        <row r="49">
          <cell r="I49">
            <v>0.07457722316730908</v>
          </cell>
        </row>
        <row r="50">
          <cell r="I50">
            <v>0.07571599302310558</v>
          </cell>
        </row>
        <row r="51">
          <cell r="I51">
            <v>0.07494437146938278</v>
          </cell>
        </row>
        <row r="52">
          <cell r="I52">
            <v>0.3035408456972229</v>
          </cell>
        </row>
        <row r="53">
          <cell r="I53">
            <v>0.41876440061155495</v>
          </cell>
        </row>
        <row r="54">
          <cell r="I54">
            <v>0.4287193953358169</v>
          </cell>
        </row>
        <row r="55">
          <cell r="I55">
            <v>0.5282625235972638</v>
          </cell>
        </row>
        <row r="56">
          <cell r="I56">
            <v>0.5740860770760209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</v>
          </cell>
          <cell r="I32" t="str">
            <v> </v>
          </cell>
          <cell r="M32">
            <v>0.028169607132963837</v>
          </cell>
        </row>
        <row r="33">
          <cell r="A33">
            <v>2009</v>
          </cell>
          <cell r="E33">
            <v>0.14285714285714285</v>
          </cell>
          <cell r="I33" t="str">
            <v> </v>
          </cell>
          <cell r="M33">
            <v>0.30881999091590073</v>
          </cell>
        </row>
        <row r="34">
          <cell r="A34">
            <v>2010</v>
          </cell>
          <cell r="E34">
            <v>0.8714285714285714</v>
          </cell>
          <cell r="I34" t="str">
            <v> </v>
          </cell>
          <cell r="M34">
            <v>0.4379412500923984</v>
          </cell>
        </row>
        <row r="35">
          <cell r="A35">
            <v>2011</v>
          </cell>
          <cell r="E35">
            <v>0.8770333157059756</v>
          </cell>
          <cell r="I35" t="str">
            <v> </v>
          </cell>
          <cell r="M35">
            <v>0.31538732047563806</v>
          </cell>
        </row>
        <row r="36">
          <cell r="A36">
            <v>2012</v>
          </cell>
          <cell r="E36">
            <v>0.8770333157059756</v>
          </cell>
          <cell r="I36" t="str">
            <v> </v>
          </cell>
          <cell r="M36">
            <v>0.4030727739424094</v>
          </cell>
        </row>
        <row r="37">
          <cell r="A37">
            <v>2013</v>
          </cell>
          <cell r="E37">
            <v>1.8083906222457253</v>
          </cell>
          <cell r="I37" t="str">
            <v> </v>
          </cell>
          <cell r="M37">
            <v>0.43347855184926637</v>
          </cell>
        </row>
        <row r="38">
          <cell r="A38">
            <v>2014</v>
          </cell>
          <cell r="E38">
            <v>3.0408597114149734</v>
          </cell>
          <cell r="I38" t="str">
            <v> </v>
          </cell>
          <cell r="M38">
            <v>0.5514582609282982</v>
          </cell>
        </row>
        <row r="39">
          <cell r="A39">
            <v>2015</v>
          </cell>
          <cell r="E39">
            <v>4.753072448439979</v>
          </cell>
          <cell r="I39" t="str">
            <v> </v>
          </cell>
          <cell r="M39">
            <v>0.8441854890978523</v>
          </cell>
        </row>
        <row r="40">
          <cell r="A40">
            <v>2016</v>
          </cell>
          <cell r="E40">
            <v>4.753072448439979</v>
          </cell>
          <cell r="I40" t="str">
            <v> </v>
          </cell>
          <cell r="M40">
            <v>1.2257844698829037</v>
          </cell>
        </row>
        <row r="41">
          <cell r="A41">
            <v>2017</v>
          </cell>
          <cell r="E41">
            <v>4.740692755156002</v>
          </cell>
          <cell r="I41" t="str">
            <v> </v>
          </cell>
          <cell r="M41">
            <v>1.3828777547092634</v>
          </cell>
        </row>
        <row r="47">
          <cell r="M47" t="str">
            <v>--</v>
          </cell>
        </row>
        <row r="48">
          <cell r="M48">
            <v>0.02674421222099121</v>
          </cell>
        </row>
        <row r="49">
          <cell r="M49">
            <v>0.3003475943027751</v>
          </cell>
        </row>
        <row r="50">
          <cell r="M50">
            <v>0.45942083841937564</v>
          </cell>
        </row>
        <row r="51">
          <cell r="M51">
            <v>0.34332000322076606</v>
          </cell>
        </row>
        <row r="52">
          <cell r="M52">
            <v>0.42656853292656344</v>
          </cell>
        </row>
        <row r="53">
          <cell r="M53">
            <v>0.5021674910579289</v>
          </cell>
        </row>
        <row r="54">
          <cell r="M54">
            <v>0.675897263616233</v>
          </cell>
        </row>
        <row r="55">
          <cell r="M55">
            <v>1.0394659858920612</v>
          </cell>
        </row>
        <row r="56">
          <cell r="M56">
            <v>1.4017558849757759</v>
          </cell>
        </row>
        <row r="57">
          <cell r="M57">
            <v>1.5502802249315413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3489190</v>
      </c>
      <c r="C29" s="17" t="s">
        <v>9</v>
      </c>
      <c r="D29" s="17" t="s">
        <v>9</v>
      </c>
      <c r="E29" s="18" t="s">
        <v>9</v>
      </c>
      <c r="F29" s="19">
        <v>4495735</v>
      </c>
      <c r="G29" s="17" t="s">
        <v>9</v>
      </c>
      <c r="H29" s="17" t="s">
        <v>9</v>
      </c>
      <c r="I29" s="20" t="s">
        <v>9</v>
      </c>
      <c r="J29" s="19">
        <v>79297905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3655205</v>
      </c>
      <c r="C30" s="23">
        <v>166015</v>
      </c>
      <c r="D30" s="24">
        <v>0.0475798107870308</v>
      </c>
      <c r="E30" s="25">
        <v>0.0475798107870308</v>
      </c>
      <c r="F30" s="19">
        <v>4496750</v>
      </c>
      <c r="G30" s="23">
        <v>1015</v>
      </c>
      <c r="H30" s="24">
        <v>0.00022576953490363645</v>
      </c>
      <c r="I30" s="26">
        <v>0.00022576953490363645</v>
      </c>
      <c r="J30" s="19">
        <v>81418665</v>
      </c>
      <c r="K30" s="23">
        <v>2120760</v>
      </c>
      <c r="L30" s="24">
        <v>0.02674421222099121</v>
      </c>
      <c r="M30" s="27">
        <v>0.02674421222099121</v>
      </c>
      <c r="N30" s="22"/>
    </row>
    <row r="31" spans="1:14" ht="12.75">
      <c r="A31" s="15">
        <v>2009</v>
      </c>
      <c r="B31" s="19">
        <v>3693628</v>
      </c>
      <c r="C31" s="23">
        <v>38423</v>
      </c>
      <c r="D31" s="24">
        <v>0.010511859115972976</v>
      </c>
      <c r="E31" s="25">
        <v>0.0585918221707617</v>
      </c>
      <c r="F31" s="19">
        <v>4568617</v>
      </c>
      <c r="G31" s="23">
        <v>71867</v>
      </c>
      <c r="H31" s="24">
        <v>0.015981986990604324</v>
      </c>
      <c r="I31" s="26">
        <v>0.016211364771277666</v>
      </c>
      <c r="J31" s="19">
        <v>103114840</v>
      </c>
      <c r="K31" s="23">
        <v>21696175</v>
      </c>
      <c r="L31" s="24">
        <v>0.26647667337704445</v>
      </c>
      <c r="M31" s="27">
        <v>0.3003475943027751</v>
      </c>
      <c r="N31" s="22"/>
    </row>
    <row r="32" spans="1:14" ht="12.75">
      <c r="A32" s="15">
        <v>2010</v>
      </c>
      <c r="B32" s="19">
        <v>3736924</v>
      </c>
      <c r="C32" s="23">
        <v>43296</v>
      </c>
      <c r="D32" s="24">
        <v>0.011721808476652223</v>
      </c>
      <c r="E32" s="25">
        <v>0.07100043276519766</v>
      </c>
      <c r="F32" s="19">
        <v>4570106</v>
      </c>
      <c r="G32" s="23">
        <v>1489</v>
      </c>
      <c r="H32" s="24">
        <v>0.0003259192004932784</v>
      </c>
      <c r="I32" s="26">
        <v>0.016542567566816106</v>
      </c>
      <c r="J32" s="19">
        <v>115729015</v>
      </c>
      <c r="K32" s="23">
        <v>12614175</v>
      </c>
      <c r="L32" s="24">
        <v>0.12233132495768795</v>
      </c>
      <c r="M32" s="27">
        <v>0.45942083841937564</v>
      </c>
      <c r="N32" s="22"/>
    </row>
    <row r="33" spans="1:14" ht="12.75">
      <c r="A33" s="15">
        <v>2011</v>
      </c>
      <c r="B33" s="19">
        <v>3807440</v>
      </c>
      <c r="C33" s="23">
        <v>70516</v>
      </c>
      <c r="D33" s="24">
        <v>0.018870065326455663</v>
      </c>
      <c r="E33" s="25">
        <v>0.09121028089613922</v>
      </c>
      <c r="F33" s="19">
        <v>4568906</v>
      </c>
      <c r="G33" s="23">
        <v>-1200</v>
      </c>
      <c r="H33" s="24">
        <v>-0.0002625759665093107</v>
      </c>
      <c r="I33" s="26">
        <v>0.016275647919639393</v>
      </c>
      <c r="J33" s="19">
        <v>106522462</v>
      </c>
      <c r="K33" s="23">
        <v>-9206553</v>
      </c>
      <c r="L33" s="24">
        <v>-0.07955267743357186</v>
      </c>
      <c r="M33" s="27">
        <v>0.34332000322076606</v>
      </c>
      <c r="N33" s="22"/>
    </row>
    <row r="34" spans="1:14" ht="12.75">
      <c r="A34" s="15">
        <v>2012</v>
      </c>
      <c r="B34" s="19">
        <v>3944306</v>
      </c>
      <c r="C34" s="23">
        <v>136866</v>
      </c>
      <c r="D34" s="24">
        <v>0.035946988002437334</v>
      </c>
      <c r="E34" s="25">
        <v>0.13043600377164902</v>
      </c>
      <c r="F34" s="19">
        <v>4535750</v>
      </c>
      <c r="G34" s="23">
        <v>-33156</v>
      </c>
      <c r="H34" s="24">
        <v>-0.00725687943678421</v>
      </c>
      <c r="I34" s="26">
        <v>0.00890065806814681</v>
      </c>
      <c r="J34" s="19">
        <v>113123896</v>
      </c>
      <c r="K34" s="23">
        <v>6601434</v>
      </c>
      <c r="L34" s="24">
        <v>0.061972225163177325</v>
      </c>
      <c r="M34" s="27">
        <v>0.42656853292656344</v>
      </c>
      <c r="N34" s="22"/>
    </row>
    <row r="35" spans="1:14" ht="12.75">
      <c r="A35" s="15">
        <v>2013</v>
      </c>
      <c r="B35" s="19">
        <v>4400315</v>
      </c>
      <c r="C35" s="23">
        <v>456009</v>
      </c>
      <c r="D35" s="24">
        <v>0.11561197331038718</v>
      </c>
      <c r="E35" s="25">
        <v>0.26112794086879765</v>
      </c>
      <c r="F35" s="19">
        <v>4600220</v>
      </c>
      <c r="G35" s="23">
        <v>64470</v>
      </c>
      <c r="H35" s="24">
        <v>0.014213746348453949</v>
      </c>
      <c r="I35" s="26">
        <v>0.02324091611271572</v>
      </c>
      <c r="J35" s="19">
        <v>119118735</v>
      </c>
      <c r="K35" s="23">
        <v>5994839</v>
      </c>
      <c r="L35" s="24">
        <v>0.05299356910409097</v>
      </c>
      <c r="M35" s="27">
        <v>0.5021674910579289</v>
      </c>
      <c r="N35" s="22"/>
    </row>
    <row r="36" spans="1:14" ht="12.75">
      <c r="A36" s="15">
        <v>2014</v>
      </c>
      <c r="B36" s="19">
        <v>4550635</v>
      </c>
      <c r="C36" s="23">
        <v>150320</v>
      </c>
      <c r="D36" s="24">
        <v>0.034161190732936164</v>
      </c>
      <c r="E36" s="25">
        <v>0.30420957299545165</v>
      </c>
      <c r="F36" s="19">
        <v>4601308</v>
      </c>
      <c r="G36" s="23">
        <v>1088</v>
      </c>
      <c r="H36" s="24">
        <v>0.00023651042776215051</v>
      </c>
      <c r="I36" s="26">
        <v>0.023482923259489273</v>
      </c>
      <c r="J36" s="19">
        <v>132895142</v>
      </c>
      <c r="K36" s="23">
        <v>13776407</v>
      </c>
      <c r="L36" s="24">
        <v>0.11565273086555192</v>
      </c>
      <c r="M36" s="27">
        <v>0.675897263616233</v>
      </c>
      <c r="N36" s="22"/>
    </row>
    <row r="37" spans="1:14" ht="12.75">
      <c r="A37" s="15">
        <v>2015</v>
      </c>
      <c r="B37" s="19">
        <v>4625503</v>
      </c>
      <c r="C37" s="23">
        <v>74868</v>
      </c>
      <c r="D37" s="24">
        <v>0.016452209416927526</v>
      </c>
      <c r="E37" s="25">
        <v>0.32566670201393444</v>
      </c>
      <c r="F37" s="19">
        <v>4928166</v>
      </c>
      <c r="G37" s="23">
        <v>326858</v>
      </c>
      <c r="H37" s="24">
        <v>0.0710358880561788</v>
      </c>
      <c r="I37" s="26">
        <v>0.09618694162356099</v>
      </c>
      <c r="J37" s="19">
        <v>161725380</v>
      </c>
      <c r="K37" s="23">
        <v>28830238</v>
      </c>
      <c r="L37" s="24">
        <v>0.21693974336548735</v>
      </c>
      <c r="M37" s="27">
        <v>1.0394659858920612</v>
      </c>
      <c r="N37" s="22"/>
    </row>
    <row r="38" spans="1:14" ht="12.75">
      <c r="A38" s="15">
        <v>2016</v>
      </c>
      <c r="B38" s="19">
        <v>4718177</v>
      </c>
      <c r="C38" s="23">
        <v>92674</v>
      </c>
      <c r="D38" s="24">
        <v>0.020035442631860793</v>
      </c>
      <c r="E38" s="25">
        <v>0.35222702117110277</v>
      </c>
      <c r="F38" s="19">
        <v>4891342</v>
      </c>
      <c r="G38" s="23">
        <v>-36824</v>
      </c>
      <c r="H38" s="24">
        <v>-0.00747215089751441</v>
      </c>
      <c r="I38" s="26">
        <v>0.08799606738386492</v>
      </c>
      <c r="J38" s="19">
        <v>190454210</v>
      </c>
      <c r="K38" s="23">
        <v>28728830</v>
      </c>
      <c r="L38" s="24">
        <v>0.17763958878934152</v>
      </c>
      <c r="M38" s="27">
        <v>1.4017558849757759</v>
      </c>
      <c r="N38" s="22"/>
    </row>
    <row r="39" spans="1:14" ht="13.5" thickBot="1">
      <c r="A39" s="28">
        <v>2017</v>
      </c>
      <c r="B39" s="29">
        <v>4800443</v>
      </c>
      <c r="C39" s="30">
        <v>82266</v>
      </c>
      <c r="D39" s="31">
        <v>0.017435971562745525</v>
      </c>
      <c r="E39" s="25">
        <v>0.37580441305861817</v>
      </c>
      <c r="F39" s="29">
        <v>4894202</v>
      </c>
      <c r="G39" s="30">
        <v>2860</v>
      </c>
      <c r="H39" s="31">
        <v>0.0005847066101695609</v>
      </c>
      <c r="I39" s="26">
        <v>0.08863222587630276</v>
      </c>
      <c r="J39" s="29">
        <v>202231879</v>
      </c>
      <c r="K39" s="30">
        <v>11777669</v>
      </c>
      <c r="L39" s="31">
        <v>0.06183989841967789</v>
      </c>
      <c r="M39" s="27">
        <v>1.5502802249315413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0.0324182425775293</v>
      </c>
      <c r="E41" s="36"/>
      <c r="F41" s="33"/>
      <c r="G41" s="34" t="s">
        <v>12</v>
      </c>
      <c r="H41" s="38">
        <v>0.008528368042143101</v>
      </c>
      <c r="I41" s="36"/>
      <c r="J41" s="33"/>
      <c r="K41" s="34" t="s">
        <v>13</v>
      </c>
      <c r="L41" s="38">
        <v>0.09814272889579394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3489190</v>
      </c>
      <c r="C30" s="64">
        <v>60570</v>
      </c>
      <c r="D30" s="65">
        <v>0.017359329815802522</v>
      </c>
      <c r="E30" s="23">
        <v>3428620</v>
      </c>
      <c r="F30" s="66" t="s">
        <v>9</v>
      </c>
      <c r="G30" s="18" t="s">
        <v>9</v>
      </c>
      <c r="H30" s="19">
        <v>4495735</v>
      </c>
      <c r="I30" s="64">
        <v>0</v>
      </c>
      <c r="J30" s="65">
        <v>0</v>
      </c>
      <c r="K30" s="23">
        <v>4495735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3655205</v>
      </c>
      <c r="C31" s="64">
        <v>166180</v>
      </c>
      <c r="D31" s="65">
        <v>0.04546393430737811</v>
      </c>
      <c r="E31" s="23">
        <v>3489025</v>
      </c>
      <c r="F31" s="68">
        <v>-4.728891232635655E-05</v>
      </c>
      <c r="G31" s="69">
        <v>-4.728891232635655E-05</v>
      </c>
      <c r="H31" s="19">
        <v>4496750</v>
      </c>
      <c r="I31" s="64">
        <v>0</v>
      </c>
      <c r="J31" s="65">
        <v>0</v>
      </c>
      <c r="K31" s="23">
        <v>4496750</v>
      </c>
      <c r="L31" s="68">
        <v>0.00022576953490363645</v>
      </c>
      <c r="M31" s="70">
        <v>0.00022576953490363645</v>
      </c>
      <c r="R31" s="22"/>
    </row>
    <row r="32" spans="1:18" ht="13.5" customHeight="1">
      <c r="A32" s="15">
        <v>2009</v>
      </c>
      <c r="B32" s="19">
        <v>3693628</v>
      </c>
      <c r="C32" s="64">
        <v>0</v>
      </c>
      <c r="D32" s="65">
        <v>0</v>
      </c>
      <c r="E32" s="23">
        <v>3693628</v>
      </c>
      <c r="F32" s="68">
        <v>0.010511859115972976</v>
      </c>
      <c r="G32" s="69">
        <v>0.0585918221707617</v>
      </c>
      <c r="H32" s="19">
        <v>4568617</v>
      </c>
      <c r="I32" s="64">
        <v>71770</v>
      </c>
      <c r="J32" s="65">
        <v>0.015709349240700193</v>
      </c>
      <c r="K32" s="23">
        <v>4496847</v>
      </c>
      <c r="L32" s="68">
        <v>2.1571134708400512E-05</v>
      </c>
      <c r="M32" s="70">
        <v>0.0002473455397170874</v>
      </c>
      <c r="R32" s="22"/>
    </row>
    <row r="33" spans="1:18" ht="13.5" customHeight="1">
      <c r="A33" s="15">
        <v>2010</v>
      </c>
      <c r="B33" s="71">
        <v>3736924</v>
      </c>
      <c r="C33" s="72">
        <v>15255</v>
      </c>
      <c r="D33" s="73">
        <v>0.004082234479480985</v>
      </c>
      <c r="E33" s="74">
        <v>3721669</v>
      </c>
      <c r="F33" s="68">
        <v>0.007591722826445976</v>
      </c>
      <c r="G33" s="69">
        <v>0.0666283578710245</v>
      </c>
      <c r="H33" s="71">
        <v>4570106</v>
      </c>
      <c r="I33" s="72">
        <v>0</v>
      </c>
      <c r="J33" s="73">
        <v>0</v>
      </c>
      <c r="K33" s="74">
        <v>4570106</v>
      </c>
      <c r="L33" s="68">
        <v>0.0003259192004932784</v>
      </c>
      <c r="M33" s="70">
        <v>0.016542567566816106</v>
      </c>
      <c r="R33" s="22"/>
    </row>
    <row r="34" spans="1:18" ht="13.5" customHeight="1">
      <c r="A34" s="15">
        <v>2011</v>
      </c>
      <c r="B34" s="71">
        <v>3807440</v>
      </c>
      <c r="C34" s="72">
        <v>37970</v>
      </c>
      <c r="D34" s="73">
        <v>0.00997258000126069</v>
      </c>
      <c r="E34" s="74">
        <v>3769470</v>
      </c>
      <c r="F34" s="75">
        <v>0.008709302089097879</v>
      </c>
      <c r="G34" s="69">
        <v>0.08032809907170432</v>
      </c>
      <c r="H34" s="71">
        <v>4568906</v>
      </c>
      <c r="I34" s="72">
        <v>0</v>
      </c>
      <c r="J34" s="73">
        <v>0</v>
      </c>
      <c r="K34" s="74">
        <v>4568906</v>
      </c>
      <c r="L34" s="75">
        <v>-0.0002625759665093107</v>
      </c>
      <c r="M34" s="70">
        <v>0.016275647919639393</v>
      </c>
      <c r="R34" s="22"/>
    </row>
    <row r="35" spans="1:18" ht="13.5" customHeight="1">
      <c r="A35" s="15">
        <v>2012</v>
      </c>
      <c r="B35" s="71">
        <v>3944306</v>
      </c>
      <c r="C35" s="72">
        <v>127530</v>
      </c>
      <c r="D35" s="73">
        <v>0.03233268412744853</v>
      </c>
      <c r="E35" s="74">
        <v>3816776</v>
      </c>
      <c r="F35" s="75">
        <v>0.0024520412665728153</v>
      </c>
      <c r="G35" s="69">
        <v>0.09388597353540507</v>
      </c>
      <c r="H35" s="71">
        <v>4535750</v>
      </c>
      <c r="I35" s="72">
        <v>19890</v>
      </c>
      <c r="J35" s="73">
        <v>0.004385162321556523</v>
      </c>
      <c r="K35" s="74">
        <v>4515860</v>
      </c>
      <c r="L35" s="75">
        <v>-0.01161021916406247</v>
      </c>
      <c r="M35" s="70">
        <v>0.004476464916192791</v>
      </c>
      <c r="R35" s="22"/>
    </row>
    <row r="36" spans="1:18" ht="13.5" customHeight="1">
      <c r="A36" s="15">
        <v>2013</v>
      </c>
      <c r="B36" s="71">
        <v>4400315</v>
      </c>
      <c r="C36" s="72">
        <v>69155</v>
      </c>
      <c r="D36" s="73">
        <v>0.01571592033752129</v>
      </c>
      <c r="E36" s="74">
        <v>4331160</v>
      </c>
      <c r="F36" s="75">
        <v>0.0980791044102562</v>
      </c>
      <c r="G36" s="69">
        <v>0.24130815461468133</v>
      </c>
      <c r="H36" s="71">
        <v>4600220</v>
      </c>
      <c r="I36" s="72">
        <v>17315</v>
      </c>
      <c r="J36" s="73">
        <v>0.003763950419762533</v>
      </c>
      <c r="K36" s="74">
        <v>4582905</v>
      </c>
      <c r="L36" s="75">
        <v>0.010396296092156756</v>
      </c>
      <c r="M36" s="70">
        <v>0.019389488036995063</v>
      </c>
      <c r="R36" s="22"/>
    </row>
    <row r="37" spans="1:18" ht="13.5" customHeight="1">
      <c r="A37" s="15">
        <v>2014</v>
      </c>
      <c r="B37" s="71">
        <v>4550635</v>
      </c>
      <c r="C37" s="72">
        <v>122540</v>
      </c>
      <c r="D37" s="73">
        <v>0.026928110032995396</v>
      </c>
      <c r="E37" s="74">
        <v>4428095</v>
      </c>
      <c r="F37" s="75">
        <v>0.006313184397026122</v>
      </c>
      <c r="G37" s="69">
        <v>0.2690896741077442</v>
      </c>
      <c r="H37" s="71">
        <v>4601308</v>
      </c>
      <c r="I37" s="72">
        <v>0</v>
      </c>
      <c r="J37" s="73">
        <v>0</v>
      </c>
      <c r="K37" s="74">
        <v>4601308</v>
      </c>
      <c r="L37" s="75">
        <v>0.00023651042776215051</v>
      </c>
      <c r="M37" s="70">
        <v>0.023482923259489273</v>
      </c>
      <c r="R37" s="22"/>
    </row>
    <row r="38" spans="1:18" ht="13.5" customHeight="1">
      <c r="A38" s="15">
        <v>2015</v>
      </c>
      <c r="B38" s="71">
        <v>4625503</v>
      </c>
      <c r="C38" s="72">
        <v>0</v>
      </c>
      <c r="D38" s="73">
        <v>0</v>
      </c>
      <c r="E38" s="74">
        <v>4625503</v>
      </c>
      <c r="F38" s="75">
        <v>0.016452209416927526</v>
      </c>
      <c r="G38" s="69">
        <v>0.32566670201393444</v>
      </c>
      <c r="H38" s="71">
        <v>4928166</v>
      </c>
      <c r="I38" s="72">
        <v>79560</v>
      </c>
      <c r="J38" s="73">
        <v>0.016143936709924138</v>
      </c>
      <c r="K38" s="74">
        <v>4848606</v>
      </c>
      <c r="L38" s="75">
        <v>0.05374515246534246</v>
      </c>
      <c r="M38" s="70">
        <v>0.07849016901574492</v>
      </c>
      <c r="R38" s="22"/>
    </row>
    <row r="39" spans="1:18" ht="13.5" customHeight="1">
      <c r="A39" s="15">
        <v>2016</v>
      </c>
      <c r="B39" s="71">
        <v>4718177</v>
      </c>
      <c r="C39" s="72">
        <v>40955</v>
      </c>
      <c r="D39" s="73">
        <v>0.008680259345929583</v>
      </c>
      <c r="E39" s="74">
        <v>4677222</v>
      </c>
      <c r="F39" s="75">
        <v>0.011181270447776167</v>
      </c>
      <c r="G39" s="69">
        <v>0.34048933993276376</v>
      </c>
      <c r="H39" s="71">
        <v>4891342</v>
      </c>
      <c r="I39" s="72">
        <v>67480</v>
      </c>
      <c r="J39" s="73">
        <v>0.013795804914070618</v>
      </c>
      <c r="K39" s="74">
        <v>4823862</v>
      </c>
      <c r="L39" s="75">
        <v>-0.02116487147551442</v>
      </c>
      <c r="M39" s="70">
        <v>0.0729862858909611</v>
      </c>
      <c r="R39" s="22"/>
    </row>
    <row r="40" spans="1:18" ht="13.5" customHeight="1">
      <c r="A40" s="15">
        <v>2017</v>
      </c>
      <c r="B40" s="71">
        <v>4800443</v>
      </c>
      <c r="C40" s="72">
        <v>78105</v>
      </c>
      <c r="D40" s="73">
        <v>0.016270373380123458</v>
      </c>
      <c r="E40" s="74">
        <v>4722338</v>
      </c>
      <c r="F40" s="75">
        <v>0.0008819084150509827</v>
      </c>
      <c r="G40" s="69">
        <v>0.3534195615601329</v>
      </c>
      <c r="H40" s="71">
        <v>4894202</v>
      </c>
      <c r="I40" s="72">
        <v>0</v>
      </c>
      <c r="J40" s="73">
        <v>0</v>
      </c>
      <c r="K40" s="74">
        <v>4894202</v>
      </c>
      <c r="L40" s="75">
        <v>0.0005847066101695609</v>
      </c>
      <c r="M40" s="70">
        <v>0.08863222587630276</v>
      </c>
      <c r="R40" s="22"/>
    </row>
    <row r="41" spans="1:18" ht="13.5" thickBot="1">
      <c r="A41" s="76" t="s">
        <v>25</v>
      </c>
      <c r="B41" s="77">
        <v>0.0324182425775293</v>
      </c>
      <c r="C41" s="78"/>
      <c r="D41" s="79"/>
      <c r="E41" s="80" t="s">
        <v>26</v>
      </c>
      <c r="F41" s="81">
        <v>0.01621253134728003</v>
      </c>
      <c r="G41" s="82"/>
      <c r="H41" s="77">
        <v>0.008528368042143101</v>
      </c>
      <c r="I41" s="78"/>
      <c r="J41" s="83"/>
      <c r="K41" s="84" t="s">
        <v>27</v>
      </c>
      <c r="L41" s="81">
        <v>0.003249825885945004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4015270</v>
      </c>
      <c r="C46" s="23">
        <v>1557410</v>
      </c>
      <c r="D46" s="98">
        <v>5572680</v>
      </c>
      <c r="E46" s="23">
        <v>110050</v>
      </c>
      <c r="F46" s="65">
        <v>0.01974812836911504</v>
      </c>
      <c r="G46" s="23">
        <v>5462630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4084395</v>
      </c>
      <c r="C47" s="23">
        <v>1718925</v>
      </c>
      <c r="D47" s="98">
        <v>5803320</v>
      </c>
      <c r="E47" s="23">
        <v>194030</v>
      </c>
      <c r="F47" s="65">
        <v>0.033434310015646215</v>
      </c>
      <c r="G47" s="23">
        <v>5609290</v>
      </c>
      <c r="H47" s="68">
        <v>0.006569550019021368</v>
      </c>
      <c r="I47" s="101">
        <v>0.006569550019021368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4201705</v>
      </c>
      <c r="C48" s="74">
        <v>1786051</v>
      </c>
      <c r="D48" s="103">
        <v>5987756</v>
      </c>
      <c r="E48" s="74">
        <v>141665</v>
      </c>
      <c r="F48" s="65">
        <v>0.02365911369801976</v>
      </c>
      <c r="G48" s="23">
        <v>5846091</v>
      </c>
      <c r="H48" s="68">
        <v>0.007370091602737743</v>
      </c>
      <c r="I48" s="101">
        <v>0.04906274898253623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4259365</v>
      </c>
      <c r="C49" s="74">
        <v>1797175</v>
      </c>
      <c r="D49" s="103">
        <v>6056540</v>
      </c>
      <c r="E49" s="74">
        <v>68265</v>
      </c>
      <c r="F49" s="73">
        <v>0.011271286906385495</v>
      </c>
      <c r="G49" s="74">
        <v>5988275</v>
      </c>
      <c r="H49" s="75">
        <v>8.667687861696435E-05</v>
      </c>
      <c r="I49" s="101">
        <v>0.07457722316730908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4217760</v>
      </c>
      <c r="C50" s="74">
        <v>1784791</v>
      </c>
      <c r="D50" s="103">
        <v>6002551</v>
      </c>
      <c r="E50" s="74">
        <v>7930</v>
      </c>
      <c r="F50" s="73">
        <v>0.0013211049768673353</v>
      </c>
      <c r="G50" s="74">
        <v>5994621</v>
      </c>
      <c r="H50" s="75">
        <v>-0.010223493942085745</v>
      </c>
      <c r="I50" s="101">
        <v>0.07571599302310558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4434670</v>
      </c>
      <c r="C51" s="74">
        <v>1850317</v>
      </c>
      <c r="D51" s="103">
        <v>6284987</v>
      </c>
      <c r="E51" s="74">
        <v>294666</v>
      </c>
      <c r="F51" s="73">
        <v>0.046884106522416036</v>
      </c>
      <c r="G51" s="74">
        <v>5990321</v>
      </c>
      <c r="H51" s="75">
        <v>-0.002037467070250632</v>
      </c>
      <c r="I51" s="101">
        <v>0.07494437146938278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5847081</v>
      </c>
      <c r="C52" s="74">
        <v>2073832</v>
      </c>
      <c r="D52" s="103">
        <v>7920913</v>
      </c>
      <c r="E52" s="74">
        <v>656697</v>
      </c>
      <c r="F52" s="73">
        <v>0.08290673057512436</v>
      </c>
      <c r="G52" s="74">
        <v>7264216</v>
      </c>
      <c r="H52" s="75">
        <v>0.15580445910230203</v>
      </c>
      <c r="I52" s="101">
        <v>0.3035408456972229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5874831</v>
      </c>
      <c r="C53" s="74">
        <v>2087399</v>
      </c>
      <c r="D53" s="103">
        <v>7962230</v>
      </c>
      <c r="E53" s="74">
        <v>55910</v>
      </c>
      <c r="F53" s="73">
        <v>0.0070219021555518995</v>
      </c>
      <c r="G53" s="74">
        <v>7906320</v>
      </c>
      <c r="H53" s="75">
        <v>-0.0018423381244056082</v>
      </c>
      <c r="I53" s="101">
        <v>0.41876440061155495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6236181</v>
      </c>
      <c r="C54" s="74">
        <v>2211855</v>
      </c>
      <c r="D54" s="103">
        <v>8448036</v>
      </c>
      <c r="E54" s="74">
        <v>486240</v>
      </c>
      <c r="F54" s="73">
        <v>0.05755657291233134</v>
      </c>
      <c r="G54" s="74">
        <v>7961796</v>
      </c>
      <c r="H54" s="75">
        <v>-5.450734279215747E-05</v>
      </c>
      <c r="I54" s="101">
        <v>0.4287193953358169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6375261</v>
      </c>
      <c r="C55" s="74">
        <v>2354707</v>
      </c>
      <c r="D55" s="103">
        <v>8729968</v>
      </c>
      <c r="E55" s="74">
        <v>213450</v>
      </c>
      <c r="F55" s="73">
        <v>0.0244502614442573</v>
      </c>
      <c r="G55" s="74">
        <v>8516518</v>
      </c>
      <c r="H55" s="75">
        <v>0.008106262804751305</v>
      </c>
      <c r="I55" s="101">
        <v>0.5282625235972638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6540001</v>
      </c>
      <c r="C56" s="74">
        <v>2436677</v>
      </c>
      <c r="D56" s="103">
        <v>8976678</v>
      </c>
      <c r="E56" s="74">
        <v>204800</v>
      </c>
      <c r="F56" s="73">
        <v>0.02281467598592709</v>
      </c>
      <c r="G56" s="74">
        <v>8771878</v>
      </c>
      <c r="H56" s="75">
        <v>0.004800704882308847</v>
      </c>
      <c r="I56" s="101">
        <v>0.5740860770760209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0.049992763815703785</v>
      </c>
      <c r="C57" s="105">
        <v>0.045777997962501496</v>
      </c>
      <c r="D57" s="105">
        <v>0.048830128133245235</v>
      </c>
      <c r="E57" s="78"/>
      <c r="F57" s="83"/>
      <c r="G57" s="84" t="s">
        <v>47</v>
      </c>
      <c r="H57" s="81">
        <v>0.01685799388102041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3971100</v>
      </c>
      <c r="C31" s="113" t="s">
        <v>9</v>
      </c>
      <c r="D31" s="113" t="s">
        <v>9</v>
      </c>
      <c r="E31" s="18" t="s">
        <v>9</v>
      </c>
      <c r="F31" s="19">
        <v>0</v>
      </c>
      <c r="G31" s="113" t="s">
        <v>9</v>
      </c>
      <c r="H31" s="113" t="s">
        <v>9</v>
      </c>
      <c r="I31" s="20" t="s">
        <v>9</v>
      </c>
      <c r="J31" s="19">
        <v>75285395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3971100</v>
      </c>
      <c r="C32" s="23">
        <v>0</v>
      </c>
      <c r="D32" s="68">
        <v>0</v>
      </c>
      <c r="E32" s="69">
        <v>0</v>
      </c>
      <c r="F32" s="19">
        <v>0</v>
      </c>
      <c r="G32" s="23">
        <v>0</v>
      </c>
      <c r="H32" s="68" t="s">
        <v>106</v>
      </c>
      <c r="I32" s="70" t="s">
        <v>107</v>
      </c>
      <c r="J32" s="19">
        <v>77406155</v>
      </c>
      <c r="K32" s="23">
        <v>2120760</v>
      </c>
      <c r="L32" s="68">
        <v>0.028169607132963837</v>
      </c>
      <c r="M32" s="101">
        <v>0.028169607132963837</v>
      </c>
      <c r="N32" s="22"/>
    </row>
    <row r="33" spans="1:14" ht="12.75">
      <c r="A33" s="15">
        <v>2009</v>
      </c>
      <c r="B33" s="19">
        <v>4538400</v>
      </c>
      <c r="C33" s="23">
        <v>567300</v>
      </c>
      <c r="D33" s="68">
        <v>0.14285714285714285</v>
      </c>
      <c r="E33" s="69">
        <v>0.14285714285714285</v>
      </c>
      <c r="F33" s="19">
        <v>0</v>
      </c>
      <c r="G33" s="23">
        <v>0</v>
      </c>
      <c r="H33" s="68" t="s">
        <v>106</v>
      </c>
      <c r="I33" s="70" t="s">
        <v>107</v>
      </c>
      <c r="J33" s="19">
        <v>98535030</v>
      </c>
      <c r="K33" s="23">
        <v>21128875</v>
      </c>
      <c r="L33" s="68">
        <v>0.27296117472828874</v>
      </c>
      <c r="M33" s="101">
        <v>0.30881999091590073</v>
      </c>
      <c r="N33" s="22"/>
    </row>
    <row r="34" spans="1:14" ht="12.75">
      <c r="A34" s="15">
        <v>2010</v>
      </c>
      <c r="B34" s="19">
        <v>7431630</v>
      </c>
      <c r="C34" s="23">
        <v>2893230</v>
      </c>
      <c r="D34" s="68">
        <v>0.6375</v>
      </c>
      <c r="E34" s="69">
        <v>0.8714285714285714</v>
      </c>
      <c r="F34" s="19">
        <v>0</v>
      </c>
      <c r="G34" s="23">
        <v>0</v>
      </c>
      <c r="H34" s="68" t="s">
        <v>106</v>
      </c>
      <c r="I34" s="70" t="s">
        <v>107</v>
      </c>
      <c r="J34" s="19">
        <v>108255975</v>
      </c>
      <c r="K34" s="23">
        <v>9720945</v>
      </c>
      <c r="L34" s="68">
        <v>0.0986547119334109</v>
      </c>
      <c r="M34" s="101">
        <v>0.4379412500923984</v>
      </c>
      <c r="N34" s="22"/>
    </row>
    <row r="35" spans="1:14" ht="12.75">
      <c r="A35" s="15">
        <v>2011</v>
      </c>
      <c r="B35" s="19">
        <v>7453887</v>
      </c>
      <c r="C35" s="23">
        <v>22257</v>
      </c>
      <c r="D35" s="68">
        <v>0.002994901522277078</v>
      </c>
      <c r="E35" s="69">
        <v>0.8770333157059756</v>
      </c>
      <c r="F35" s="19">
        <v>0</v>
      </c>
      <c r="G35" s="23">
        <v>0</v>
      </c>
      <c r="H35" s="68" t="s">
        <v>106</v>
      </c>
      <c r="I35" s="70" t="s">
        <v>107</v>
      </c>
      <c r="J35" s="19">
        <v>99029454</v>
      </c>
      <c r="K35" s="23">
        <v>-9226521</v>
      </c>
      <c r="L35" s="68">
        <v>-0.08522874603457223</v>
      </c>
      <c r="M35" s="101">
        <v>0.31538732047563806</v>
      </c>
      <c r="N35" s="115"/>
    </row>
    <row r="36" spans="1:14" ht="12.75">
      <c r="A36" s="15">
        <v>2012</v>
      </c>
      <c r="B36" s="19">
        <v>7453887</v>
      </c>
      <c r="C36" s="23">
        <v>0</v>
      </c>
      <c r="D36" s="68">
        <v>0</v>
      </c>
      <c r="E36" s="69">
        <v>0.8770333157059756</v>
      </c>
      <c r="F36" s="19">
        <v>0</v>
      </c>
      <c r="G36" s="23">
        <v>0</v>
      </c>
      <c r="H36" s="68" t="s">
        <v>106</v>
      </c>
      <c r="I36" s="70" t="s">
        <v>107</v>
      </c>
      <c r="J36" s="19">
        <v>105630888</v>
      </c>
      <c r="K36" s="23">
        <v>6601434</v>
      </c>
      <c r="L36" s="68">
        <v>0.0666613187627996</v>
      </c>
      <c r="M36" s="101">
        <v>0.4030727739424094</v>
      </c>
      <c r="N36" s="115"/>
    </row>
    <row r="37" spans="1:14" ht="12.75">
      <c r="A37" s="15">
        <v>2013</v>
      </c>
      <c r="B37" s="19">
        <v>11152400</v>
      </c>
      <c r="C37" s="23">
        <v>3698513</v>
      </c>
      <c r="D37" s="68">
        <v>0.49618581553490143</v>
      </c>
      <c r="E37" s="69">
        <v>1.8083906222457253</v>
      </c>
      <c r="F37" s="19">
        <v>0</v>
      </c>
      <c r="G37" s="23">
        <v>0</v>
      </c>
      <c r="H37" s="68" t="s">
        <v>106</v>
      </c>
      <c r="I37" s="70" t="s">
        <v>107</v>
      </c>
      <c r="J37" s="19">
        <v>107919999</v>
      </c>
      <c r="K37" s="23">
        <v>2289111</v>
      </c>
      <c r="L37" s="68">
        <v>0.021670848776732806</v>
      </c>
      <c r="M37" s="101">
        <v>0.43347855184926637</v>
      </c>
      <c r="N37" s="115"/>
    </row>
    <row r="38" spans="1:14" ht="12.75">
      <c r="A38" s="15">
        <v>2014</v>
      </c>
      <c r="B38" s="19">
        <v>16046658</v>
      </c>
      <c r="C38" s="23">
        <v>4894258</v>
      </c>
      <c r="D38" s="68">
        <v>0.43885244431691833</v>
      </c>
      <c r="E38" s="69">
        <v>3.0408597114149734</v>
      </c>
      <c r="F38" s="19">
        <v>0</v>
      </c>
      <c r="G38" s="23">
        <v>0</v>
      </c>
      <c r="H38" s="68" t="s">
        <v>106</v>
      </c>
      <c r="I38" s="70" t="s">
        <v>107</v>
      </c>
      <c r="J38" s="19">
        <v>116802148</v>
      </c>
      <c r="K38" s="23">
        <v>8882149</v>
      </c>
      <c r="L38" s="68">
        <v>0.08230308638160755</v>
      </c>
      <c r="M38" s="101">
        <v>0.5514582609282982</v>
      </c>
      <c r="N38" s="115"/>
    </row>
    <row r="39" spans="1:14" ht="12.75">
      <c r="A39" s="15">
        <v>2015</v>
      </c>
      <c r="B39" s="19">
        <v>22846026</v>
      </c>
      <c r="C39" s="23">
        <v>6799368</v>
      </c>
      <c r="D39" s="68">
        <v>0.423724865327098</v>
      </c>
      <c r="E39" s="69">
        <v>4.753072448439979</v>
      </c>
      <c r="F39" s="19">
        <v>0</v>
      </c>
      <c r="G39" s="23">
        <v>0</v>
      </c>
      <c r="H39" s="68" t="s">
        <v>106</v>
      </c>
      <c r="I39" s="70" t="s">
        <v>107</v>
      </c>
      <c r="J39" s="19">
        <v>138840233</v>
      </c>
      <c r="K39" s="23">
        <v>22038085</v>
      </c>
      <c r="L39" s="68">
        <v>0.18867876470901887</v>
      </c>
      <c r="M39" s="101">
        <v>0.8441854890978523</v>
      </c>
      <c r="N39" s="115"/>
    </row>
    <row r="40" spans="1:14" ht="12.75">
      <c r="A40" s="15">
        <v>2016</v>
      </c>
      <c r="B40" s="19">
        <v>22846026</v>
      </c>
      <c r="C40" s="23">
        <v>0</v>
      </c>
      <c r="D40" s="68">
        <v>0</v>
      </c>
      <c r="E40" s="69">
        <v>4.753072448439979</v>
      </c>
      <c r="F40" s="19">
        <v>0</v>
      </c>
      <c r="G40" s="23">
        <v>0</v>
      </c>
      <c r="H40" s="68" t="s">
        <v>106</v>
      </c>
      <c r="I40" s="70" t="s">
        <v>107</v>
      </c>
      <c r="J40" s="19">
        <v>167569063</v>
      </c>
      <c r="K40" s="23">
        <v>28728830</v>
      </c>
      <c r="L40" s="68">
        <v>0.20692006473368565</v>
      </c>
      <c r="M40" s="101">
        <v>1.2257844698829037</v>
      </c>
      <c r="N40" s="115"/>
    </row>
    <row r="41" spans="1:14" ht="13.5" thickBot="1">
      <c r="A41" s="116">
        <v>2017</v>
      </c>
      <c r="B41" s="117">
        <v>22796865</v>
      </c>
      <c r="C41" s="118">
        <v>-49161</v>
      </c>
      <c r="D41" s="119">
        <v>-0.0021518403244397953</v>
      </c>
      <c r="E41" s="120">
        <v>4.740692755156002</v>
      </c>
      <c r="F41" s="117">
        <v>0</v>
      </c>
      <c r="G41" s="118">
        <v>0</v>
      </c>
      <c r="H41" s="119" t="s">
        <v>106</v>
      </c>
      <c r="I41" s="121" t="s">
        <v>107</v>
      </c>
      <c r="J41" s="117">
        <v>179395893</v>
      </c>
      <c r="K41" s="118">
        <v>11826830</v>
      </c>
      <c r="L41" s="119">
        <v>0.07057883948423105</v>
      </c>
      <c r="M41" s="122">
        <v>1.3828777547092634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0.19095795705684368</v>
      </c>
      <c r="E43" s="36"/>
      <c r="F43" s="33"/>
      <c r="G43" s="34" t="s">
        <v>57</v>
      </c>
      <c r="H43" s="38" t="s">
        <v>106</v>
      </c>
      <c r="I43" s="36"/>
      <c r="J43" s="33"/>
      <c r="K43" s="34" t="s">
        <v>58</v>
      </c>
      <c r="L43" s="38">
        <v>0.09071221354921133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41410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79297905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41410</v>
      </c>
      <c r="C48" s="23">
        <v>0</v>
      </c>
      <c r="D48" s="68">
        <v>0</v>
      </c>
      <c r="E48" s="129">
        <v>0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81418665</v>
      </c>
      <c r="K48" s="23">
        <v>2120760</v>
      </c>
      <c r="L48" s="68">
        <v>0.02674421222099121</v>
      </c>
      <c r="M48" s="130">
        <v>0.02674421222099121</v>
      </c>
    </row>
    <row r="49" spans="1:13" ht="12.75">
      <c r="A49" s="15">
        <v>2009</v>
      </c>
      <c r="B49" s="19">
        <v>41410</v>
      </c>
      <c r="C49" s="23">
        <v>0</v>
      </c>
      <c r="D49" s="68">
        <v>0</v>
      </c>
      <c r="E49" s="129">
        <v>0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103114840</v>
      </c>
      <c r="K49" s="23">
        <v>21696175</v>
      </c>
      <c r="L49" s="68">
        <v>0.26647667337704445</v>
      </c>
      <c r="M49" s="130">
        <v>0.3003475943027751</v>
      </c>
    </row>
    <row r="50" spans="1:13" ht="12.75">
      <c r="A50" s="15">
        <v>2010</v>
      </c>
      <c r="B50" s="19">
        <v>41410</v>
      </c>
      <c r="C50" s="23">
        <v>0</v>
      </c>
      <c r="D50" s="68">
        <v>0</v>
      </c>
      <c r="E50" s="129">
        <v>0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115729015</v>
      </c>
      <c r="K50" s="23">
        <v>12614175</v>
      </c>
      <c r="L50" s="68">
        <v>0.12233132495768795</v>
      </c>
      <c r="M50" s="130">
        <v>0.45942083841937564</v>
      </c>
    </row>
    <row r="51" spans="1:17" ht="12.75">
      <c r="A51" s="15">
        <v>2011</v>
      </c>
      <c r="B51" s="19">
        <v>39121</v>
      </c>
      <c r="C51" s="23">
        <v>-2289</v>
      </c>
      <c r="D51" s="68">
        <v>-0.055276503260082106</v>
      </c>
      <c r="E51" s="129">
        <v>-0.055276503260082106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106522462</v>
      </c>
      <c r="K51" s="23">
        <v>-9206553</v>
      </c>
      <c r="L51" s="68">
        <v>-0.07955267743357186</v>
      </c>
      <c r="M51" s="130">
        <v>0.34332000322076606</v>
      </c>
      <c r="Q51" s="52"/>
    </row>
    <row r="52" spans="1:17" ht="12.75">
      <c r="A52" s="15">
        <v>2012</v>
      </c>
      <c r="B52" s="19">
        <v>39121</v>
      </c>
      <c r="C52" s="23">
        <v>0</v>
      </c>
      <c r="D52" s="68">
        <v>0</v>
      </c>
      <c r="E52" s="129">
        <v>-0.055276503260082106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113123896</v>
      </c>
      <c r="K52" s="23">
        <v>6601434</v>
      </c>
      <c r="L52" s="68">
        <v>0.061972225163177325</v>
      </c>
      <c r="M52" s="130">
        <v>0.42656853292656344</v>
      </c>
      <c r="Q52" s="52"/>
    </row>
    <row r="53" spans="1:17" ht="12.75">
      <c r="A53" s="15">
        <v>2013</v>
      </c>
      <c r="B53" s="19">
        <v>39121</v>
      </c>
      <c r="C53" s="23">
        <v>0</v>
      </c>
      <c r="D53" s="68">
        <v>0</v>
      </c>
      <c r="E53" s="129">
        <v>-0.055276503260082106</v>
      </c>
      <c r="F53" s="19">
        <v>7215</v>
      </c>
      <c r="G53" s="23">
        <v>7215</v>
      </c>
      <c r="H53" s="68" t="s">
        <v>106</v>
      </c>
      <c r="I53" s="129" t="s">
        <v>107</v>
      </c>
      <c r="J53" s="19">
        <v>119118735</v>
      </c>
      <c r="K53" s="23">
        <v>5994839</v>
      </c>
      <c r="L53" s="68">
        <v>0.05299356910409097</v>
      </c>
      <c r="M53" s="130">
        <v>0.5021674910579289</v>
      </c>
      <c r="Q53" s="52"/>
    </row>
    <row r="54" spans="1:17" ht="12.75">
      <c r="A54" s="15">
        <v>2014</v>
      </c>
      <c r="B54" s="19">
        <v>39121</v>
      </c>
      <c r="C54" s="23">
        <v>0</v>
      </c>
      <c r="D54" s="68">
        <v>0</v>
      </c>
      <c r="E54" s="129">
        <v>-0.055276503260082106</v>
      </c>
      <c r="F54" s="19">
        <v>7215</v>
      </c>
      <c r="G54" s="23">
        <v>0</v>
      </c>
      <c r="H54" s="68">
        <v>0</v>
      </c>
      <c r="I54" s="129" t="s">
        <v>107</v>
      </c>
      <c r="J54" s="19">
        <v>132895142</v>
      </c>
      <c r="K54" s="23">
        <v>13776407</v>
      </c>
      <c r="L54" s="68">
        <v>0.11565273086555192</v>
      </c>
      <c r="M54" s="130">
        <v>0.675897263616233</v>
      </c>
      <c r="Q54" s="52"/>
    </row>
    <row r="55" spans="1:17" ht="12.75">
      <c r="A55" s="15">
        <v>2015</v>
      </c>
      <c r="B55" s="19">
        <v>39121</v>
      </c>
      <c r="C55" s="23">
        <v>0</v>
      </c>
      <c r="D55" s="68">
        <v>0</v>
      </c>
      <c r="E55" s="129">
        <v>-0.055276503260082106</v>
      </c>
      <c r="F55" s="19">
        <v>0</v>
      </c>
      <c r="G55" s="23">
        <v>-7215</v>
      </c>
      <c r="H55" s="68">
        <v>-1</v>
      </c>
      <c r="I55" s="129" t="s">
        <v>107</v>
      </c>
      <c r="J55" s="19">
        <v>161725380</v>
      </c>
      <c r="K55" s="23">
        <v>28830238</v>
      </c>
      <c r="L55" s="68">
        <v>0.21693974336548735</v>
      </c>
      <c r="M55" s="130">
        <v>1.0394659858920612</v>
      </c>
      <c r="Q55" s="52"/>
    </row>
    <row r="56" spans="1:17" ht="12.75">
      <c r="A56" s="15">
        <v>2016</v>
      </c>
      <c r="B56" s="19">
        <v>39121</v>
      </c>
      <c r="C56" s="23">
        <v>0</v>
      </c>
      <c r="D56" s="68">
        <v>0</v>
      </c>
      <c r="E56" s="129">
        <v>-0.055276503260082106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190454210</v>
      </c>
      <c r="K56" s="23">
        <v>28728830</v>
      </c>
      <c r="L56" s="68">
        <v>0.17763958878934152</v>
      </c>
      <c r="M56" s="130">
        <v>1.4017558849757759</v>
      </c>
      <c r="Q56" s="52"/>
    </row>
    <row r="57" spans="1:17" ht="13.5" thickBot="1">
      <c r="A57" s="116">
        <v>2017</v>
      </c>
      <c r="B57" s="117">
        <v>39121</v>
      </c>
      <c r="C57" s="118">
        <v>0</v>
      </c>
      <c r="D57" s="119">
        <v>0</v>
      </c>
      <c r="E57" s="131">
        <v>-0.055276503260082106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202231879</v>
      </c>
      <c r="K57" s="118">
        <v>11777669</v>
      </c>
      <c r="L57" s="119">
        <v>0.06183989841967789</v>
      </c>
      <c r="M57" s="132">
        <v>1.5502802249315413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</v>
      </c>
      <c r="J59" s="37" t="s">
        <v>55</v>
      </c>
      <c r="K59" t="s">
        <v>62</v>
      </c>
      <c r="L59" s="38">
        <v>0.09814272889579394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4005400</v>
      </c>
      <c r="C7" s="64">
        <v>11444</v>
      </c>
      <c r="D7" s="157">
        <v>350</v>
      </c>
      <c r="E7" s="158"/>
      <c r="F7" s="69"/>
      <c r="G7" s="19">
        <v>0</v>
      </c>
      <c r="H7" s="64">
        <v>0</v>
      </c>
      <c r="I7" s="159" t="s">
        <v>107</v>
      </c>
      <c r="J7" s="158"/>
      <c r="K7" s="70"/>
      <c r="L7" s="19">
        <v>75268265</v>
      </c>
      <c r="M7" s="64">
        <v>441831.362</v>
      </c>
      <c r="N7" s="160">
        <v>170.35518859342537</v>
      </c>
      <c r="O7" s="161"/>
      <c r="P7" s="162"/>
    </row>
    <row r="8" spans="1:16" ht="12.75">
      <c r="A8" s="156">
        <v>2008</v>
      </c>
      <c r="B8" s="19">
        <v>3971100</v>
      </c>
      <c r="C8" s="64">
        <v>11346</v>
      </c>
      <c r="D8" s="157">
        <v>350</v>
      </c>
      <c r="E8" s="158">
        <v>0</v>
      </c>
      <c r="F8" s="69">
        <v>0</v>
      </c>
      <c r="G8" s="19">
        <v>0</v>
      </c>
      <c r="H8" s="64">
        <v>0</v>
      </c>
      <c r="I8" s="159" t="s">
        <v>107</v>
      </c>
      <c r="J8" s="158" t="s">
        <v>107</v>
      </c>
      <c r="K8" s="70" t="s">
        <v>107</v>
      </c>
      <c r="L8" s="19">
        <v>77406155</v>
      </c>
      <c r="M8" s="64">
        <v>441871.122</v>
      </c>
      <c r="N8" s="160">
        <v>175.1781258065559</v>
      </c>
      <c r="O8" s="161">
        <v>0.028311067323233057</v>
      </c>
      <c r="P8" s="162">
        <v>0.028311067323233057</v>
      </c>
    </row>
    <row r="9" spans="1:16" ht="12.75">
      <c r="A9" s="156">
        <v>2009</v>
      </c>
      <c r="B9" s="19">
        <v>4538400</v>
      </c>
      <c r="C9" s="64">
        <v>11346</v>
      </c>
      <c r="D9" s="157">
        <v>400</v>
      </c>
      <c r="E9" s="158">
        <v>0.14285714285714285</v>
      </c>
      <c r="F9" s="69">
        <v>0.14285714285714285</v>
      </c>
      <c r="G9" s="19">
        <v>0</v>
      </c>
      <c r="H9" s="64">
        <v>0</v>
      </c>
      <c r="I9" s="159" t="s">
        <v>107</v>
      </c>
      <c r="J9" s="158" t="s">
        <v>107</v>
      </c>
      <c r="K9" s="70" t="s">
        <v>107</v>
      </c>
      <c r="L9" s="19">
        <v>98537260</v>
      </c>
      <c r="M9" s="64">
        <v>441871.13</v>
      </c>
      <c r="N9" s="160">
        <v>222.99999549642448</v>
      </c>
      <c r="O9" s="161">
        <v>0.27298996075958065</v>
      </c>
      <c r="P9" s="162">
        <v>0.30902966524044495</v>
      </c>
    </row>
    <row r="10" spans="1:16" ht="12.75">
      <c r="A10" s="156">
        <v>2010</v>
      </c>
      <c r="B10" s="19">
        <v>7431630</v>
      </c>
      <c r="C10" s="64">
        <v>11346</v>
      </c>
      <c r="D10" s="157">
        <v>655</v>
      </c>
      <c r="E10" s="158">
        <v>0.6375</v>
      </c>
      <c r="F10" s="69">
        <v>0.8714285714285714</v>
      </c>
      <c r="G10" s="19">
        <v>0</v>
      </c>
      <c r="H10" s="64">
        <v>0</v>
      </c>
      <c r="I10" s="159" t="s">
        <v>107</v>
      </c>
      <c r="J10" s="158" t="s">
        <v>107</v>
      </c>
      <c r="K10" s="70" t="s">
        <v>107</v>
      </c>
      <c r="L10" s="19">
        <v>108255975</v>
      </c>
      <c r="M10" s="64">
        <v>441861.13</v>
      </c>
      <c r="N10" s="160">
        <v>244.9999958131642</v>
      </c>
      <c r="O10" s="161">
        <v>0.0986547119329088</v>
      </c>
      <c r="P10" s="162">
        <v>0.4381716097763731</v>
      </c>
    </row>
    <row r="11" spans="1:16" ht="12.75">
      <c r="A11" s="156">
        <v>2011</v>
      </c>
      <c r="B11" s="19">
        <v>7453887</v>
      </c>
      <c r="C11" s="64">
        <v>11379.96</v>
      </c>
      <c r="D11" s="157">
        <v>655.0011599337784</v>
      </c>
      <c r="E11" s="158">
        <v>1.7708912646620781E-06</v>
      </c>
      <c r="F11" s="69">
        <v>0.871431885525081</v>
      </c>
      <c r="G11" s="19">
        <v>0</v>
      </c>
      <c r="H11" s="64">
        <v>0</v>
      </c>
      <c r="I11" s="159" t="s">
        <v>107</v>
      </c>
      <c r="J11" s="158" t="s">
        <v>107</v>
      </c>
      <c r="K11" s="70" t="s">
        <v>107</v>
      </c>
      <c r="L11" s="19">
        <v>99029785</v>
      </c>
      <c r="M11" s="64">
        <v>440130.23</v>
      </c>
      <c r="N11" s="160">
        <v>225.00109797048026</v>
      </c>
      <c r="O11" s="161">
        <v>-0.08162815585488824</v>
      </c>
      <c r="P11" s="162">
        <v>0.3207763134674718</v>
      </c>
    </row>
    <row r="12" spans="1:16" ht="12.75">
      <c r="A12" s="163">
        <v>2012</v>
      </c>
      <c r="B12" s="19">
        <v>7453887</v>
      </c>
      <c r="C12" s="64">
        <v>11379.96</v>
      </c>
      <c r="D12" s="157">
        <v>655.0011599337784</v>
      </c>
      <c r="E12" s="158">
        <v>0</v>
      </c>
      <c r="F12" s="69">
        <v>0.871431885525081</v>
      </c>
      <c r="G12" s="19">
        <v>0</v>
      </c>
      <c r="H12" s="64">
        <v>0</v>
      </c>
      <c r="I12" s="159" t="s">
        <v>107</v>
      </c>
      <c r="J12" s="158" t="s">
        <v>107</v>
      </c>
      <c r="K12" s="70" t="s">
        <v>107</v>
      </c>
      <c r="L12" s="19">
        <v>105754800</v>
      </c>
      <c r="M12" s="64">
        <v>440645.06</v>
      </c>
      <c r="N12" s="160">
        <v>239.9999673206367</v>
      </c>
      <c r="O12" s="161">
        <v>0.0666613162577734</v>
      </c>
      <c r="P12" s="162">
        <v>0.408821001005303</v>
      </c>
    </row>
    <row r="13" spans="1:16" ht="12.75">
      <c r="A13" s="163">
        <v>2013</v>
      </c>
      <c r="B13" s="19">
        <v>11152400</v>
      </c>
      <c r="C13" s="64">
        <v>11152.4</v>
      </c>
      <c r="D13" s="157">
        <v>1000</v>
      </c>
      <c r="E13" s="158">
        <v>0.5267148536059105</v>
      </c>
      <c r="F13" s="69">
        <v>1.8571428571428572</v>
      </c>
      <c r="G13" s="19">
        <v>0</v>
      </c>
      <c r="H13" s="64">
        <v>0</v>
      </c>
      <c r="I13" s="159" t="s">
        <v>107</v>
      </c>
      <c r="J13" s="158" t="s">
        <v>107</v>
      </c>
      <c r="K13" s="70" t="s">
        <v>107</v>
      </c>
      <c r="L13" s="19">
        <v>107910340</v>
      </c>
      <c r="M13" s="64">
        <v>440449.99</v>
      </c>
      <c r="N13" s="160">
        <v>245.00020989897175</v>
      </c>
      <c r="O13" s="161">
        <v>0.02083434691328433</v>
      </c>
      <c r="P13" s="162">
        <v>0.43817286647896797</v>
      </c>
    </row>
    <row r="14" spans="1:16" ht="12.75">
      <c r="A14" s="163">
        <v>2014</v>
      </c>
      <c r="B14" s="19">
        <v>16046658</v>
      </c>
      <c r="C14" s="64">
        <v>10879.06</v>
      </c>
      <c r="D14" s="157">
        <v>1475.0040904269304</v>
      </c>
      <c r="E14" s="158">
        <v>0.47500409042693037</v>
      </c>
      <c r="F14" s="69">
        <v>3.214297401219801</v>
      </c>
      <c r="G14" s="19">
        <v>0</v>
      </c>
      <c r="H14" s="64">
        <v>0</v>
      </c>
      <c r="I14" s="159" t="s">
        <v>107</v>
      </c>
      <c r="J14" s="158" t="s">
        <v>107</v>
      </c>
      <c r="K14" s="70" t="s">
        <v>107</v>
      </c>
      <c r="L14" s="19">
        <v>116802148</v>
      </c>
      <c r="M14" s="64">
        <v>440761.84</v>
      </c>
      <c r="N14" s="160">
        <v>265.0005907952467</v>
      </c>
      <c r="O14" s="161">
        <v>0.0816341378014423</v>
      </c>
      <c r="P14" s="162">
        <v>0.5555768684434073</v>
      </c>
    </row>
    <row r="15" spans="1:16" ht="12.75">
      <c r="A15" s="163">
        <v>2015</v>
      </c>
      <c r="B15" s="19">
        <v>22846026</v>
      </c>
      <c r="C15" s="64">
        <v>10879.06</v>
      </c>
      <c r="D15" s="157">
        <v>2100</v>
      </c>
      <c r="E15" s="158">
        <v>0.4237248653270979</v>
      </c>
      <c r="F15" s="69">
        <v>5</v>
      </c>
      <c r="G15" s="19">
        <v>0</v>
      </c>
      <c r="H15" s="64">
        <v>0</v>
      </c>
      <c r="I15" s="159" t="s">
        <v>107</v>
      </c>
      <c r="J15" s="158" t="s">
        <v>107</v>
      </c>
      <c r="K15" s="70" t="s">
        <v>107</v>
      </c>
      <c r="L15" s="19">
        <v>138840233</v>
      </c>
      <c r="M15" s="64">
        <v>440762.34</v>
      </c>
      <c r="N15" s="160">
        <v>315.0002175775725</v>
      </c>
      <c r="O15" s="161">
        <v>0.18867741627398166</v>
      </c>
      <c r="P15" s="162">
        <v>0.8490790927968809</v>
      </c>
    </row>
    <row r="16" spans="1:16" ht="12.75">
      <c r="A16" s="163">
        <v>2016</v>
      </c>
      <c r="B16" s="19">
        <v>22846026</v>
      </c>
      <c r="C16" s="64">
        <v>10879.06</v>
      </c>
      <c r="D16" s="157">
        <v>2100</v>
      </c>
      <c r="E16" s="158">
        <v>0</v>
      </c>
      <c r="F16" s="69">
        <v>5</v>
      </c>
      <c r="G16" s="19">
        <v>0</v>
      </c>
      <c r="H16" s="64">
        <v>0</v>
      </c>
      <c r="I16" s="159" t="s">
        <v>107</v>
      </c>
      <c r="J16" s="158" t="s">
        <v>107</v>
      </c>
      <c r="K16" s="70" t="s">
        <v>107</v>
      </c>
      <c r="L16" s="19">
        <v>167569063</v>
      </c>
      <c r="M16" s="64">
        <v>440971.34</v>
      </c>
      <c r="N16" s="160">
        <v>379.9998952312864</v>
      </c>
      <c r="O16" s="161">
        <v>0.20634804049843855</v>
      </c>
      <c r="P16" s="162">
        <v>1.2306329403221477</v>
      </c>
    </row>
    <row r="17" spans="1:16" ht="13.5" thickBot="1">
      <c r="A17" s="164">
        <v>2017</v>
      </c>
      <c r="B17" s="117">
        <v>22796865</v>
      </c>
      <c r="C17" s="165">
        <v>10855.65</v>
      </c>
      <c r="D17" s="166">
        <v>2100</v>
      </c>
      <c r="E17" s="167">
        <v>0</v>
      </c>
      <c r="F17" s="120">
        <v>5</v>
      </c>
      <c r="G17" s="117">
        <v>0</v>
      </c>
      <c r="H17" s="165">
        <v>0</v>
      </c>
      <c r="I17" s="168" t="s">
        <v>107</v>
      </c>
      <c r="J17" s="167" t="s">
        <v>107</v>
      </c>
      <c r="K17" s="121" t="s">
        <v>107</v>
      </c>
      <c r="L17" s="117">
        <v>179395893</v>
      </c>
      <c r="M17" s="165">
        <v>440776.18</v>
      </c>
      <c r="N17" s="169">
        <v>406.9999721854298</v>
      </c>
      <c r="O17" s="170">
        <v>0.07105285367963012</v>
      </c>
      <c r="P17" s="171">
        <v>1.3891257762438203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0.19623119885133344</v>
      </c>
      <c r="E19" s="172"/>
      <c r="F19" s="36"/>
      <c r="G19" s="176"/>
      <c r="H19" s="34"/>
      <c r="I19" s="175" t="s">
        <v>106</v>
      </c>
      <c r="J19" s="35"/>
      <c r="K19" s="36"/>
      <c r="L19" s="33"/>
      <c r="M19" s="34"/>
      <c r="N19" s="175">
        <v>0.0909978667178949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41410</v>
      </c>
      <c r="C24" s="64">
        <v>4141</v>
      </c>
      <c r="D24" s="185">
        <v>10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79315075</v>
      </c>
      <c r="M24" s="64">
        <v>457416.362</v>
      </c>
      <c r="N24" s="187">
        <v>173.39798395755682</v>
      </c>
      <c r="O24" s="158"/>
      <c r="P24" s="188"/>
    </row>
    <row r="25" spans="1:16" ht="12.75">
      <c r="A25" s="156">
        <v>2008</v>
      </c>
      <c r="B25" s="19">
        <v>41410</v>
      </c>
      <c r="C25" s="64">
        <v>4141</v>
      </c>
      <c r="D25" s="185">
        <v>10</v>
      </c>
      <c r="E25" s="158">
        <v>0</v>
      </c>
      <c r="F25" s="186">
        <v>0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81418665</v>
      </c>
      <c r="M25" s="64">
        <v>457358.122</v>
      </c>
      <c r="N25" s="187">
        <v>178.01950175053415</v>
      </c>
      <c r="O25" s="158">
        <v>0.026652661625573185</v>
      </c>
      <c r="P25" s="188">
        <v>0.026652661625573185</v>
      </c>
    </row>
    <row r="26" spans="1:16" ht="12.75">
      <c r="A26" s="156">
        <v>2009</v>
      </c>
      <c r="B26" s="19">
        <v>41410</v>
      </c>
      <c r="C26" s="64">
        <v>4141</v>
      </c>
      <c r="D26" s="185">
        <v>10</v>
      </c>
      <c r="E26" s="158">
        <v>0</v>
      </c>
      <c r="F26" s="186">
        <v>0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103117070</v>
      </c>
      <c r="M26" s="64">
        <v>457358.13</v>
      </c>
      <c r="N26" s="187">
        <v>225.4624182585319</v>
      </c>
      <c r="O26" s="158">
        <v>0.266504040520692</v>
      </c>
      <c r="P26" s="188">
        <v>0.3002597441601112</v>
      </c>
    </row>
    <row r="27" spans="1:16" ht="12.75">
      <c r="A27" s="156">
        <v>2010</v>
      </c>
      <c r="B27" s="19">
        <v>41410</v>
      </c>
      <c r="C27" s="64">
        <v>4141</v>
      </c>
      <c r="D27" s="185">
        <v>10</v>
      </c>
      <c r="E27" s="158">
        <v>0</v>
      </c>
      <c r="F27" s="186">
        <v>0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115729015</v>
      </c>
      <c r="M27" s="64">
        <v>457348.13</v>
      </c>
      <c r="N27" s="187">
        <v>253.0435950399535</v>
      </c>
      <c r="O27" s="158">
        <v>0.12233159297437754</v>
      </c>
      <c r="P27" s="188">
        <v>0.4593225899436742</v>
      </c>
    </row>
    <row r="28" spans="1:16" ht="12.75">
      <c r="A28" s="156">
        <v>2011</v>
      </c>
      <c r="B28" s="19">
        <v>39121</v>
      </c>
      <c r="C28" s="64">
        <v>3911</v>
      </c>
      <c r="D28" s="185">
        <v>10.002812579902837</v>
      </c>
      <c r="E28" s="158">
        <v>0.0002812579902837342</v>
      </c>
      <c r="F28" s="186">
        <v>0.0002812579902837342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106522793</v>
      </c>
      <c r="M28" s="64">
        <v>455421.19</v>
      </c>
      <c r="N28" s="187">
        <v>233.89950959462382</v>
      </c>
      <c r="O28" s="158">
        <v>-0.07565528557364581</v>
      </c>
      <c r="P28" s="188">
        <v>0.3489171226574131</v>
      </c>
    </row>
    <row r="29" spans="1:16" ht="12.75">
      <c r="A29" s="163">
        <v>2012</v>
      </c>
      <c r="B29" s="19">
        <v>39121</v>
      </c>
      <c r="C29" s="64">
        <v>3911</v>
      </c>
      <c r="D29" s="185">
        <v>10.002812579902837</v>
      </c>
      <c r="E29" s="158">
        <v>0</v>
      </c>
      <c r="F29" s="186">
        <v>0.0002812579902837342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113247808</v>
      </c>
      <c r="M29" s="64">
        <v>455936.02</v>
      </c>
      <c r="N29" s="187">
        <v>248.3853063418854</v>
      </c>
      <c r="O29" s="158">
        <v>0.061931710640895435</v>
      </c>
      <c r="P29" s="188">
        <v>0.43245786757638127</v>
      </c>
    </row>
    <row r="30" spans="1:16" ht="12.75">
      <c r="A30" s="163">
        <v>2013</v>
      </c>
      <c r="B30" s="19">
        <v>39121</v>
      </c>
      <c r="C30" s="64">
        <v>3911</v>
      </c>
      <c r="D30" s="185">
        <v>10.002812579902837</v>
      </c>
      <c r="E30" s="158">
        <v>0</v>
      </c>
      <c r="F30" s="186">
        <v>0.0002812579902837342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119101861</v>
      </c>
      <c r="M30" s="64">
        <v>455513.39</v>
      </c>
      <c r="N30" s="187">
        <v>261.46731054382394</v>
      </c>
      <c r="O30" s="158">
        <v>0.0526681887693149</v>
      </c>
      <c r="P30" s="188">
        <v>0.5079028289499844</v>
      </c>
    </row>
    <row r="31" spans="1:16" ht="12.75">
      <c r="A31" s="163">
        <v>2014</v>
      </c>
      <c r="B31" s="19">
        <v>39121</v>
      </c>
      <c r="C31" s="64">
        <v>3911</v>
      </c>
      <c r="D31" s="185">
        <v>10.002812579902837</v>
      </c>
      <c r="E31" s="158">
        <v>0</v>
      </c>
      <c r="F31" s="186">
        <v>0.0002812579902837342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132887927</v>
      </c>
      <c r="M31" s="64">
        <v>455551.9</v>
      </c>
      <c r="N31" s="187">
        <v>291.7075463849454</v>
      </c>
      <c r="O31" s="158">
        <v>0.11565589510300538</v>
      </c>
      <c r="P31" s="188">
        <v>0.6823006803605489</v>
      </c>
    </row>
    <row r="32" spans="1:16" ht="12.75">
      <c r="A32" s="163">
        <v>2015</v>
      </c>
      <c r="B32" s="19">
        <v>39121</v>
      </c>
      <c r="C32" s="64">
        <v>3911</v>
      </c>
      <c r="D32" s="185">
        <v>10.002812579902837</v>
      </c>
      <c r="E32" s="158">
        <v>0</v>
      </c>
      <c r="F32" s="186">
        <v>0.0002812579902837342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161725380</v>
      </c>
      <c r="M32" s="64">
        <v>455552.4</v>
      </c>
      <c r="N32" s="187">
        <v>355.0093907967557</v>
      </c>
      <c r="O32" s="158">
        <v>0.2170044799878968</v>
      </c>
      <c r="P32" s="188">
        <v>1.0473674646854747</v>
      </c>
    </row>
    <row r="33" spans="1:16" ht="12.75">
      <c r="A33" s="163">
        <v>2016</v>
      </c>
      <c r="B33" s="19">
        <v>39121</v>
      </c>
      <c r="C33" s="64">
        <v>3911</v>
      </c>
      <c r="D33" s="185">
        <v>10.002812579902837</v>
      </c>
      <c r="E33" s="158">
        <v>0</v>
      </c>
      <c r="F33" s="186">
        <v>0.0002812579902837342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190454210</v>
      </c>
      <c r="M33" s="64">
        <v>455761.4</v>
      </c>
      <c r="N33" s="187">
        <v>417.881395835628</v>
      </c>
      <c r="O33" s="158">
        <v>0.17709955474069905</v>
      </c>
      <c r="P33" s="188">
        <v>1.4099553310718662</v>
      </c>
    </row>
    <row r="34" spans="1:16" ht="13.5" thickBot="1">
      <c r="A34" s="164">
        <v>2017</v>
      </c>
      <c r="B34" s="117">
        <v>39121</v>
      </c>
      <c r="C34" s="165">
        <v>3911</v>
      </c>
      <c r="D34" s="189">
        <v>10.002812579902837</v>
      </c>
      <c r="E34" s="167">
        <v>0</v>
      </c>
      <c r="F34" s="190">
        <v>0.0002812579902837342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202231879</v>
      </c>
      <c r="M34" s="165">
        <v>455542.83</v>
      </c>
      <c r="N34" s="191">
        <v>443.9360378035145</v>
      </c>
      <c r="O34" s="167">
        <v>0.06234937048533989</v>
      </c>
      <c r="P34" s="192">
        <v>1.5602145288619862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0.09856974893336608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460</v>
      </c>
      <c r="B4" s="207" t="s">
        <v>105</v>
      </c>
      <c r="C4" s="206">
        <v>6642530</v>
      </c>
      <c r="D4" s="206">
        <v>1154410</v>
      </c>
      <c r="E4" s="206">
        <v>273965</v>
      </c>
      <c r="F4" s="206">
        <v>4800443</v>
      </c>
      <c r="G4" s="206">
        <v>4894202</v>
      </c>
      <c r="H4" s="206">
        <v>0</v>
      </c>
      <c r="I4" s="206">
        <v>0</v>
      </c>
      <c r="J4" s="206">
        <v>202231879</v>
      </c>
      <c r="K4" s="206">
        <v>6540001</v>
      </c>
      <c r="L4" s="206">
        <v>2436677</v>
      </c>
      <c r="M4" s="206">
        <v>0</v>
      </c>
      <c r="N4" s="206">
        <v>228974107</v>
      </c>
      <c r="O4" s="22"/>
    </row>
    <row r="5" spans="1:15" ht="12.75">
      <c r="A5" s="208" t="s">
        <v>96</v>
      </c>
      <c r="B5" s="209"/>
      <c r="C5" s="210">
        <v>0.02900996137523969</v>
      </c>
      <c r="D5" s="210">
        <v>0.005041661763091842</v>
      </c>
      <c r="E5" s="210">
        <v>0.0011964889986447245</v>
      </c>
      <c r="F5" s="210">
        <v>0.02096500369799455</v>
      </c>
      <c r="G5" s="210">
        <v>0.021374477944792247</v>
      </c>
      <c r="H5" s="210" t="s">
        <v>107</v>
      </c>
      <c r="I5" s="210" t="s">
        <v>107</v>
      </c>
      <c r="J5" s="210">
        <v>0.8832085061914883</v>
      </c>
      <c r="K5" s="210">
        <v>0.028562185854490524</v>
      </c>
      <c r="L5" s="210">
        <v>0.01064171417425814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117</v>
      </c>
      <c r="B8" s="215" t="s">
        <v>105</v>
      </c>
      <c r="C8" s="215">
        <v>251333</v>
      </c>
      <c r="D8" s="215">
        <v>73023</v>
      </c>
      <c r="E8" s="215">
        <v>5406</v>
      </c>
      <c r="F8" s="215">
        <v>2916285</v>
      </c>
      <c r="G8" s="215">
        <v>641070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3887117</v>
      </c>
      <c r="O8" s="22"/>
    </row>
    <row r="9" spans="1:14" s="218" customFormat="1" ht="12.75">
      <c r="A9" s="216">
        <v>0.2543478260869565</v>
      </c>
      <c r="B9" s="217" t="s">
        <v>99</v>
      </c>
      <c r="C9" s="216">
        <v>0.03783693863633284</v>
      </c>
      <c r="D9" s="216">
        <v>0.06325568905328263</v>
      </c>
      <c r="E9" s="216">
        <v>0.01973244757542022</v>
      </c>
      <c r="F9" s="216">
        <v>0.6075033075072447</v>
      </c>
      <c r="G9" s="216">
        <v>0.13098560296448736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0.01697622954371867</v>
      </c>
    </row>
    <row r="10" spans="1:14" s="218" customFormat="1" ht="12.75">
      <c r="A10" s="219"/>
      <c r="B10" s="217" t="s">
        <v>100</v>
      </c>
      <c r="C10" s="216">
        <v>0.06465794572172641</v>
      </c>
      <c r="D10" s="216">
        <v>0.018785902250948453</v>
      </c>
      <c r="E10" s="216">
        <v>0.0013907479502160598</v>
      </c>
      <c r="F10" s="216">
        <v>0.7502436896033744</v>
      </c>
      <c r="G10" s="216">
        <v>0.16492171447373466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"/>
    </row>
    <row r="12" spans="1:14" ht="12.75">
      <c r="A12" s="216"/>
      <c r="B12" s="217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2.75">
      <c r="A13" s="220"/>
      <c r="B13" s="217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117</v>
      </c>
      <c r="B53" s="222" t="s">
        <v>101</v>
      </c>
      <c r="C53" s="215">
        <v>251333</v>
      </c>
      <c r="D53" s="215">
        <v>73023</v>
      </c>
      <c r="E53" s="215">
        <v>5406</v>
      </c>
      <c r="F53" s="215">
        <v>2916285</v>
      </c>
      <c r="G53" s="215">
        <v>641070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3887117</v>
      </c>
      <c r="O53" s="22"/>
    </row>
    <row r="54" spans="1:14" ht="12.75">
      <c r="A54" s="210">
        <v>0.2543478260869565</v>
      </c>
      <c r="B54" s="223" t="s">
        <v>102</v>
      </c>
      <c r="C54" s="210">
        <v>0.03783693863633284</v>
      </c>
      <c r="D54" s="210">
        <v>0.06325568905328263</v>
      </c>
      <c r="E54" s="210">
        <v>0.01973244757542022</v>
      </c>
      <c r="F54" s="210">
        <v>0.6075033075072447</v>
      </c>
      <c r="G54" s="210">
        <v>0.13098560296448736</v>
      </c>
      <c r="H54" s="210" t="s">
        <v>106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0.01697622954371867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2018-02-06T19:59:04Z</dcterms:created>
  <dcterms:modified xsi:type="dcterms:W3CDTF">2018-02-06T20:00:13Z</dcterms:modified>
  <cp:category/>
  <cp:version/>
  <cp:contentType/>
  <cp:contentStatus/>
</cp:coreProperties>
</file>