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225" tabRatio="500" activeTab="0"/>
  </bookViews>
  <sheets>
    <sheet name="TABLE 27 pg 1 of1" sheetId="1" r:id="rId1"/>
    <sheet name="TABLE 27 full dataset " sheetId="2" r:id="rId2"/>
  </sheets>
  <definedNames>
    <definedName name="_OTH1" localSheetId="1">#REF!</definedName>
    <definedName name="_OTH1">#REF!</definedName>
    <definedName name="_OTH2" localSheetId="1">#REF!</definedName>
    <definedName name="_OTH2">#REF!</definedName>
    <definedName name="_OTH3" localSheetId="1">#REF!</definedName>
    <definedName name="_OTH3">#REF!</definedName>
    <definedName name="_OTH4" localSheetId="1">#REF!</definedName>
    <definedName name="_OTH4">#REF!</definedName>
    <definedName name="_OTH5" localSheetId="1">#REF!</definedName>
    <definedName name="_OTH5">#REF!</definedName>
    <definedName name="_OTH6" localSheetId="1">#REF!</definedName>
    <definedName name="_OTH6">#REF!</definedName>
    <definedName name="BOTH1" localSheetId="1">#REF!</definedName>
    <definedName name="BOTH1">#REF!</definedName>
    <definedName name="BOTH2" localSheetId="1">#REF!</definedName>
    <definedName name="BOTH2">#REF!</definedName>
    <definedName name="BOTH3" localSheetId="1">#REF!</definedName>
    <definedName name="BOTH3">#REF!</definedName>
    <definedName name="BOTH4" localSheetId="1">#REF!</definedName>
    <definedName name="BOTH4">#REF!</definedName>
    <definedName name="BOTH5" localSheetId="1">#REF!</definedName>
    <definedName name="BOTH5">#REF!</definedName>
    <definedName name="CNTY" localSheetId="1">#REF!</definedName>
    <definedName name="CNTY">#REF!</definedName>
    <definedName name="CNTYNAME" localSheetId="1">#REF!</definedName>
    <definedName name="CNTYNAME">#REF!</definedName>
    <definedName name="_xlnm.Print_Area" localSheetId="1">'TABLE 27 full dataset '!$A$1:$I$103</definedName>
    <definedName name="_xlnm.Print_Area" localSheetId="0">'TABLE 27 pg 1 of1'!$A$1:$I$54</definedName>
    <definedName name="RAIRPORT" localSheetId="1">#REF!</definedName>
    <definedName name="RAIRPORT">#REF!</definedName>
    <definedName name="RAMBL" localSheetId="1">#REF!</definedName>
    <definedName name="RAMBL">#REF!</definedName>
    <definedName name="RBOTH1" localSheetId="1">#REF!</definedName>
    <definedName name="RBOTH1">#REF!</definedName>
    <definedName name="RBOTH2" localSheetId="1">#REF!</definedName>
    <definedName name="RBOTH2">#REF!</definedName>
    <definedName name="RBOTH3" localSheetId="1">#REF!</definedName>
    <definedName name="RBOTH3">#REF!</definedName>
    <definedName name="RBOTH4" localSheetId="1">#REF!</definedName>
    <definedName name="RBOTH4">#REF!</definedName>
    <definedName name="RBOTH5" localSheetId="1">#REF!</definedName>
    <definedName name="RBOTH5">#REF!</definedName>
    <definedName name="REMP" localSheetId="1">#REF!</definedName>
    <definedName name="REMP">#REF!</definedName>
    <definedName name="RFAIR" localSheetId="1">#REF!</definedName>
    <definedName name="RFAIR">#REF!</definedName>
    <definedName name="RHOSP" localSheetId="1">#REF!</definedName>
    <definedName name="RHOSP">#REF!</definedName>
    <definedName name="RINST" localSheetId="1">#REF!</definedName>
    <definedName name="RINST">#REF!</definedName>
    <definedName name="RLIBR" localSheetId="1">#REF!</definedName>
    <definedName name="RLIBR">#REF!</definedName>
    <definedName name="RMUSM" localSheetId="1">#REF!</definedName>
    <definedName name="RMUSM">#REF!</definedName>
    <definedName name="ROTH1" localSheetId="1">#REF!</definedName>
    <definedName name="ROTH1">#REF!</definedName>
    <definedName name="ROTH2" localSheetId="1">#REF!</definedName>
    <definedName name="ROTH2">#REF!</definedName>
    <definedName name="ROTH3" localSheetId="1">#REF!</definedName>
    <definedName name="ROTH3">#REF!</definedName>
    <definedName name="ROTH4" localSheetId="1">#REF!</definedName>
    <definedName name="ROTH4">#REF!</definedName>
    <definedName name="ROTH5" localSheetId="1">#REF!</definedName>
    <definedName name="ROTH5">#REF!</definedName>
    <definedName name="ROTH6" localSheetId="1">#REF!</definedName>
    <definedName name="ROTH6">#REF!</definedName>
    <definedName name="RREAP" localSheetId="1">#REF!</definedName>
    <definedName name="RREAP">#REF!</definedName>
    <definedName name="RRELF" localSheetId="1">#REF!</definedName>
    <definedName name="RRELF">#REF!</definedName>
    <definedName name="RROAD" localSheetId="1">#REF!</definedName>
    <definedName name="RROAD">#REF!</definedName>
    <definedName name="RVET" localSheetId="1">#REF!</definedName>
    <definedName name="RVET">#REF!</definedName>
    <definedName name="RWEED" localSheetId="1">#REF!</definedName>
    <definedName name="RWEED">#REF!</definedName>
    <definedName name="TOTRATE" localSheetId="1">#REF!</definedName>
    <definedName name="TOTRATE">#REF!</definedName>
    <definedName name="TOTTAX" localSheetId="1">#REF!</definedName>
    <definedName name="TOTTAX">#REF!</definedName>
    <definedName name="TOTVAL" localSheetId="1">#REF!</definedName>
    <definedName name="TOTVAL">#REF!</definedName>
  </definedNames>
  <calcPr fullCalcOnLoad="1"/>
</workbook>
</file>

<file path=xl/sharedStrings.xml><?xml version="1.0" encoding="utf-8"?>
<sst xmlns="http://schemas.openxmlformats.org/spreadsheetml/2006/main" count="219" uniqueCount="106">
  <si>
    <t>ARTHUR</t>
  </si>
  <si>
    <t>BANNER</t>
  </si>
  <si>
    <t>BLAINE</t>
  </si>
  <si>
    <t>BOONE</t>
  </si>
  <si>
    <t>BOX BUTTE</t>
  </si>
  <si>
    <t>BROWN</t>
  </si>
  <si>
    <t>CASS</t>
  </si>
  <si>
    <t>CEDAR</t>
  </si>
  <si>
    <t>CHASE</t>
  </si>
  <si>
    <t>CHERRY</t>
  </si>
  <si>
    <t>CHEYENNE</t>
  </si>
  <si>
    <t>COLFAX</t>
  </si>
  <si>
    <t>DAKOTA</t>
  </si>
  <si>
    <t>DAWES</t>
  </si>
  <si>
    <t>DAWSON</t>
  </si>
  <si>
    <t>DEUEL</t>
  </si>
  <si>
    <t>DOUGLAS</t>
  </si>
  <si>
    <t>DUNDY</t>
  </si>
  <si>
    <t>FRONTIER</t>
  </si>
  <si>
    <t>FURNAS</t>
  </si>
  <si>
    <t>GARDEN</t>
  </si>
  <si>
    <t>GARFIELD</t>
  </si>
  <si>
    <t>GOSPER</t>
  </si>
  <si>
    <t>GRANT</t>
  </si>
  <si>
    <t>GREELEY</t>
  </si>
  <si>
    <t>HALL</t>
  </si>
  <si>
    <t>HAMILTON</t>
  </si>
  <si>
    <t>HAYES</t>
  </si>
  <si>
    <t>HITCHCOCK</t>
  </si>
  <si>
    <t>HOOKER</t>
  </si>
  <si>
    <t>HOWARD</t>
  </si>
  <si>
    <t>JEFFERSON</t>
  </si>
  <si>
    <t>JOHNSON</t>
  </si>
  <si>
    <t>KEITH</t>
  </si>
  <si>
    <t>KEYA PAHA</t>
  </si>
  <si>
    <t>KIMBALL</t>
  </si>
  <si>
    <t>LANCASTER</t>
  </si>
  <si>
    <t>LINCOLN</t>
  </si>
  <si>
    <t>LOGAN</t>
  </si>
  <si>
    <t>LOUP</t>
  </si>
  <si>
    <t>MADISON</t>
  </si>
  <si>
    <t>MCPHERSON</t>
  </si>
  <si>
    <t>MORRILL</t>
  </si>
  <si>
    <t>NEMAHA</t>
  </si>
  <si>
    <t>NUCKOLLS</t>
  </si>
  <si>
    <t>OTOE</t>
  </si>
  <si>
    <t>PAWNEE</t>
  </si>
  <si>
    <t>PERKINS</t>
  </si>
  <si>
    <t>PHELPS</t>
  </si>
  <si>
    <t>PIERCE</t>
  </si>
  <si>
    <t>POLK</t>
  </si>
  <si>
    <t>RED WILLOW</t>
  </si>
  <si>
    <t>RICHARDSON</t>
  </si>
  <si>
    <t>ROCK</t>
  </si>
  <si>
    <t>SALINE</t>
  </si>
  <si>
    <t>SARPY</t>
  </si>
  <si>
    <t>SEWARD</t>
  </si>
  <si>
    <t>SHERIDAN</t>
  </si>
  <si>
    <t>SHERMAN</t>
  </si>
  <si>
    <t>SIOUX</t>
  </si>
  <si>
    <t>STANTON</t>
  </si>
  <si>
    <t>THAYER</t>
  </si>
  <si>
    <t>THOMAS</t>
  </si>
  <si>
    <t>WAYNE</t>
  </si>
  <si>
    <t>WEBSTER</t>
  </si>
  <si>
    <t>WHEELER</t>
  </si>
  <si>
    <t>YORK</t>
  </si>
  <si>
    <t>County</t>
  </si>
  <si>
    <t>Number &amp; Name</t>
  </si>
  <si>
    <t>STATE TOTALS</t>
  </si>
  <si>
    <t>SCOTTS BLUFF</t>
  </si>
  <si>
    <t>Real Property</t>
  </si>
  <si>
    <t>Tax Credit</t>
  </si>
  <si>
    <t>Unused</t>
  </si>
  <si>
    <t>ADAMS</t>
  </si>
  <si>
    <t>ANTELOPE</t>
  </si>
  <si>
    <t>BOYD</t>
  </si>
  <si>
    <t>BUFFALO</t>
  </si>
  <si>
    <t>BURT</t>
  </si>
  <si>
    <t>BUTLER</t>
  </si>
  <si>
    <t>CLAY</t>
  </si>
  <si>
    <t>CUMING</t>
  </si>
  <si>
    <t>CUSTER</t>
  </si>
  <si>
    <t>DIXON</t>
  </si>
  <si>
    <t>DODGE</t>
  </si>
  <si>
    <t>FILLMORE</t>
  </si>
  <si>
    <t>FRANKLIN</t>
  </si>
  <si>
    <t>GAGE</t>
  </si>
  <si>
    <t>HARLAN</t>
  </si>
  <si>
    <t>HOLT</t>
  </si>
  <si>
    <t>KEARNEY</t>
  </si>
  <si>
    <t>KNOX</t>
  </si>
  <si>
    <t>MERRICK</t>
  </si>
  <si>
    <t>NANCE</t>
  </si>
  <si>
    <t>PLATTE</t>
  </si>
  <si>
    <t>SAUNDERS</t>
  </si>
  <si>
    <t>THURSTON</t>
  </si>
  <si>
    <t>VALLEY</t>
  </si>
  <si>
    <t>WASHINGTON</t>
  </si>
  <si>
    <r>
      <t xml:space="preserve">Tax Credit </t>
    </r>
    <r>
      <rPr>
        <b/>
        <vertAlign val="superscript"/>
        <sz val="10"/>
        <rFont val="Times New Roman"/>
        <family val="1"/>
      </rPr>
      <t>(1)</t>
    </r>
  </si>
  <si>
    <t xml:space="preserve">Locally Assessed &amp; </t>
  </si>
  <si>
    <r>
      <t xml:space="preserve">Centrally Assessed </t>
    </r>
    <r>
      <rPr>
        <b/>
        <vertAlign val="superscript"/>
        <sz val="10"/>
        <rFont val="Times New Roman"/>
        <family val="1"/>
      </rPr>
      <t>(1)</t>
    </r>
  </si>
  <si>
    <t xml:space="preserve">    Relief Credit Act after the 2019 tax year</t>
  </si>
  <si>
    <t xml:space="preserve">1. Neb. Law 2020 LB 1107 eliminated the Personal Property Tax </t>
  </si>
  <si>
    <t xml:space="preserve">1. Neb. Law 2020 LB 1107 eliminated the Personal Property Tax Relief Credit Act after the 2019 tax year. </t>
  </si>
  <si>
    <t xml:space="preserve">Table 27  2022 Property Tax Relief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</si>
</sst>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0.000000_);[Red]\(0.000000\)"/>
    <numFmt numFmtId="166" formatCode="&quot;$&quot;#,##0"/>
    <numFmt numFmtId="167" formatCode="[$-409]dddd\,\ mmmm\ d\,\ yyyy"/>
    <numFmt numFmtId="168" formatCode="[$-409]h:mm:ss\ AM/PM"/>
    <numFmt numFmtId="169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8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42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2" fontId="2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2" fontId="2" fillId="0" borderId="20" xfId="0" applyNumberFormat="1" applyFont="1" applyFill="1" applyBorder="1" applyAlignment="1">
      <alignment/>
    </xf>
    <xf numFmtId="0" fontId="43" fillId="0" borderId="0" xfId="0" applyFont="1" applyAlignment="1">
      <alignment/>
    </xf>
    <xf numFmtId="1" fontId="2" fillId="0" borderId="17" xfId="0" applyNumberFormat="1" applyFont="1" applyFill="1" applyBorder="1" applyAlignment="1">
      <alignment/>
    </xf>
    <xf numFmtId="42" fontId="2" fillId="0" borderId="12" xfId="44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2" xfId="44" applyNumberFormat="1" applyFont="1" applyFill="1" applyBorder="1" applyAlignment="1">
      <alignment/>
    </xf>
    <xf numFmtId="42" fontId="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2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2" fontId="2" fillId="0" borderId="12" xfId="0" applyNumberFormat="1" applyFont="1" applyFill="1" applyBorder="1" applyAlignment="1">
      <alignment/>
    </xf>
    <xf numFmtId="38" fontId="2" fillId="0" borderId="12" xfId="0" applyNumberFormat="1" applyFont="1" applyFill="1" applyBorder="1" applyAlignment="1">
      <alignment/>
    </xf>
    <xf numFmtId="42" fontId="2" fillId="0" borderId="11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2" fontId="2" fillId="0" borderId="17" xfId="44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42" fontId="8" fillId="0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workbookViewId="0" topLeftCell="A1">
      <selection activeCell="I64" sqref="I64"/>
    </sheetView>
  </sheetViews>
  <sheetFormatPr defaultColWidth="9.140625" defaultRowHeight="12.75"/>
  <cols>
    <col min="1" max="1" width="3.7109375" style="0" customWidth="1"/>
    <col min="2" max="2" width="13.8515625" style="0" customWidth="1"/>
    <col min="3" max="4" width="19.28125" style="0" customWidth="1"/>
    <col min="5" max="5" width="1.8515625" style="0" customWidth="1"/>
    <col min="6" max="6" width="3.7109375" style="0" customWidth="1"/>
    <col min="7" max="7" width="18.00390625" style="0" customWidth="1"/>
    <col min="8" max="8" width="19.8515625" style="0" customWidth="1"/>
    <col min="9" max="9" width="20.57421875" style="0" customWidth="1"/>
    <col min="10" max="10" width="1.7109375" style="0" customWidth="1"/>
  </cols>
  <sheetData>
    <row r="1" spans="1:10" s="5" customFormat="1" ht="18.75">
      <c r="A1" s="54" t="str">
        <f>'TABLE 27 full dataset '!$A$1</f>
        <v>Table 27  2022 Property Tax Relief </v>
      </c>
      <c r="B1" s="55"/>
      <c r="C1" s="55"/>
      <c r="D1" s="55"/>
      <c r="E1" s="55"/>
      <c r="F1" s="55"/>
      <c r="G1" s="55"/>
      <c r="H1" s="55"/>
      <c r="I1" s="55"/>
      <c r="J1" s="4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1" customFormat="1" ht="12.75">
      <c r="A3" s="56"/>
      <c r="B3" s="57"/>
      <c r="C3" s="9" t="s">
        <v>71</v>
      </c>
      <c r="D3" s="9"/>
      <c r="E3" s="16"/>
      <c r="F3" s="56"/>
      <c r="G3" s="57"/>
      <c r="H3" s="9" t="s">
        <v>71</v>
      </c>
      <c r="I3" s="50"/>
      <c r="J3" s="10"/>
    </row>
    <row r="4" spans="1:10" s="11" customFormat="1" ht="12.75">
      <c r="A4" s="14"/>
      <c r="B4" s="15"/>
      <c r="C4" s="16" t="s">
        <v>72</v>
      </c>
      <c r="D4" s="16" t="s">
        <v>73</v>
      </c>
      <c r="E4" s="16"/>
      <c r="F4" s="14"/>
      <c r="G4" s="15"/>
      <c r="H4" s="16" t="s">
        <v>72</v>
      </c>
      <c r="I4" s="51" t="s">
        <v>73</v>
      </c>
      <c r="J4" s="10"/>
    </row>
    <row r="5" spans="1:10" s="11" customFormat="1" ht="12.75">
      <c r="A5" s="60" t="s">
        <v>67</v>
      </c>
      <c r="B5" s="61"/>
      <c r="C5" s="16" t="s">
        <v>100</v>
      </c>
      <c r="D5" s="16" t="s">
        <v>71</v>
      </c>
      <c r="E5" s="16"/>
      <c r="F5" s="60" t="s">
        <v>67</v>
      </c>
      <c r="G5" s="61"/>
      <c r="H5" s="16" t="s">
        <v>100</v>
      </c>
      <c r="I5" s="51" t="s">
        <v>71</v>
      </c>
      <c r="J5" s="10"/>
    </row>
    <row r="6" spans="1:10" s="11" customFormat="1" ht="15.75">
      <c r="A6" s="58" t="s">
        <v>68</v>
      </c>
      <c r="B6" s="59"/>
      <c r="C6" s="12" t="s">
        <v>101</v>
      </c>
      <c r="D6" s="12" t="s">
        <v>99</v>
      </c>
      <c r="E6" s="16"/>
      <c r="F6" s="58" t="s">
        <v>68</v>
      </c>
      <c r="G6" s="59"/>
      <c r="H6" s="12" t="s">
        <v>101</v>
      </c>
      <c r="I6" s="52" t="s">
        <v>99</v>
      </c>
      <c r="J6" s="10"/>
    </row>
    <row r="7" spans="1:10" ht="12.75">
      <c r="A7" s="17">
        <v>1</v>
      </c>
      <c r="B7" s="18" t="s">
        <v>74</v>
      </c>
      <c r="C7" s="24">
        <v>4473723.6</v>
      </c>
      <c r="D7" s="35">
        <v>69466.98</v>
      </c>
      <c r="E7" s="47"/>
      <c r="F7" s="19">
        <v>48</v>
      </c>
      <c r="G7" s="29" t="s">
        <v>31</v>
      </c>
      <c r="H7" s="28">
        <v>2025794.86</v>
      </c>
      <c r="I7" s="53">
        <v>9838.52</v>
      </c>
      <c r="J7" s="7"/>
    </row>
    <row r="8" spans="1:10" ht="12.75">
      <c r="A8" s="19">
        <v>2</v>
      </c>
      <c r="B8" s="18" t="s">
        <v>75</v>
      </c>
      <c r="C8" s="25">
        <v>2982393.48</v>
      </c>
      <c r="D8" s="36">
        <v>8622.04</v>
      </c>
      <c r="E8" s="48"/>
      <c r="F8" s="19">
        <v>49</v>
      </c>
      <c r="G8" s="18" t="s">
        <v>32</v>
      </c>
      <c r="H8" s="25">
        <v>1146438.08</v>
      </c>
      <c r="I8" s="25">
        <v>3884.06</v>
      </c>
      <c r="J8" s="8"/>
    </row>
    <row r="9" spans="1:10" ht="12.75">
      <c r="A9" s="19">
        <v>3</v>
      </c>
      <c r="B9" s="18" t="s">
        <v>0</v>
      </c>
      <c r="C9" s="25">
        <v>323827.16</v>
      </c>
      <c r="D9" s="36">
        <v>284.6</v>
      </c>
      <c r="E9" s="48"/>
      <c r="F9" s="19">
        <v>50</v>
      </c>
      <c r="G9" s="18" t="s">
        <v>90</v>
      </c>
      <c r="H9" s="25">
        <v>2165940.58</v>
      </c>
      <c r="I9" s="25">
        <v>15857.14</v>
      </c>
      <c r="J9" s="8"/>
    </row>
    <row r="10" spans="1:10" ht="12.75">
      <c r="A10" s="19">
        <v>4</v>
      </c>
      <c r="B10" s="18" t="s">
        <v>1</v>
      </c>
      <c r="C10" s="25">
        <v>322810.86</v>
      </c>
      <c r="D10" s="36">
        <v>91.16</v>
      </c>
      <c r="E10" s="48"/>
      <c r="F10" s="19">
        <v>51</v>
      </c>
      <c r="G10" s="18" t="s">
        <v>33</v>
      </c>
      <c r="H10" s="25">
        <v>2269868.8</v>
      </c>
      <c r="I10" s="25">
        <v>20760.76</v>
      </c>
      <c r="J10" s="8"/>
    </row>
    <row r="11" spans="1:10" ht="12.75">
      <c r="A11" s="19">
        <v>5</v>
      </c>
      <c r="B11" s="18" t="s">
        <v>2</v>
      </c>
      <c r="C11" s="25">
        <v>422434.11</v>
      </c>
      <c r="D11" s="36">
        <v>72.89</v>
      </c>
      <c r="E11" s="48"/>
      <c r="F11" s="19">
        <v>52</v>
      </c>
      <c r="G11" s="18" t="s">
        <v>34</v>
      </c>
      <c r="H11" s="25">
        <v>592349.12</v>
      </c>
      <c r="I11" s="25">
        <v>1029.04</v>
      </c>
      <c r="J11" s="8"/>
    </row>
    <row r="12" spans="1:10" ht="12.75">
      <c r="A12" s="20">
        <v>6</v>
      </c>
      <c r="B12" s="21" t="s">
        <v>3</v>
      </c>
      <c r="C12" s="25">
        <v>2756766.28</v>
      </c>
      <c r="D12" s="36">
        <v>7042.62</v>
      </c>
      <c r="E12" s="48"/>
      <c r="F12" s="20">
        <v>53</v>
      </c>
      <c r="G12" s="21" t="s">
        <v>35</v>
      </c>
      <c r="H12" s="25">
        <v>738391.44</v>
      </c>
      <c r="I12" s="25">
        <v>4800.54</v>
      </c>
      <c r="J12" s="8"/>
    </row>
    <row r="13" spans="1:10" ht="12.75">
      <c r="A13" s="20">
        <v>7</v>
      </c>
      <c r="B13" s="21" t="s">
        <v>4</v>
      </c>
      <c r="C13" s="25">
        <v>1678361.08</v>
      </c>
      <c r="D13" s="36">
        <v>11166.74</v>
      </c>
      <c r="E13" s="48"/>
      <c r="F13" s="20">
        <v>54</v>
      </c>
      <c r="G13" s="21" t="s">
        <v>91</v>
      </c>
      <c r="H13" s="25">
        <v>2638752.66</v>
      </c>
      <c r="I13" s="25">
        <v>11352.84</v>
      </c>
      <c r="J13" s="8"/>
    </row>
    <row r="14" spans="1:10" ht="12.75">
      <c r="A14" s="20">
        <v>8</v>
      </c>
      <c r="B14" s="21" t="s">
        <v>76</v>
      </c>
      <c r="C14" s="25">
        <v>715210.56</v>
      </c>
      <c r="D14" s="36">
        <v>2138.9</v>
      </c>
      <c r="E14" s="48"/>
      <c r="F14" s="20">
        <v>55</v>
      </c>
      <c r="G14" s="21" t="s">
        <v>36</v>
      </c>
      <c r="H14" s="25">
        <v>35336200.35</v>
      </c>
      <c r="I14" s="25">
        <v>704466.3</v>
      </c>
      <c r="J14" s="8"/>
    </row>
    <row r="15" spans="1:10" ht="12.75">
      <c r="A15" s="20">
        <v>9</v>
      </c>
      <c r="B15" s="21" t="s">
        <v>5</v>
      </c>
      <c r="C15" s="25">
        <v>1140689.78</v>
      </c>
      <c r="D15" s="36">
        <v>4355.56</v>
      </c>
      <c r="E15" s="48"/>
      <c r="F15" s="20">
        <v>56</v>
      </c>
      <c r="G15" s="21" t="s">
        <v>37</v>
      </c>
      <c r="H15" s="25">
        <v>5676563.02</v>
      </c>
      <c r="I15" s="25">
        <v>54484.44</v>
      </c>
      <c r="J15" s="8"/>
    </row>
    <row r="16" spans="1:10" ht="12.75">
      <c r="A16" s="20">
        <v>10</v>
      </c>
      <c r="B16" s="21" t="s">
        <v>77</v>
      </c>
      <c r="C16" s="25">
        <v>7042231.63</v>
      </c>
      <c r="D16" s="36">
        <v>94809.46</v>
      </c>
      <c r="E16" s="48"/>
      <c r="F16" s="20">
        <v>57</v>
      </c>
      <c r="G16" s="21" t="s">
        <v>38</v>
      </c>
      <c r="H16" s="25">
        <v>446200.36</v>
      </c>
      <c r="I16" s="25">
        <v>773.32</v>
      </c>
      <c r="J16" s="8"/>
    </row>
    <row r="17" spans="1:10" ht="12.75">
      <c r="A17" s="20">
        <v>11</v>
      </c>
      <c r="B17" s="21" t="s">
        <v>78</v>
      </c>
      <c r="C17" s="25">
        <v>2178387.02</v>
      </c>
      <c r="D17" s="36">
        <v>11177.7</v>
      </c>
      <c r="E17" s="48"/>
      <c r="F17" s="20">
        <v>58</v>
      </c>
      <c r="G17" s="21" t="s">
        <v>39</v>
      </c>
      <c r="H17" s="25">
        <v>394648.62</v>
      </c>
      <c r="I17" s="25">
        <v>446.64</v>
      </c>
      <c r="J17" s="8"/>
    </row>
    <row r="18" spans="1:10" ht="12.75">
      <c r="A18" s="20">
        <v>12</v>
      </c>
      <c r="B18" s="21" t="s">
        <v>79</v>
      </c>
      <c r="C18" s="25">
        <v>2820343.58</v>
      </c>
      <c r="D18" s="36">
        <v>9568.16</v>
      </c>
      <c r="E18" s="48"/>
      <c r="F18" s="20">
        <v>59</v>
      </c>
      <c r="G18" s="21" t="s">
        <v>40</v>
      </c>
      <c r="H18" s="25">
        <v>4993808.52</v>
      </c>
      <c r="I18" s="25">
        <v>58421.72</v>
      </c>
      <c r="J18" s="8"/>
    </row>
    <row r="19" spans="1:10" ht="12.75">
      <c r="A19" s="20">
        <v>13</v>
      </c>
      <c r="B19" s="21" t="s">
        <v>6</v>
      </c>
      <c r="C19" s="25">
        <v>4767463.63</v>
      </c>
      <c r="D19" s="36">
        <v>68404.9</v>
      </c>
      <c r="E19" s="48"/>
      <c r="F19" s="20">
        <v>60</v>
      </c>
      <c r="G19" s="21" t="s">
        <v>41</v>
      </c>
      <c r="H19" s="25">
        <v>424402.3</v>
      </c>
      <c r="I19" s="25">
        <v>219.46</v>
      </c>
      <c r="J19" s="8"/>
    </row>
    <row r="20" spans="1:10" ht="12.75">
      <c r="A20" s="20">
        <v>14</v>
      </c>
      <c r="B20" s="21" t="s">
        <v>7</v>
      </c>
      <c r="C20" s="25">
        <v>3028998.08</v>
      </c>
      <c r="D20" s="36">
        <v>12847.88</v>
      </c>
      <c r="E20" s="48"/>
      <c r="F20" s="20">
        <v>61</v>
      </c>
      <c r="G20" s="21" t="s">
        <v>92</v>
      </c>
      <c r="H20" s="25">
        <v>2096039.3</v>
      </c>
      <c r="I20" s="25">
        <v>17073.54</v>
      </c>
      <c r="J20" s="8"/>
    </row>
    <row r="21" spans="1:10" ht="12.75">
      <c r="A21" s="20">
        <v>15</v>
      </c>
      <c r="B21" s="21" t="s">
        <v>8</v>
      </c>
      <c r="C21" s="25">
        <v>1656663.18</v>
      </c>
      <c r="D21" s="36">
        <v>5893.54</v>
      </c>
      <c r="E21" s="48"/>
      <c r="F21" s="20">
        <v>62</v>
      </c>
      <c r="G21" s="21" t="s">
        <v>42</v>
      </c>
      <c r="H21" s="25">
        <v>1255676.86</v>
      </c>
      <c r="I21" s="25">
        <v>4653.58</v>
      </c>
      <c r="J21" s="8"/>
    </row>
    <row r="22" spans="1:10" ht="12.75">
      <c r="A22" s="20">
        <v>16</v>
      </c>
      <c r="B22" s="21" t="s">
        <v>9</v>
      </c>
      <c r="C22" s="25">
        <v>2645864.32</v>
      </c>
      <c r="D22" s="36">
        <v>5751.22</v>
      </c>
      <c r="E22" s="48"/>
      <c r="F22" s="20">
        <v>63</v>
      </c>
      <c r="G22" s="21" t="s">
        <v>93</v>
      </c>
      <c r="H22" s="25">
        <v>1250331.3</v>
      </c>
      <c r="I22" s="25">
        <v>3354.46</v>
      </c>
      <c r="J22" s="8"/>
    </row>
    <row r="23" spans="1:10" ht="12.75">
      <c r="A23" s="20">
        <v>17</v>
      </c>
      <c r="B23" s="21" t="s">
        <v>10</v>
      </c>
      <c r="C23" s="25">
        <v>1547967.36</v>
      </c>
      <c r="D23" s="36">
        <v>16335.24</v>
      </c>
      <c r="E23" s="48"/>
      <c r="F23" s="20">
        <v>64</v>
      </c>
      <c r="G23" s="21" t="s">
        <v>43</v>
      </c>
      <c r="H23" s="25">
        <v>1394475.72</v>
      </c>
      <c r="I23" s="25">
        <v>8914.16</v>
      </c>
      <c r="J23" s="8"/>
    </row>
    <row r="24" spans="1:10" ht="12.75">
      <c r="A24" s="20">
        <v>18</v>
      </c>
      <c r="B24" s="21" t="s">
        <v>80</v>
      </c>
      <c r="C24" s="25">
        <v>2498764.64</v>
      </c>
      <c r="D24" s="36">
        <v>6172.88</v>
      </c>
      <c r="E24" s="48"/>
      <c r="F24" s="20">
        <v>65</v>
      </c>
      <c r="G24" s="21" t="s">
        <v>44</v>
      </c>
      <c r="H24" s="25">
        <v>1332076.12</v>
      </c>
      <c r="I24" s="25">
        <v>4175.02</v>
      </c>
      <c r="J24" s="8"/>
    </row>
    <row r="25" spans="1:10" ht="12.75">
      <c r="A25" s="20">
        <v>19</v>
      </c>
      <c r="B25" s="21" t="s">
        <v>11</v>
      </c>
      <c r="C25" s="25">
        <v>2254635.7</v>
      </c>
      <c r="D25" s="36">
        <v>9223.56</v>
      </c>
      <c r="E25" s="48"/>
      <c r="F25" s="20">
        <v>66</v>
      </c>
      <c r="G25" s="21" t="s">
        <v>45</v>
      </c>
      <c r="H25" s="25">
        <v>2779712.94</v>
      </c>
      <c r="I25" s="25">
        <v>26281.06</v>
      </c>
      <c r="J25" s="8"/>
    </row>
    <row r="26" spans="1:10" ht="12.75">
      <c r="A26" s="20">
        <v>20</v>
      </c>
      <c r="B26" s="21" t="s">
        <v>81</v>
      </c>
      <c r="C26" s="25">
        <v>3267316.16</v>
      </c>
      <c r="D26" s="36">
        <v>14609.42</v>
      </c>
      <c r="E26" s="48"/>
      <c r="F26" s="20">
        <v>67</v>
      </c>
      <c r="G26" s="21" t="s">
        <v>46</v>
      </c>
      <c r="H26" s="25">
        <v>973431.28</v>
      </c>
      <c r="I26" s="25">
        <v>2185.18</v>
      </c>
      <c r="J26" s="8"/>
    </row>
    <row r="27" spans="1:10" ht="12.75">
      <c r="A27" s="20">
        <v>21</v>
      </c>
      <c r="B27" s="21" t="s">
        <v>82</v>
      </c>
      <c r="C27" s="25">
        <v>4052941.74</v>
      </c>
      <c r="D27" s="36">
        <v>12197.58</v>
      </c>
      <c r="E27" s="48"/>
      <c r="F27" s="20">
        <v>68</v>
      </c>
      <c r="G27" s="21" t="s">
        <v>47</v>
      </c>
      <c r="H27" s="25">
        <v>1323091.26</v>
      </c>
      <c r="I27" s="25">
        <v>4405</v>
      </c>
      <c r="J27" s="8"/>
    </row>
    <row r="28" spans="1:10" ht="12.75">
      <c r="A28" s="20">
        <v>22</v>
      </c>
      <c r="B28" s="21" t="s">
        <v>12</v>
      </c>
      <c r="C28" s="25">
        <v>2306268.66</v>
      </c>
      <c r="D28" s="36">
        <v>22965</v>
      </c>
      <c r="E28" s="48"/>
      <c r="F28" s="20">
        <v>69</v>
      </c>
      <c r="G28" s="21" t="s">
        <v>48</v>
      </c>
      <c r="H28" s="25">
        <v>2556770.94</v>
      </c>
      <c r="I28" s="25">
        <v>19494.72</v>
      </c>
      <c r="J28" s="8"/>
    </row>
    <row r="29" spans="1:10" ht="12.75">
      <c r="A29" s="20">
        <v>23</v>
      </c>
      <c r="B29" s="21" t="s">
        <v>13</v>
      </c>
      <c r="C29" s="25">
        <v>1102765.04</v>
      </c>
      <c r="D29" s="36">
        <v>10117.24</v>
      </c>
      <c r="E29" s="48"/>
      <c r="F29" s="20">
        <v>70</v>
      </c>
      <c r="G29" s="21" t="s">
        <v>49</v>
      </c>
      <c r="H29" s="25">
        <v>2289992.42</v>
      </c>
      <c r="I29" s="25">
        <v>10384</v>
      </c>
      <c r="J29" s="8"/>
    </row>
    <row r="30" spans="1:10" ht="12.75">
      <c r="A30" s="20">
        <v>24</v>
      </c>
      <c r="B30" s="21" t="s">
        <v>14</v>
      </c>
      <c r="C30" s="25">
        <v>3853713.94</v>
      </c>
      <c r="D30" s="36">
        <v>27809.1</v>
      </c>
      <c r="E30" s="48"/>
      <c r="F30" s="20">
        <v>71</v>
      </c>
      <c r="G30" s="21" t="s">
        <v>94</v>
      </c>
      <c r="H30" s="25">
        <v>6509323.62</v>
      </c>
      <c r="I30" s="25">
        <v>66333.52</v>
      </c>
      <c r="J30" s="8"/>
    </row>
    <row r="31" spans="1:10" ht="12.75">
      <c r="A31" s="20">
        <v>25</v>
      </c>
      <c r="B31" s="21" t="s">
        <v>15</v>
      </c>
      <c r="C31" s="25">
        <v>459032.64</v>
      </c>
      <c r="D31" s="36">
        <v>3617.18</v>
      </c>
      <c r="E31" s="48"/>
      <c r="F31" s="20">
        <v>72</v>
      </c>
      <c r="G31" s="21" t="s">
        <v>50</v>
      </c>
      <c r="H31" s="25">
        <v>2183883.89</v>
      </c>
      <c r="I31" s="25">
        <v>9317.16</v>
      </c>
      <c r="J31" s="8"/>
    </row>
    <row r="32" spans="1:10" ht="12.75">
      <c r="A32" s="20">
        <v>26</v>
      </c>
      <c r="B32" s="21" t="s">
        <v>83</v>
      </c>
      <c r="C32" s="25">
        <v>1718528.04</v>
      </c>
      <c r="D32" s="36">
        <v>6400.88</v>
      </c>
      <c r="E32" s="48"/>
      <c r="F32" s="20">
        <v>73</v>
      </c>
      <c r="G32" s="21" t="s">
        <v>51</v>
      </c>
      <c r="H32" s="25">
        <v>1489852.92</v>
      </c>
      <c r="I32" s="25">
        <v>18956.76</v>
      </c>
      <c r="J32" s="8"/>
    </row>
    <row r="33" spans="1:10" ht="12.75">
      <c r="A33" s="20">
        <v>27</v>
      </c>
      <c r="B33" s="21" t="s">
        <v>84</v>
      </c>
      <c r="C33" s="25">
        <v>5551754.46</v>
      </c>
      <c r="D33" s="36">
        <v>81929.74</v>
      </c>
      <c r="E33" s="48"/>
      <c r="F33" s="20">
        <v>74</v>
      </c>
      <c r="G33" s="21" t="s">
        <v>52</v>
      </c>
      <c r="H33" s="25">
        <v>1693334.52</v>
      </c>
      <c r="I33" s="25">
        <v>9004.36</v>
      </c>
      <c r="J33" s="8"/>
    </row>
    <row r="34" spans="1:10" ht="12.75">
      <c r="A34" s="20">
        <v>28</v>
      </c>
      <c r="B34" s="21" t="s">
        <v>16</v>
      </c>
      <c r="C34" s="25">
        <v>61035048.22</v>
      </c>
      <c r="D34" s="36">
        <v>1109382.14</v>
      </c>
      <c r="E34" s="48"/>
      <c r="F34" s="20">
        <v>75</v>
      </c>
      <c r="G34" s="21" t="s">
        <v>53</v>
      </c>
      <c r="H34" s="25">
        <v>806171.46</v>
      </c>
      <c r="I34" s="25">
        <v>764.9</v>
      </c>
      <c r="J34" s="8"/>
    </row>
    <row r="35" spans="1:10" ht="12.75">
      <c r="A35" s="20">
        <v>29</v>
      </c>
      <c r="B35" s="21" t="s">
        <v>17</v>
      </c>
      <c r="C35" s="25">
        <v>1047012.48</v>
      </c>
      <c r="D35" s="36">
        <v>1242.7</v>
      </c>
      <c r="E35" s="48"/>
      <c r="F35" s="20">
        <v>76</v>
      </c>
      <c r="G35" s="21" t="s">
        <v>54</v>
      </c>
      <c r="H35" s="25">
        <v>2749687.65</v>
      </c>
      <c r="I35" s="25">
        <v>16983.07</v>
      </c>
      <c r="J35" s="8"/>
    </row>
    <row r="36" spans="1:10" ht="12.75">
      <c r="A36" s="20">
        <v>30</v>
      </c>
      <c r="B36" s="21" t="s">
        <v>85</v>
      </c>
      <c r="C36" s="25">
        <v>2810632.28</v>
      </c>
      <c r="D36" s="36">
        <v>9079.7</v>
      </c>
      <c r="E36" s="48"/>
      <c r="F36" s="20">
        <v>77</v>
      </c>
      <c r="G36" s="21" t="s">
        <v>55</v>
      </c>
      <c r="H36" s="25">
        <v>21784967.67</v>
      </c>
      <c r="I36" s="25">
        <v>8675.4</v>
      </c>
      <c r="J36" s="8"/>
    </row>
    <row r="37" spans="1:10" ht="12.75">
      <c r="A37" s="20">
        <v>31</v>
      </c>
      <c r="B37" s="21" t="s">
        <v>86</v>
      </c>
      <c r="C37" s="25">
        <v>1154925.48</v>
      </c>
      <c r="D37" s="36">
        <v>2933.84</v>
      </c>
      <c r="E37" s="48"/>
      <c r="F37" s="20">
        <v>78</v>
      </c>
      <c r="G37" s="21" t="s">
        <v>95</v>
      </c>
      <c r="H37" s="25">
        <v>5158114.6</v>
      </c>
      <c r="I37" s="25">
        <v>50632.02</v>
      </c>
      <c r="J37" s="8"/>
    </row>
    <row r="38" spans="1:10" ht="12.75">
      <c r="A38" s="20">
        <v>32</v>
      </c>
      <c r="B38" s="21" t="s">
        <v>18</v>
      </c>
      <c r="C38" s="25">
        <v>1019828.18</v>
      </c>
      <c r="D38" s="36">
        <v>2913.04</v>
      </c>
      <c r="E38" s="48"/>
      <c r="F38" s="20">
        <v>79</v>
      </c>
      <c r="G38" s="21" t="s">
        <v>70</v>
      </c>
      <c r="H38" s="25">
        <v>3293907.53</v>
      </c>
      <c r="I38" s="25">
        <v>68698.28</v>
      </c>
      <c r="J38" s="8"/>
    </row>
    <row r="39" spans="1:10" ht="12.75">
      <c r="A39" s="20">
        <v>33</v>
      </c>
      <c r="B39" s="21" t="s">
        <v>19</v>
      </c>
      <c r="C39" s="25">
        <v>1157867.34</v>
      </c>
      <c r="D39" s="36">
        <v>4134.98</v>
      </c>
      <c r="E39" s="48"/>
      <c r="F39" s="20">
        <v>80</v>
      </c>
      <c r="G39" s="21" t="s">
        <v>56</v>
      </c>
      <c r="H39" s="25">
        <v>3744740.6</v>
      </c>
      <c r="I39" s="25">
        <v>26908.82</v>
      </c>
      <c r="J39" s="8"/>
    </row>
    <row r="40" spans="1:10" ht="12.75">
      <c r="A40" s="20">
        <v>34</v>
      </c>
      <c r="B40" s="21" t="s">
        <v>87</v>
      </c>
      <c r="C40" s="25">
        <v>3632124.05</v>
      </c>
      <c r="D40" s="36">
        <v>35067.06</v>
      </c>
      <c r="E40" s="48"/>
      <c r="F40" s="20">
        <v>81</v>
      </c>
      <c r="G40" s="21" t="s">
        <v>57</v>
      </c>
      <c r="H40" s="25">
        <v>1325188.42</v>
      </c>
      <c r="I40" s="25">
        <v>5317.82</v>
      </c>
      <c r="J40" s="8"/>
    </row>
    <row r="41" spans="1:10" ht="12.75">
      <c r="A41" s="20">
        <v>35</v>
      </c>
      <c r="B41" s="21" t="s">
        <v>20</v>
      </c>
      <c r="C41" s="25">
        <v>932059.14</v>
      </c>
      <c r="D41" s="36">
        <v>1604.46</v>
      </c>
      <c r="E41" s="48"/>
      <c r="F41" s="20">
        <v>82</v>
      </c>
      <c r="G41" s="21" t="s">
        <v>58</v>
      </c>
      <c r="H41" s="25">
        <v>1146431.26</v>
      </c>
      <c r="I41" s="25">
        <v>4896.7</v>
      </c>
      <c r="J41" s="8"/>
    </row>
    <row r="42" spans="1:10" ht="12.75">
      <c r="A42" s="20">
        <v>36</v>
      </c>
      <c r="B42" s="21" t="s">
        <v>21</v>
      </c>
      <c r="C42" s="25">
        <v>543109.4</v>
      </c>
      <c r="D42" s="36">
        <v>2056.38</v>
      </c>
      <c r="E42" s="48"/>
      <c r="F42" s="20">
        <v>83</v>
      </c>
      <c r="G42" s="21" t="s">
        <v>59</v>
      </c>
      <c r="H42" s="25">
        <v>779804.28</v>
      </c>
      <c r="I42" s="25">
        <v>272.32</v>
      </c>
      <c r="J42" s="8"/>
    </row>
    <row r="43" spans="1:10" ht="12.75">
      <c r="A43" s="20">
        <v>37</v>
      </c>
      <c r="B43" s="21" t="s">
        <v>22</v>
      </c>
      <c r="C43" s="25">
        <v>1035632.37</v>
      </c>
      <c r="D43" s="36">
        <v>4768.16</v>
      </c>
      <c r="E43" s="48"/>
      <c r="F43" s="20">
        <v>84</v>
      </c>
      <c r="G43" s="21" t="s">
        <v>60</v>
      </c>
      <c r="H43" s="25">
        <v>1786774.82</v>
      </c>
      <c r="I43" s="25">
        <v>10442.4</v>
      </c>
      <c r="J43" s="8"/>
    </row>
    <row r="44" spans="1:10" ht="12.75">
      <c r="A44" s="20">
        <v>38</v>
      </c>
      <c r="B44" s="21" t="s">
        <v>23</v>
      </c>
      <c r="C44" s="25">
        <v>370783.78</v>
      </c>
      <c r="D44" s="36">
        <v>588.58</v>
      </c>
      <c r="E44" s="48"/>
      <c r="F44" s="20">
        <v>85</v>
      </c>
      <c r="G44" s="21" t="s">
        <v>61</v>
      </c>
      <c r="H44" s="25">
        <v>2193633.26</v>
      </c>
      <c r="I44" s="25">
        <v>6288.12</v>
      </c>
      <c r="J44" s="8"/>
    </row>
    <row r="45" spans="1:10" ht="12.75">
      <c r="A45" s="20">
        <v>39</v>
      </c>
      <c r="B45" s="21" t="s">
        <v>24</v>
      </c>
      <c r="C45" s="25">
        <v>1170285.36</v>
      </c>
      <c r="D45" s="36">
        <v>3024</v>
      </c>
      <c r="E45" s="48"/>
      <c r="F45" s="20">
        <v>86</v>
      </c>
      <c r="G45" s="21" t="s">
        <v>62</v>
      </c>
      <c r="H45" s="25">
        <v>399259.87</v>
      </c>
      <c r="I45" s="25">
        <v>852.86</v>
      </c>
      <c r="J45" s="8"/>
    </row>
    <row r="46" spans="1:10" ht="12.75">
      <c r="A46" s="20">
        <v>40</v>
      </c>
      <c r="B46" s="21" t="s">
        <v>25</v>
      </c>
      <c r="C46" s="25">
        <v>6667343.15</v>
      </c>
      <c r="D46" s="36">
        <v>115946.78</v>
      </c>
      <c r="E46" s="48"/>
      <c r="F46" s="20">
        <v>87</v>
      </c>
      <c r="G46" s="21" t="s">
        <v>96</v>
      </c>
      <c r="H46" s="25">
        <v>1192291.28</v>
      </c>
      <c r="I46" s="25">
        <v>1678.74</v>
      </c>
      <c r="J46" s="8"/>
    </row>
    <row r="47" spans="1:10" ht="12.75">
      <c r="A47" s="20">
        <v>41</v>
      </c>
      <c r="B47" s="21" t="s">
        <v>26</v>
      </c>
      <c r="C47" s="25">
        <v>3405617.11</v>
      </c>
      <c r="D47" s="36">
        <v>18002.36</v>
      </c>
      <c r="E47" s="48"/>
      <c r="F47" s="20">
        <v>88</v>
      </c>
      <c r="G47" s="21" t="s">
        <v>97</v>
      </c>
      <c r="H47" s="25">
        <v>1098842.85</v>
      </c>
      <c r="I47" s="25">
        <v>6917.9</v>
      </c>
      <c r="J47" s="8"/>
    </row>
    <row r="48" spans="1:10" ht="12.75">
      <c r="A48" s="20">
        <v>42</v>
      </c>
      <c r="B48" s="21" t="s">
        <v>88</v>
      </c>
      <c r="C48" s="25">
        <v>1193081.58</v>
      </c>
      <c r="D48" s="36">
        <v>6493.98</v>
      </c>
      <c r="E48" s="48"/>
      <c r="F48" s="20">
        <v>89</v>
      </c>
      <c r="G48" s="21" t="s">
        <v>98</v>
      </c>
      <c r="H48" s="25">
        <v>3903952.3</v>
      </c>
      <c r="I48" s="25">
        <v>37388.72</v>
      </c>
      <c r="J48" s="8"/>
    </row>
    <row r="49" spans="1:10" ht="12.75">
      <c r="A49" s="20">
        <v>43</v>
      </c>
      <c r="B49" s="21" t="s">
        <v>27</v>
      </c>
      <c r="C49" s="25">
        <v>613677</v>
      </c>
      <c r="D49" s="36">
        <v>146.74</v>
      </c>
      <c r="E49" s="48"/>
      <c r="F49" s="20">
        <v>90</v>
      </c>
      <c r="G49" s="21" t="s">
        <v>63</v>
      </c>
      <c r="H49" s="25">
        <v>2480606</v>
      </c>
      <c r="I49" s="25">
        <v>7526.26</v>
      </c>
      <c r="J49" s="8"/>
    </row>
    <row r="50" spans="1:10" ht="12.75">
      <c r="A50" s="20">
        <v>44</v>
      </c>
      <c r="B50" s="21" t="s">
        <v>28</v>
      </c>
      <c r="C50" s="25">
        <v>824230.7</v>
      </c>
      <c r="D50" s="36">
        <v>3420.06</v>
      </c>
      <c r="E50" s="48"/>
      <c r="F50" s="20">
        <v>91</v>
      </c>
      <c r="G50" s="21" t="s">
        <v>64</v>
      </c>
      <c r="H50" s="25">
        <v>1248285.52</v>
      </c>
      <c r="I50" s="25">
        <v>4109.14</v>
      </c>
      <c r="J50" s="8"/>
    </row>
    <row r="51" spans="1:10" ht="12.75">
      <c r="A51" s="20">
        <v>45</v>
      </c>
      <c r="B51" s="21" t="s">
        <v>89</v>
      </c>
      <c r="C51" s="25">
        <v>3364755.86</v>
      </c>
      <c r="D51" s="36">
        <v>10268.98</v>
      </c>
      <c r="E51" s="48"/>
      <c r="F51" s="20">
        <v>92</v>
      </c>
      <c r="G51" s="21" t="s">
        <v>65</v>
      </c>
      <c r="H51" s="25">
        <v>772799.12</v>
      </c>
      <c r="I51" s="25">
        <v>297.68</v>
      </c>
      <c r="J51" s="8"/>
    </row>
    <row r="52" spans="1:10" ht="12.75">
      <c r="A52" s="20">
        <v>46</v>
      </c>
      <c r="B52" s="21" t="s">
        <v>29</v>
      </c>
      <c r="C52" s="25">
        <v>395831.62</v>
      </c>
      <c r="D52" s="36">
        <v>1270.92</v>
      </c>
      <c r="E52" s="48"/>
      <c r="F52" s="20">
        <v>93</v>
      </c>
      <c r="G52" s="21" t="s">
        <v>66</v>
      </c>
      <c r="H52" s="25">
        <v>3961209.1</v>
      </c>
      <c r="I52" s="25">
        <v>18522.74</v>
      </c>
      <c r="J52" s="8"/>
    </row>
    <row r="53" spans="1:10" ht="13.5" thickBot="1">
      <c r="A53" s="30">
        <v>47</v>
      </c>
      <c r="B53" s="31" t="s">
        <v>30</v>
      </c>
      <c r="C53" s="32">
        <v>1669168.84</v>
      </c>
      <c r="D53" s="49">
        <v>10798.85</v>
      </c>
      <c r="E53" s="47"/>
      <c r="F53" s="22"/>
      <c r="G53" s="23" t="s">
        <v>69</v>
      </c>
      <c r="H53" s="62">
        <v>309416890.0600002</v>
      </c>
      <c r="I53" s="62">
        <v>3234257.0700000003</v>
      </c>
      <c r="J53" s="8"/>
    </row>
    <row r="54" spans="1:10" ht="13.5" thickTop="1">
      <c r="A54" s="13" t="s">
        <v>104</v>
      </c>
      <c r="J54" s="6"/>
    </row>
    <row r="55" spans="1:10" ht="12.75">
      <c r="A55" s="13"/>
      <c r="B55" s="13"/>
      <c r="C55" s="13"/>
      <c r="J55" s="6"/>
    </row>
    <row r="56" spans="1:10" ht="12.75">
      <c r="A56" s="13"/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</sheetData>
  <sheetProtection/>
  <mergeCells count="7">
    <mergeCell ref="A1:I1"/>
    <mergeCell ref="A3:B3"/>
    <mergeCell ref="A6:B6"/>
    <mergeCell ref="A5:B5"/>
    <mergeCell ref="F3:G3"/>
    <mergeCell ref="F5:G5"/>
    <mergeCell ref="F6:G6"/>
  </mergeCells>
  <printOptions horizontalCentered="1"/>
  <pageMargins left="0.25" right="0.25" top="0.5" bottom="0.5" header="0" footer="0.25"/>
  <pageSetup fitToHeight="1" fitToWidth="1" horizontalDpi="600" verticalDpi="600" orientation="landscape" scale="79" r:id="rId1"/>
  <headerFooter alignWithMargins="0">
    <oddFooter>&amp;C&amp;"Times New Roman,Regular"Nebraska Department of Revenue, Property Assessment Division 2022 Annual Report &amp;R&amp;"Times New Roman,Regular"Table 27, Page 216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zoomScale="90" zoomScaleNormal="90" workbookViewId="0" topLeftCell="A46">
      <selection activeCell="F13" sqref="F13"/>
    </sheetView>
  </sheetViews>
  <sheetFormatPr defaultColWidth="9.140625" defaultRowHeight="12.75"/>
  <cols>
    <col min="1" max="1" width="3.7109375" style="0" customWidth="1"/>
    <col min="2" max="2" width="15.7109375" style="0" bestFit="1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5" s="5" customFormat="1" ht="18.75">
      <c r="A1" s="54" t="s">
        <v>105</v>
      </c>
      <c r="B1" s="55"/>
      <c r="C1" s="55"/>
      <c r="D1" s="55"/>
      <c r="E1" s="46"/>
      <c r="F1" s="46"/>
      <c r="G1" s="46"/>
      <c r="H1" s="46"/>
      <c r="I1" s="46"/>
      <c r="J1" s="4"/>
      <c r="K1" s="33"/>
      <c r="L1" s="33"/>
      <c r="M1" s="33"/>
      <c r="N1" s="33"/>
      <c r="O1" s="33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1" customFormat="1" ht="12.75">
      <c r="A3" s="56"/>
      <c r="B3" s="57"/>
      <c r="C3" s="9" t="s">
        <v>71</v>
      </c>
      <c r="D3" s="9"/>
      <c r="E3" s="16"/>
      <c r="F3" s="40"/>
      <c r="G3" s="40"/>
      <c r="H3" s="40"/>
      <c r="I3" s="40"/>
      <c r="J3" s="10"/>
    </row>
    <row r="4" spans="1:10" s="11" customFormat="1" ht="12.75">
      <c r="A4" s="14"/>
      <c r="B4" s="15"/>
      <c r="C4" s="16" t="s">
        <v>72</v>
      </c>
      <c r="D4" s="16" t="s">
        <v>73</v>
      </c>
      <c r="E4" s="16"/>
      <c r="F4" s="40"/>
      <c r="G4" s="40"/>
      <c r="H4" s="40"/>
      <c r="I4" s="40"/>
      <c r="J4" s="10"/>
    </row>
    <row r="5" spans="1:10" s="11" customFormat="1" ht="12.75">
      <c r="A5" s="60" t="s">
        <v>67</v>
      </c>
      <c r="B5" s="61"/>
      <c r="C5" s="16" t="s">
        <v>100</v>
      </c>
      <c r="D5" s="16" t="s">
        <v>71</v>
      </c>
      <c r="E5" s="16"/>
      <c r="F5" s="40"/>
      <c r="G5" s="40"/>
      <c r="H5" s="40"/>
      <c r="I5" s="40"/>
      <c r="J5" s="10"/>
    </row>
    <row r="6" spans="1:10" s="11" customFormat="1" ht="15.75">
      <c r="A6" s="58" t="s">
        <v>68</v>
      </c>
      <c r="B6" s="59"/>
      <c r="C6" s="12" t="s">
        <v>101</v>
      </c>
      <c r="D6" s="12" t="s">
        <v>99</v>
      </c>
      <c r="E6" s="16"/>
      <c r="F6" s="40"/>
      <c r="G6" s="40"/>
      <c r="H6" s="40"/>
      <c r="I6" s="40"/>
      <c r="J6" s="10"/>
    </row>
    <row r="7" spans="1:10" ht="12.75">
      <c r="A7" s="17">
        <v>1</v>
      </c>
      <c r="B7" s="18" t="s">
        <v>74</v>
      </c>
      <c r="C7" s="24">
        <v>4473723.6</v>
      </c>
      <c r="D7" s="35">
        <v>69466.98</v>
      </c>
      <c r="E7" s="36"/>
      <c r="F7" s="41"/>
      <c r="G7" s="41"/>
      <c r="H7" s="42"/>
      <c r="I7" s="42"/>
      <c r="J7" s="7"/>
    </row>
    <row r="8" spans="1:10" ht="12.75">
      <c r="A8" s="19">
        <v>2</v>
      </c>
      <c r="B8" s="18" t="s">
        <v>75</v>
      </c>
      <c r="C8" s="25">
        <v>2982393.48</v>
      </c>
      <c r="D8" s="36">
        <v>8622.04</v>
      </c>
      <c r="E8" s="36"/>
      <c r="F8" s="41"/>
      <c r="G8" s="41"/>
      <c r="H8" s="43"/>
      <c r="I8" s="43"/>
      <c r="J8" s="8"/>
    </row>
    <row r="9" spans="1:10" ht="12.75">
      <c r="A9" s="19">
        <v>3</v>
      </c>
      <c r="B9" s="18" t="s">
        <v>0</v>
      </c>
      <c r="C9" s="25">
        <v>323827.16</v>
      </c>
      <c r="D9" s="36">
        <v>284.6</v>
      </c>
      <c r="E9" s="36"/>
      <c r="F9" s="41"/>
      <c r="G9" s="41"/>
      <c r="H9" s="43"/>
      <c r="I9" s="43"/>
      <c r="J9" s="8"/>
    </row>
    <row r="10" spans="1:10" ht="12.75">
      <c r="A10" s="19">
        <v>4</v>
      </c>
      <c r="B10" s="18" t="s">
        <v>1</v>
      </c>
      <c r="C10" s="25">
        <v>322810.86</v>
      </c>
      <c r="D10" s="36">
        <v>91.16</v>
      </c>
      <c r="E10" s="36"/>
      <c r="F10" s="41"/>
      <c r="G10" s="41"/>
      <c r="H10" s="43"/>
      <c r="I10" s="43"/>
      <c r="J10" s="8"/>
    </row>
    <row r="11" spans="1:10" ht="12.75">
      <c r="A11" s="19">
        <v>5</v>
      </c>
      <c r="B11" s="18" t="s">
        <v>2</v>
      </c>
      <c r="C11" s="25">
        <v>422434.11</v>
      </c>
      <c r="D11" s="36">
        <v>72.89</v>
      </c>
      <c r="E11" s="36"/>
      <c r="F11" s="41"/>
      <c r="G11" s="41"/>
      <c r="H11" s="43"/>
      <c r="I11" s="43"/>
      <c r="J11" s="8"/>
    </row>
    <row r="12" spans="1:10" ht="12.75">
      <c r="A12" s="20">
        <v>6</v>
      </c>
      <c r="B12" s="21" t="s">
        <v>3</v>
      </c>
      <c r="C12" s="25">
        <v>2756766.28</v>
      </c>
      <c r="D12" s="36">
        <v>7042.62</v>
      </c>
      <c r="E12" s="36"/>
      <c r="F12" s="41"/>
      <c r="G12" s="41"/>
      <c r="H12" s="43"/>
      <c r="I12" s="43"/>
      <c r="J12" s="8"/>
    </row>
    <row r="13" spans="1:10" ht="12.75">
      <c r="A13" s="20">
        <v>7</v>
      </c>
      <c r="B13" s="21" t="s">
        <v>4</v>
      </c>
      <c r="C13" s="25">
        <v>1678361.08</v>
      </c>
      <c r="D13" s="36">
        <v>11166.74</v>
      </c>
      <c r="E13" s="36"/>
      <c r="F13" s="41"/>
      <c r="G13" s="41"/>
      <c r="H13" s="43"/>
      <c r="I13" s="43"/>
      <c r="J13" s="8"/>
    </row>
    <row r="14" spans="1:10" ht="12.75">
      <c r="A14" s="20">
        <v>8</v>
      </c>
      <c r="B14" s="21" t="s">
        <v>76</v>
      </c>
      <c r="C14" s="25">
        <v>715210.56</v>
      </c>
      <c r="D14" s="36">
        <v>2138.9</v>
      </c>
      <c r="E14" s="36"/>
      <c r="F14" s="41"/>
      <c r="G14" s="41"/>
      <c r="H14" s="43"/>
      <c r="I14" s="43"/>
      <c r="J14" s="8"/>
    </row>
    <row r="15" spans="1:10" ht="12.75">
      <c r="A15" s="20">
        <v>9</v>
      </c>
      <c r="B15" s="21" t="s">
        <v>5</v>
      </c>
      <c r="C15" s="25">
        <v>1140689.78</v>
      </c>
      <c r="D15" s="36">
        <v>4355.56</v>
      </c>
      <c r="E15" s="36"/>
      <c r="F15" s="41"/>
      <c r="G15" s="41"/>
      <c r="H15" s="43"/>
      <c r="I15" s="43"/>
      <c r="J15" s="8"/>
    </row>
    <row r="16" spans="1:10" ht="12.75">
      <c r="A16" s="20">
        <v>10</v>
      </c>
      <c r="B16" s="21" t="s">
        <v>77</v>
      </c>
      <c r="C16" s="25">
        <v>7042231.63</v>
      </c>
      <c r="D16" s="36">
        <v>94809.46</v>
      </c>
      <c r="E16" s="36"/>
      <c r="F16" s="41"/>
      <c r="G16" s="41"/>
      <c r="H16" s="43"/>
      <c r="I16" s="43"/>
      <c r="J16" s="8"/>
    </row>
    <row r="17" spans="1:10" ht="12.75">
      <c r="A17" s="20">
        <v>11</v>
      </c>
      <c r="B17" s="21" t="s">
        <v>78</v>
      </c>
      <c r="C17" s="25">
        <v>2178387.02</v>
      </c>
      <c r="D17" s="36">
        <v>11177.7</v>
      </c>
      <c r="E17" s="36"/>
      <c r="F17" s="41"/>
      <c r="G17" s="41"/>
      <c r="H17" s="43"/>
      <c r="I17" s="43"/>
      <c r="J17" s="8"/>
    </row>
    <row r="18" spans="1:10" ht="12.75">
      <c r="A18" s="20">
        <v>12</v>
      </c>
      <c r="B18" s="21" t="s">
        <v>79</v>
      </c>
      <c r="C18" s="25">
        <v>2820343.58</v>
      </c>
      <c r="D18" s="36">
        <v>9568.16</v>
      </c>
      <c r="E18" s="36"/>
      <c r="F18" s="41"/>
      <c r="G18" s="41"/>
      <c r="H18" s="43"/>
      <c r="I18" s="43"/>
      <c r="J18" s="8"/>
    </row>
    <row r="19" spans="1:10" ht="12.75">
      <c r="A19" s="20">
        <v>13</v>
      </c>
      <c r="B19" s="21" t="s">
        <v>6</v>
      </c>
      <c r="C19" s="25">
        <v>4767463.63</v>
      </c>
      <c r="D19" s="36">
        <v>68404.9</v>
      </c>
      <c r="E19" s="36"/>
      <c r="F19" s="41"/>
      <c r="G19" s="41"/>
      <c r="H19" s="43"/>
      <c r="I19" s="43"/>
      <c r="J19" s="8"/>
    </row>
    <row r="20" spans="1:10" ht="12.75">
      <c r="A20" s="20">
        <v>14</v>
      </c>
      <c r="B20" s="21" t="s">
        <v>7</v>
      </c>
      <c r="C20" s="25">
        <v>3028998.08</v>
      </c>
      <c r="D20" s="36">
        <v>12847.88</v>
      </c>
      <c r="E20" s="36"/>
      <c r="F20" s="41"/>
      <c r="G20" s="41"/>
      <c r="H20" s="43"/>
      <c r="I20" s="43"/>
      <c r="J20" s="8"/>
    </row>
    <row r="21" spans="1:10" ht="12.75">
      <c r="A21" s="20">
        <v>15</v>
      </c>
      <c r="B21" s="21" t="s">
        <v>8</v>
      </c>
      <c r="C21" s="25">
        <v>1656663.18</v>
      </c>
      <c r="D21" s="36">
        <v>5893.54</v>
      </c>
      <c r="E21" s="36"/>
      <c r="F21" s="41"/>
      <c r="G21" s="41"/>
      <c r="H21" s="43"/>
      <c r="I21" s="43"/>
      <c r="J21" s="8"/>
    </row>
    <row r="22" spans="1:10" ht="12.75">
      <c r="A22" s="20">
        <v>16</v>
      </c>
      <c r="B22" s="21" t="s">
        <v>9</v>
      </c>
      <c r="C22" s="25">
        <v>2645864.32</v>
      </c>
      <c r="D22" s="36">
        <v>5751.22</v>
      </c>
      <c r="E22" s="36"/>
      <c r="F22" s="41"/>
      <c r="G22" s="41"/>
      <c r="H22" s="43"/>
      <c r="I22" s="43"/>
      <c r="J22" s="8"/>
    </row>
    <row r="23" spans="1:10" ht="12.75">
      <c r="A23" s="20">
        <v>17</v>
      </c>
      <c r="B23" s="21" t="s">
        <v>10</v>
      </c>
      <c r="C23" s="25">
        <v>1547967.36</v>
      </c>
      <c r="D23" s="36">
        <v>16335.24</v>
      </c>
      <c r="E23" s="36"/>
      <c r="F23" s="41"/>
      <c r="G23" s="41"/>
      <c r="H23" s="43"/>
      <c r="I23" s="43"/>
      <c r="J23" s="8"/>
    </row>
    <row r="24" spans="1:10" ht="12.75">
      <c r="A24" s="20">
        <v>18</v>
      </c>
      <c r="B24" s="21" t="s">
        <v>80</v>
      </c>
      <c r="C24" s="25">
        <v>2498764.64</v>
      </c>
      <c r="D24" s="36">
        <v>6172.88</v>
      </c>
      <c r="E24" s="36"/>
      <c r="F24" s="41"/>
      <c r="G24" s="41"/>
      <c r="H24" s="43"/>
      <c r="I24" s="43"/>
      <c r="J24" s="8"/>
    </row>
    <row r="25" spans="1:10" ht="12.75">
      <c r="A25" s="20">
        <v>19</v>
      </c>
      <c r="B25" s="21" t="s">
        <v>11</v>
      </c>
      <c r="C25" s="25">
        <v>2254635.7</v>
      </c>
      <c r="D25" s="36">
        <v>9223.56</v>
      </c>
      <c r="E25" s="36"/>
      <c r="F25" s="41"/>
      <c r="G25" s="41"/>
      <c r="H25" s="43"/>
      <c r="I25" s="43"/>
      <c r="J25" s="8"/>
    </row>
    <row r="26" spans="1:10" ht="12.75">
      <c r="A26" s="20">
        <v>20</v>
      </c>
      <c r="B26" s="21" t="s">
        <v>81</v>
      </c>
      <c r="C26" s="25">
        <v>3267316.16</v>
      </c>
      <c r="D26" s="36">
        <v>14609.42</v>
      </c>
      <c r="E26" s="36"/>
      <c r="F26" s="41"/>
      <c r="G26" s="41"/>
      <c r="H26" s="43"/>
      <c r="I26" s="43"/>
      <c r="J26" s="8"/>
    </row>
    <row r="27" spans="1:10" ht="12.75">
      <c r="A27" s="20">
        <v>21</v>
      </c>
      <c r="B27" s="21" t="s">
        <v>82</v>
      </c>
      <c r="C27" s="25">
        <v>4052941.74</v>
      </c>
      <c r="D27" s="36">
        <v>12197.58</v>
      </c>
      <c r="E27" s="36"/>
      <c r="F27" s="41"/>
      <c r="G27" s="41"/>
      <c r="H27" s="43"/>
      <c r="I27" s="43"/>
      <c r="J27" s="8"/>
    </row>
    <row r="28" spans="1:10" ht="12.75">
      <c r="A28" s="20">
        <v>22</v>
      </c>
      <c r="B28" s="21" t="s">
        <v>12</v>
      </c>
      <c r="C28" s="25">
        <v>2306268.66</v>
      </c>
      <c r="D28" s="36">
        <v>22965</v>
      </c>
      <c r="E28" s="36"/>
      <c r="F28" s="41"/>
      <c r="G28" s="41"/>
      <c r="H28" s="43"/>
      <c r="I28" s="43"/>
      <c r="J28" s="8"/>
    </row>
    <row r="29" spans="1:10" ht="12.75">
      <c r="A29" s="20">
        <v>23</v>
      </c>
      <c r="B29" s="21" t="s">
        <v>13</v>
      </c>
      <c r="C29" s="25">
        <v>1102765.04</v>
      </c>
      <c r="D29" s="36">
        <v>10117.24</v>
      </c>
      <c r="E29" s="36"/>
      <c r="F29" s="41"/>
      <c r="G29" s="41"/>
      <c r="H29" s="43"/>
      <c r="I29" s="43"/>
      <c r="J29" s="8"/>
    </row>
    <row r="30" spans="1:10" ht="12.75">
      <c r="A30" s="20">
        <v>24</v>
      </c>
      <c r="B30" s="21" t="s">
        <v>14</v>
      </c>
      <c r="C30" s="25">
        <v>3853713.94</v>
      </c>
      <c r="D30" s="36">
        <v>27809.1</v>
      </c>
      <c r="E30" s="36"/>
      <c r="F30" s="41"/>
      <c r="G30" s="41"/>
      <c r="H30" s="43"/>
      <c r="I30" s="43"/>
      <c r="J30" s="8"/>
    </row>
    <row r="31" spans="1:10" ht="12.75">
      <c r="A31" s="20">
        <v>25</v>
      </c>
      <c r="B31" s="21" t="s">
        <v>15</v>
      </c>
      <c r="C31" s="25">
        <v>459032.64</v>
      </c>
      <c r="D31" s="36">
        <v>3617.18</v>
      </c>
      <c r="E31" s="36"/>
      <c r="F31" s="41"/>
      <c r="G31" s="41"/>
      <c r="H31" s="43"/>
      <c r="I31" s="43"/>
      <c r="J31" s="8"/>
    </row>
    <row r="32" spans="1:10" ht="12.75">
      <c r="A32" s="20">
        <v>26</v>
      </c>
      <c r="B32" s="21" t="s">
        <v>83</v>
      </c>
      <c r="C32" s="25">
        <v>1718528.04</v>
      </c>
      <c r="D32" s="36">
        <v>6400.88</v>
      </c>
      <c r="E32" s="36"/>
      <c r="F32" s="41"/>
      <c r="G32" s="41"/>
      <c r="H32" s="43"/>
      <c r="I32" s="43"/>
      <c r="J32" s="8"/>
    </row>
    <row r="33" spans="1:10" ht="12.75">
      <c r="A33" s="20">
        <v>27</v>
      </c>
      <c r="B33" s="21" t="s">
        <v>84</v>
      </c>
      <c r="C33" s="25">
        <v>5551754.46</v>
      </c>
      <c r="D33" s="36">
        <v>81929.74</v>
      </c>
      <c r="E33" s="36"/>
      <c r="F33" s="41"/>
      <c r="G33" s="41"/>
      <c r="H33" s="43"/>
      <c r="I33" s="43"/>
      <c r="J33" s="8"/>
    </row>
    <row r="34" spans="1:10" ht="12.75">
      <c r="A34" s="20">
        <v>28</v>
      </c>
      <c r="B34" s="21" t="s">
        <v>16</v>
      </c>
      <c r="C34" s="25">
        <v>61035048.22</v>
      </c>
      <c r="D34" s="36">
        <v>1109382.14</v>
      </c>
      <c r="E34" s="36"/>
      <c r="F34" s="41"/>
      <c r="G34" s="41"/>
      <c r="H34" s="43"/>
      <c r="I34" s="43"/>
      <c r="J34" s="8"/>
    </row>
    <row r="35" spans="1:10" ht="12.75">
      <c r="A35" s="20">
        <v>29</v>
      </c>
      <c r="B35" s="21" t="s">
        <v>17</v>
      </c>
      <c r="C35" s="25">
        <v>1047012.48</v>
      </c>
      <c r="D35" s="36">
        <v>1242.7</v>
      </c>
      <c r="E35" s="36"/>
      <c r="F35" s="41"/>
      <c r="G35" s="41"/>
      <c r="H35" s="43"/>
      <c r="I35" s="43"/>
      <c r="J35" s="8"/>
    </row>
    <row r="36" spans="1:10" ht="12.75">
      <c r="A36" s="20">
        <v>30</v>
      </c>
      <c r="B36" s="21" t="s">
        <v>85</v>
      </c>
      <c r="C36" s="25">
        <v>2810632.28</v>
      </c>
      <c r="D36" s="36">
        <v>9079.7</v>
      </c>
      <c r="E36" s="36"/>
      <c r="F36" s="41"/>
      <c r="G36" s="41"/>
      <c r="H36" s="43"/>
      <c r="I36" s="43"/>
      <c r="J36" s="8"/>
    </row>
    <row r="37" spans="1:10" ht="12.75">
      <c r="A37" s="20">
        <v>31</v>
      </c>
      <c r="B37" s="21" t="s">
        <v>86</v>
      </c>
      <c r="C37" s="25">
        <v>1154925.48</v>
      </c>
      <c r="D37" s="36">
        <v>2933.84</v>
      </c>
      <c r="E37" s="36"/>
      <c r="F37" s="41"/>
      <c r="G37" s="41"/>
      <c r="H37" s="43"/>
      <c r="I37" s="43"/>
      <c r="J37" s="8"/>
    </row>
    <row r="38" spans="1:10" ht="12.75">
      <c r="A38" s="20">
        <v>32</v>
      </c>
      <c r="B38" s="21" t="s">
        <v>18</v>
      </c>
      <c r="C38" s="25">
        <v>1019828.18</v>
      </c>
      <c r="D38" s="36">
        <v>2913.04</v>
      </c>
      <c r="E38" s="36"/>
      <c r="F38" s="41"/>
      <c r="G38" s="41"/>
      <c r="H38" s="43"/>
      <c r="I38" s="43"/>
      <c r="J38" s="8"/>
    </row>
    <row r="39" spans="1:10" ht="12.75">
      <c r="A39" s="20">
        <v>33</v>
      </c>
      <c r="B39" s="21" t="s">
        <v>19</v>
      </c>
      <c r="C39" s="25">
        <v>1157867.34</v>
      </c>
      <c r="D39" s="36">
        <v>4134.98</v>
      </c>
      <c r="E39" s="36"/>
      <c r="F39" s="41"/>
      <c r="G39" s="41"/>
      <c r="H39" s="43"/>
      <c r="I39" s="43"/>
      <c r="J39" s="8"/>
    </row>
    <row r="40" spans="1:10" ht="12.75">
      <c r="A40" s="20">
        <v>34</v>
      </c>
      <c r="B40" s="21" t="s">
        <v>87</v>
      </c>
      <c r="C40" s="25">
        <v>3632124.05</v>
      </c>
      <c r="D40" s="36">
        <v>35067.06</v>
      </c>
      <c r="E40" s="36"/>
      <c r="F40" s="41"/>
      <c r="G40" s="41"/>
      <c r="H40" s="43"/>
      <c r="I40" s="43"/>
      <c r="J40" s="8"/>
    </row>
    <row r="41" spans="1:10" ht="12.75">
      <c r="A41" s="20">
        <v>35</v>
      </c>
      <c r="B41" s="21" t="s">
        <v>20</v>
      </c>
      <c r="C41" s="25">
        <v>932059.14</v>
      </c>
      <c r="D41" s="36">
        <v>1604.46</v>
      </c>
      <c r="E41" s="36"/>
      <c r="F41" s="41"/>
      <c r="G41" s="41"/>
      <c r="H41" s="43"/>
      <c r="I41" s="43"/>
      <c r="J41" s="8"/>
    </row>
    <row r="42" spans="1:10" ht="12.75">
      <c r="A42" s="20">
        <v>36</v>
      </c>
      <c r="B42" s="21" t="s">
        <v>21</v>
      </c>
      <c r="C42" s="25">
        <v>543109.4</v>
      </c>
      <c r="D42" s="36">
        <v>2056.38</v>
      </c>
      <c r="E42" s="36"/>
      <c r="F42" s="41"/>
      <c r="G42" s="41"/>
      <c r="H42" s="43"/>
      <c r="I42" s="43"/>
      <c r="J42" s="8"/>
    </row>
    <row r="43" spans="1:10" ht="12.75">
      <c r="A43" s="20">
        <v>37</v>
      </c>
      <c r="B43" s="21" t="s">
        <v>22</v>
      </c>
      <c r="C43" s="25">
        <v>1035632.37</v>
      </c>
      <c r="D43" s="36">
        <v>4768.16</v>
      </c>
      <c r="E43" s="36"/>
      <c r="F43" s="41"/>
      <c r="G43" s="41"/>
      <c r="H43" s="43"/>
      <c r="I43" s="43"/>
      <c r="J43" s="8"/>
    </row>
    <row r="44" spans="1:10" ht="12.75">
      <c r="A44" s="20">
        <v>38</v>
      </c>
      <c r="B44" s="21" t="s">
        <v>23</v>
      </c>
      <c r="C44" s="25">
        <v>370783.78</v>
      </c>
      <c r="D44" s="36">
        <v>588.58</v>
      </c>
      <c r="E44" s="36"/>
      <c r="F44" s="41"/>
      <c r="G44" s="41"/>
      <c r="H44" s="43"/>
      <c r="I44" s="43"/>
      <c r="J44" s="8"/>
    </row>
    <row r="45" spans="1:10" ht="12.75">
      <c r="A45" s="20">
        <v>39</v>
      </c>
      <c r="B45" s="21" t="s">
        <v>24</v>
      </c>
      <c r="C45" s="25">
        <v>1170285.36</v>
      </c>
      <c r="D45" s="36">
        <v>3024</v>
      </c>
      <c r="E45" s="36"/>
      <c r="F45" s="41"/>
      <c r="G45" s="41"/>
      <c r="H45" s="43"/>
      <c r="I45" s="43"/>
      <c r="J45" s="8"/>
    </row>
    <row r="46" spans="1:10" ht="12.75">
      <c r="A46" s="20">
        <v>40</v>
      </c>
      <c r="B46" s="21" t="s">
        <v>25</v>
      </c>
      <c r="C46" s="25">
        <v>6667343.15</v>
      </c>
      <c r="D46" s="36">
        <v>115946.78</v>
      </c>
      <c r="E46" s="36"/>
      <c r="F46" s="41"/>
      <c r="G46" s="41"/>
      <c r="H46" s="43"/>
      <c r="I46" s="43"/>
      <c r="J46" s="8"/>
    </row>
    <row r="47" spans="1:10" ht="12.75">
      <c r="A47" s="20">
        <v>41</v>
      </c>
      <c r="B47" s="21" t="s">
        <v>26</v>
      </c>
      <c r="C47" s="25">
        <v>3405617.11</v>
      </c>
      <c r="D47" s="36">
        <v>18002.36</v>
      </c>
      <c r="E47" s="36"/>
      <c r="F47" s="41"/>
      <c r="G47" s="41"/>
      <c r="H47" s="43"/>
      <c r="I47" s="43"/>
      <c r="J47" s="8"/>
    </row>
    <row r="48" spans="1:10" ht="12.75">
      <c r="A48" s="20">
        <v>42</v>
      </c>
      <c r="B48" s="21" t="s">
        <v>88</v>
      </c>
      <c r="C48" s="25">
        <v>1193081.58</v>
      </c>
      <c r="D48" s="36">
        <v>6493.98</v>
      </c>
      <c r="E48" s="36"/>
      <c r="F48" s="41"/>
      <c r="G48" s="41"/>
      <c r="H48" s="43"/>
      <c r="I48" s="43"/>
      <c r="J48" s="8"/>
    </row>
    <row r="49" spans="1:10" ht="12.75">
      <c r="A49" s="20">
        <v>43</v>
      </c>
      <c r="B49" s="21" t="s">
        <v>27</v>
      </c>
      <c r="C49" s="25">
        <v>613677</v>
      </c>
      <c r="D49" s="36">
        <v>146.74</v>
      </c>
      <c r="E49" s="36"/>
      <c r="F49" s="41"/>
      <c r="G49" s="41"/>
      <c r="H49" s="43"/>
      <c r="I49" s="43"/>
      <c r="J49" s="8"/>
    </row>
    <row r="50" spans="1:10" ht="12.75">
      <c r="A50" s="20">
        <v>44</v>
      </c>
      <c r="B50" s="21" t="s">
        <v>28</v>
      </c>
      <c r="C50" s="25">
        <v>824230.7</v>
      </c>
      <c r="D50" s="36">
        <v>3420.06</v>
      </c>
      <c r="E50" s="36"/>
      <c r="F50" s="41"/>
      <c r="G50" s="41"/>
      <c r="H50" s="43"/>
      <c r="I50" s="43"/>
      <c r="J50" s="8"/>
    </row>
    <row r="51" spans="1:10" ht="12.75">
      <c r="A51" s="20">
        <v>45</v>
      </c>
      <c r="B51" s="21" t="s">
        <v>89</v>
      </c>
      <c r="C51" s="25">
        <v>3364755.86</v>
      </c>
      <c r="D51" s="36">
        <v>10268.98</v>
      </c>
      <c r="E51" s="36"/>
      <c r="F51" s="41"/>
      <c r="G51" s="41"/>
      <c r="H51" s="43"/>
      <c r="I51" s="43"/>
      <c r="J51" s="8"/>
    </row>
    <row r="52" spans="1:10" ht="12.75">
      <c r="A52" s="20">
        <v>46</v>
      </c>
      <c r="B52" s="21" t="s">
        <v>29</v>
      </c>
      <c r="C52" s="25">
        <v>395831.62</v>
      </c>
      <c r="D52" s="36">
        <v>1270.92</v>
      </c>
      <c r="E52" s="36"/>
      <c r="F52" s="41"/>
      <c r="G52" s="41"/>
      <c r="H52" s="43"/>
      <c r="I52" s="43"/>
      <c r="J52" s="8"/>
    </row>
    <row r="53" spans="1:10" ht="12.75">
      <c r="A53" s="20">
        <v>47</v>
      </c>
      <c r="B53" s="27" t="s">
        <v>30</v>
      </c>
      <c r="C53" s="34">
        <v>1669168.84</v>
      </c>
      <c r="D53" s="37">
        <v>10798.85</v>
      </c>
      <c r="E53" s="36"/>
      <c r="F53" s="41"/>
      <c r="G53" s="41"/>
      <c r="H53" s="44"/>
      <c r="I53" s="44"/>
      <c r="J53" s="8"/>
    </row>
    <row r="54" spans="1:10" ht="12.75">
      <c r="A54" s="19">
        <v>48</v>
      </c>
      <c r="B54" s="29" t="s">
        <v>31</v>
      </c>
      <c r="C54" s="34">
        <v>2025794.86</v>
      </c>
      <c r="D54" s="38">
        <v>9838.52</v>
      </c>
      <c r="E54" s="36"/>
      <c r="F54" s="41"/>
      <c r="G54" s="41"/>
      <c r="H54" s="42"/>
      <c r="I54" s="42"/>
      <c r="J54" s="6"/>
    </row>
    <row r="55" spans="1:10" ht="12.75">
      <c r="A55" s="19">
        <v>49</v>
      </c>
      <c r="B55" s="18" t="s">
        <v>32</v>
      </c>
      <c r="C55" s="25">
        <v>1146438.08</v>
      </c>
      <c r="D55" s="36">
        <v>3884.06</v>
      </c>
      <c r="E55" s="36"/>
      <c r="F55" s="41"/>
      <c r="G55" s="41"/>
      <c r="H55" s="43"/>
      <c r="I55" s="43"/>
      <c r="J55" s="6"/>
    </row>
    <row r="56" spans="1:10" ht="12.75">
      <c r="A56" s="19">
        <v>50</v>
      </c>
      <c r="B56" s="18" t="s">
        <v>90</v>
      </c>
      <c r="C56" s="25">
        <v>2165940.58</v>
      </c>
      <c r="D56" s="36">
        <v>15857.14</v>
      </c>
      <c r="E56" s="36"/>
      <c r="F56" s="41"/>
      <c r="G56" s="41"/>
      <c r="H56" s="43"/>
      <c r="I56" s="43"/>
      <c r="J56" s="6"/>
    </row>
    <row r="57" spans="1:10" ht="12.75">
      <c r="A57" s="19">
        <v>51</v>
      </c>
      <c r="B57" s="18" t="s">
        <v>33</v>
      </c>
      <c r="C57" s="25">
        <v>2269868.8</v>
      </c>
      <c r="D57" s="36">
        <v>20760.76</v>
      </c>
      <c r="E57" s="36"/>
      <c r="F57" s="41"/>
      <c r="G57" s="41"/>
      <c r="H57" s="43"/>
      <c r="I57" s="43"/>
      <c r="J57" s="6"/>
    </row>
    <row r="58" spans="1:10" ht="12.75">
      <c r="A58" s="19">
        <v>52</v>
      </c>
      <c r="B58" s="18" t="s">
        <v>34</v>
      </c>
      <c r="C58" s="25">
        <v>592349.12</v>
      </c>
      <c r="D58" s="36">
        <v>1029.04</v>
      </c>
      <c r="E58" s="36"/>
      <c r="F58" s="41"/>
      <c r="G58" s="41"/>
      <c r="H58" s="43"/>
      <c r="I58" s="43"/>
      <c r="J58" s="6"/>
    </row>
    <row r="59" spans="1:10" ht="12.75">
      <c r="A59" s="20">
        <v>53</v>
      </c>
      <c r="B59" s="21" t="s">
        <v>35</v>
      </c>
      <c r="C59" s="25">
        <v>738391.44</v>
      </c>
      <c r="D59" s="36">
        <v>4800.54</v>
      </c>
      <c r="E59" s="36"/>
      <c r="F59" s="41"/>
      <c r="G59" s="41"/>
      <c r="H59" s="43"/>
      <c r="I59" s="43"/>
      <c r="J59" s="6"/>
    </row>
    <row r="60" spans="1:10" ht="12.75">
      <c r="A60" s="20">
        <v>54</v>
      </c>
      <c r="B60" s="21" t="s">
        <v>91</v>
      </c>
      <c r="C60" s="25">
        <v>2638752.66</v>
      </c>
      <c r="D60" s="36">
        <v>11352.84</v>
      </c>
      <c r="E60" s="36"/>
      <c r="F60" s="41"/>
      <c r="G60" s="41"/>
      <c r="H60" s="43"/>
      <c r="I60" s="43"/>
      <c r="J60" s="6"/>
    </row>
    <row r="61" spans="1:10" ht="12.75">
      <c r="A61" s="20">
        <v>55</v>
      </c>
      <c r="B61" s="21" t="s">
        <v>36</v>
      </c>
      <c r="C61" s="25">
        <v>35336200.35</v>
      </c>
      <c r="D61" s="36">
        <v>704466.3</v>
      </c>
      <c r="E61" s="36"/>
      <c r="F61" s="41"/>
      <c r="G61" s="41"/>
      <c r="H61" s="43"/>
      <c r="I61" s="43"/>
      <c r="J61" s="6"/>
    </row>
    <row r="62" spans="1:10" ht="12.75">
      <c r="A62" s="20">
        <v>56</v>
      </c>
      <c r="B62" s="21" t="s">
        <v>37</v>
      </c>
      <c r="C62" s="25">
        <v>5676563.02</v>
      </c>
      <c r="D62" s="36">
        <v>54484.44</v>
      </c>
      <c r="E62" s="36"/>
      <c r="F62" s="41"/>
      <c r="G62" s="41"/>
      <c r="H62" s="43"/>
      <c r="I62" s="43"/>
      <c r="J62" s="6"/>
    </row>
    <row r="63" spans="1:10" ht="12.75">
      <c r="A63" s="20">
        <v>57</v>
      </c>
      <c r="B63" s="21" t="s">
        <v>38</v>
      </c>
      <c r="C63" s="25">
        <v>446200.36</v>
      </c>
      <c r="D63" s="36">
        <v>773.32</v>
      </c>
      <c r="E63" s="36"/>
      <c r="F63" s="41"/>
      <c r="G63" s="41"/>
      <c r="H63" s="43"/>
      <c r="I63" s="43"/>
      <c r="J63" s="6"/>
    </row>
    <row r="64" spans="1:10" ht="12.75">
      <c r="A64" s="20">
        <v>58</v>
      </c>
      <c r="B64" s="21" t="s">
        <v>39</v>
      </c>
      <c r="C64" s="25">
        <v>394648.62</v>
      </c>
      <c r="D64" s="36">
        <v>446.64</v>
      </c>
      <c r="E64" s="36"/>
      <c r="F64" s="41"/>
      <c r="G64" s="41"/>
      <c r="H64" s="43"/>
      <c r="I64" s="43"/>
      <c r="J64" s="6"/>
    </row>
    <row r="65" spans="1:10" ht="12.75">
      <c r="A65" s="20">
        <v>59</v>
      </c>
      <c r="B65" s="21" t="s">
        <v>40</v>
      </c>
      <c r="C65" s="25">
        <v>4993808.52</v>
      </c>
      <c r="D65" s="36">
        <v>58421.72</v>
      </c>
      <c r="E65" s="36"/>
      <c r="F65" s="41"/>
      <c r="G65" s="41"/>
      <c r="H65" s="43"/>
      <c r="I65" s="43"/>
      <c r="J65" s="6"/>
    </row>
    <row r="66" spans="1:9" ht="12.75">
      <c r="A66" s="20">
        <v>60</v>
      </c>
      <c r="B66" s="21" t="s">
        <v>41</v>
      </c>
      <c r="C66" s="25">
        <v>424402.3</v>
      </c>
      <c r="D66" s="36">
        <v>219.46</v>
      </c>
      <c r="E66" s="36"/>
      <c r="F66" s="41"/>
      <c r="G66" s="41"/>
      <c r="H66" s="43"/>
      <c r="I66" s="43"/>
    </row>
    <row r="67" spans="1:9" ht="12.75">
      <c r="A67" s="20">
        <v>61</v>
      </c>
      <c r="B67" s="21" t="s">
        <v>92</v>
      </c>
      <c r="C67" s="25">
        <v>2096039.3</v>
      </c>
      <c r="D67" s="36">
        <v>17073.54</v>
      </c>
      <c r="E67" s="36"/>
      <c r="F67" s="41"/>
      <c r="G67" s="41"/>
      <c r="H67" s="43"/>
      <c r="I67" s="43"/>
    </row>
    <row r="68" spans="1:9" ht="12.75">
      <c r="A68" s="20">
        <v>62</v>
      </c>
      <c r="B68" s="21" t="s">
        <v>42</v>
      </c>
      <c r="C68" s="25">
        <v>1255676.86</v>
      </c>
      <c r="D68" s="36">
        <v>4653.58</v>
      </c>
      <c r="E68" s="36"/>
      <c r="F68" s="41"/>
      <c r="G68" s="41"/>
      <c r="H68" s="43"/>
      <c r="I68" s="43"/>
    </row>
    <row r="69" spans="1:9" ht="12.75">
      <c r="A69" s="20">
        <v>63</v>
      </c>
      <c r="B69" s="21" t="s">
        <v>93</v>
      </c>
      <c r="C69" s="25">
        <v>1250331.3</v>
      </c>
      <c r="D69" s="36">
        <v>3354.46</v>
      </c>
      <c r="E69" s="36"/>
      <c r="F69" s="41"/>
      <c r="G69" s="41"/>
      <c r="H69" s="43"/>
      <c r="I69" s="43"/>
    </row>
    <row r="70" spans="1:9" ht="12.75">
      <c r="A70" s="20">
        <v>64</v>
      </c>
      <c r="B70" s="21" t="s">
        <v>43</v>
      </c>
      <c r="C70" s="25">
        <v>1394475.72</v>
      </c>
      <c r="D70" s="36">
        <v>8914.16</v>
      </c>
      <c r="E70" s="36"/>
      <c r="F70" s="41"/>
      <c r="G70" s="41"/>
      <c r="H70" s="43"/>
      <c r="I70" s="43"/>
    </row>
    <row r="71" spans="1:9" ht="12.75">
      <c r="A71" s="20">
        <v>65</v>
      </c>
      <c r="B71" s="21" t="s">
        <v>44</v>
      </c>
      <c r="C71" s="25">
        <v>1332076.12</v>
      </c>
      <c r="D71" s="36">
        <v>4175.02</v>
      </c>
      <c r="E71" s="36"/>
      <c r="F71" s="41"/>
      <c r="G71" s="41"/>
      <c r="H71" s="43"/>
      <c r="I71" s="43"/>
    </row>
    <row r="72" spans="1:9" ht="12.75">
      <c r="A72" s="20">
        <v>66</v>
      </c>
      <c r="B72" s="21" t="s">
        <v>45</v>
      </c>
      <c r="C72" s="25">
        <v>2779712.94</v>
      </c>
      <c r="D72" s="36">
        <v>26281.06</v>
      </c>
      <c r="E72" s="36"/>
      <c r="F72" s="41"/>
      <c r="G72" s="41"/>
      <c r="H72" s="43"/>
      <c r="I72" s="43"/>
    </row>
    <row r="73" spans="1:9" ht="12.75">
      <c r="A73" s="20">
        <v>67</v>
      </c>
      <c r="B73" s="21" t="s">
        <v>46</v>
      </c>
      <c r="C73" s="25">
        <v>973431.28</v>
      </c>
      <c r="D73" s="36">
        <v>2185.18</v>
      </c>
      <c r="E73" s="36"/>
      <c r="F73" s="41"/>
      <c r="G73" s="41"/>
      <c r="H73" s="43"/>
      <c r="I73" s="43"/>
    </row>
    <row r="74" spans="1:9" ht="12.75">
      <c r="A74" s="20">
        <v>68</v>
      </c>
      <c r="B74" s="21" t="s">
        <v>47</v>
      </c>
      <c r="C74" s="25">
        <v>1323091.26</v>
      </c>
      <c r="D74" s="36">
        <v>4405</v>
      </c>
      <c r="E74" s="36"/>
      <c r="F74" s="41"/>
      <c r="G74" s="41"/>
      <c r="H74" s="43"/>
      <c r="I74" s="43"/>
    </row>
    <row r="75" spans="1:9" ht="12.75">
      <c r="A75" s="20">
        <v>69</v>
      </c>
      <c r="B75" s="21" t="s">
        <v>48</v>
      </c>
      <c r="C75" s="25">
        <v>2556770.94</v>
      </c>
      <c r="D75" s="36">
        <v>19494.72</v>
      </c>
      <c r="E75" s="36"/>
      <c r="F75" s="41"/>
      <c r="G75" s="41"/>
      <c r="H75" s="43"/>
      <c r="I75" s="43"/>
    </row>
    <row r="76" spans="1:9" ht="12.75">
      <c r="A76" s="20">
        <v>70</v>
      </c>
      <c r="B76" s="21" t="s">
        <v>49</v>
      </c>
      <c r="C76" s="25">
        <v>2289992.42</v>
      </c>
      <c r="D76" s="36">
        <v>10384</v>
      </c>
      <c r="E76" s="36"/>
      <c r="F76" s="41"/>
      <c r="G76" s="41"/>
      <c r="H76" s="43"/>
      <c r="I76" s="43"/>
    </row>
    <row r="77" spans="1:9" ht="12.75">
      <c r="A77" s="20">
        <v>71</v>
      </c>
      <c r="B77" s="21" t="s">
        <v>94</v>
      </c>
      <c r="C77" s="25">
        <v>6509323.62</v>
      </c>
      <c r="D77" s="36">
        <v>66333.52</v>
      </c>
      <c r="E77" s="36"/>
      <c r="F77" s="41"/>
      <c r="G77" s="41"/>
      <c r="H77" s="43"/>
      <c r="I77" s="43"/>
    </row>
    <row r="78" spans="1:9" ht="12.75">
      <c r="A78" s="20">
        <v>72</v>
      </c>
      <c r="B78" s="21" t="s">
        <v>50</v>
      </c>
      <c r="C78" s="25">
        <v>2183883.89</v>
      </c>
      <c r="D78" s="36">
        <v>9317.16</v>
      </c>
      <c r="E78" s="36"/>
      <c r="F78" s="41"/>
      <c r="G78" s="41"/>
      <c r="H78" s="43"/>
      <c r="I78" s="43"/>
    </row>
    <row r="79" spans="1:9" ht="12.75">
      <c r="A79" s="20">
        <v>73</v>
      </c>
      <c r="B79" s="21" t="s">
        <v>51</v>
      </c>
      <c r="C79" s="25">
        <v>1489852.92</v>
      </c>
      <c r="D79" s="36">
        <v>18956.76</v>
      </c>
      <c r="E79" s="36"/>
      <c r="F79" s="41"/>
      <c r="G79" s="41"/>
      <c r="H79" s="43"/>
      <c r="I79" s="43"/>
    </row>
    <row r="80" spans="1:9" ht="12.75">
      <c r="A80" s="20">
        <v>74</v>
      </c>
      <c r="B80" s="21" t="s">
        <v>52</v>
      </c>
      <c r="C80" s="25">
        <v>1693334.52</v>
      </c>
      <c r="D80" s="36">
        <v>9004.36</v>
      </c>
      <c r="E80" s="36"/>
      <c r="F80" s="41"/>
      <c r="G80" s="41"/>
      <c r="H80" s="43"/>
      <c r="I80" s="43"/>
    </row>
    <row r="81" spans="1:9" ht="12.75">
      <c r="A81" s="20">
        <v>75</v>
      </c>
      <c r="B81" s="21" t="s">
        <v>53</v>
      </c>
      <c r="C81" s="25">
        <v>806171.46</v>
      </c>
      <c r="D81" s="36">
        <v>764.9</v>
      </c>
      <c r="E81" s="36"/>
      <c r="F81" s="41"/>
      <c r="G81" s="41"/>
      <c r="H81" s="43"/>
      <c r="I81" s="43"/>
    </row>
    <row r="82" spans="1:9" ht="12.75">
      <c r="A82" s="20">
        <v>76</v>
      </c>
      <c r="B82" s="21" t="s">
        <v>54</v>
      </c>
      <c r="C82" s="25">
        <v>2749687.65</v>
      </c>
      <c r="D82" s="36">
        <v>16983.07</v>
      </c>
      <c r="E82" s="36"/>
      <c r="F82" s="41"/>
      <c r="G82" s="41"/>
      <c r="H82" s="43"/>
      <c r="I82" s="43"/>
    </row>
    <row r="83" spans="1:9" ht="12.75">
      <c r="A83" s="20">
        <v>77</v>
      </c>
      <c r="B83" s="21" t="s">
        <v>55</v>
      </c>
      <c r="C83" s="25">
        <v>21784967.67</v>
      </c>
      <c r="D83" s="36">
        <v>8675.4</v>
      </c>
      <c r="E83" s="36"/>
      <c r="F83" s="41"/>
      <c r="G83" s="41"/>
      <c r="H83" s="43"/>
      <c r="I83" s="43"/>
    </row>
    <row r="84" spans="1:9" ht="12.75">
      <c r="A84" s="20">
        <v>78</v>
      </c>
      <c r="B84" s="21" t="s">
        <v>95</v>
      </c>
      <c r="C84" s="25">
        <v>5158114.6</v>
      </c>
      <c r="D84" s="36">
        <v>50632.02</v>
      </c>
      <c r="E84" s="36"/>
      <c r="F84" s="41"/>
      <c r="G84" s="41"/>
      <c r="H84" s="43"/>
      <c r="I84" s="43"/>
    </row>
    <row r="85" spans="1:9" ht="12.75">
      <c r="A85" s="20">
        <v>79</v>
      </c>
      <c r="B85" s="21" t="s">
        <v>70</v>
      </c>
      <c r="C85" s="25">
        <v>3293907.53</v>
      </c>
      <c r="D85" s="36">
        <v>68698.28</v>
      </c>
      <c r="E85" s="36"/>
      <c r="F85" s="41"/>
      <c r="G85" s="41"/>
      <c r="H85" s="43"/>
      <c r="I85" s="43"/>
    </row>
    <row r="86" spans="1:9" ht="12.75">
      <c r="A86" s="20">
        <v>80</v>
      </c>
      <c r="B86" s="21" t="s">
        <v>56</v>
      </c>
      <c r="C86" s="25">
        <v>3744740.6</v>
      </c>
      <c r="D86" s="36">
        <v>26908.82</v>
      </c>
      <c r="E86" s="36"/>
      <c r="F86" s="41"/>
      <c r="G86" s="41"/>
      <c r="H86" s="43"/>
      <c r="I86" s="43"/>
    </row>
    <row r="87" spans="1:9" ht="12.75">
      <c r="A87" s="20">
        <v>81</v>
      </c>
      <c r="B87" s="21" t="s">
        <v>57</v>
      </c>
      <c r="C87" s="25">
        <v>1325188.42</v>
      </c>
      <c r="D87" s="36">
        <v>5317.82</v>
      </c>
      <c r="E87" s="36"/>
      <c r="F87" s="41"/>
      <c r="G87" s="41"/>
      <c r="H87" s="43"/>
      <c r="I87" s="43"/>
    </row>
    <row r="88" spans="1:9" ht="12.75">
      <c r="A88" s="20">
        <v>82</v>
      </c>
      <c r="B88" s="21" t="s">
        <v>58</v>
      </c>
      <c r="C88" s="25">
        <v>1146431.26</v>
      </c>
      <c r="D88" s="36">
        <v>4896.7</v>
      </c>
      <c r="E88" s="36"/>
      <c r="F88" s="41"/>
      <c r="G88" s="41"/>
      <c r="H88" s="43"/>
      <c r="I88" s="43"/>
    </row>
    <row r="89" spans="1:9" ht="12.75">
      <c r="A89" s="20">
        <v>83</v>
      </c>
      <c r="B89" s="21" t="s">
        <v>59</v>
      </c>
      <c r="C89" s="25">
        <v>779804.28</v>
      </c>
      <c r="D89" s="36">
        <v>272.32</v>
      </c>
      <c r="E89" s="36"/>
      <c r="F89" s="41"/>
      <c r="G89" s="41"/>
      <c r="H89" s="43"/>
      <c r="I89" s="43"/>
    </row>
    <row r="90" spans="1:9" ht="12.75">
      <c r="A90" s="20">
        <v>84</v>
      </c>
      <c r="B90" s="21" t="s">
        <v>60</v>
      </c>
      <c r="C90" s="25">
        <v>1786774.82</v>
      </c>
      <c r="D90" s="36">
        <v>10442.4</v>
      </c>
      <c r="E90" s="36"/>
      <c r="F90" s="41"/>
      <c r="G90" s="41"/>
      <c r="H90" s="43"/>
      <c r="I90" s="43"/>
    </row>
    <row r="91" spans="1:9" ht="12.75">
      <c r="A91" s="20">
        <v>85</v>
      </c>
      <c r="B91" s="21" t="s">
        <v>61</v>
      </c>
      <c r="C91" s="25">
        <v>2193633.26</v>
      </c>
      <c r="D91" s="36">
        <v>6288.12</v>
      </c>
      <c r="E91" s="36"/>
      <c r="F91" s="41"/>
      <c r="G91" s="41"/>
      <c r="H91" s="43"/>
      <c r="I91" s="43"/>
    </row>
    <row r="92" spans="1:9" ht="12.75">
      <c r="A92" s="20">
        <v>86</v>
      </c>
      <c r="B92" s="21" t="s">
        <v>62</v>
      </c>
      <c r="C92" s="25">
        <v>399259.87</v>
      </c>
      <c r="D92" s="36">
        <v>852.86</v>
      </c>
      <c r="E92" s="36"/>
      <c r="F92" s="41"/>
      <c r="G92" s="41"/>
      <c r="H92" s="43"/>
      <c r="I92" s="43"/>
    </row>
    <row r="93" spans="1:9" ht="12.75">
      <c r="A93" s="20">
        <v>87</v>
      </c>
      <c r="B93" s="21" t="s">
        <v>96</v>
      </c>
      <c r="C93" s="25">
        <v>1192291.28</v>
      </c>
      <c r="D93" s="36">
        <v>1678.74</v>
      </c>
      <c r="E93" s="36"/>
      <c r="F93" s="41"/>
      <c r="G93" s="41"/>
      <c r="H93" s="43"/>
      <c r="I93" s="43"/>
    </row>
    <row r="94" spans="1:9" ht="12.75">
      <c r="A94" s="20">
        <v>88</v>
      </c>
      <c r="B94" s="21" t="s">
        <v>97</v>
      </c>
      <c r="C94" s="25">
        <v>1098842.85</v>
      </c>
      <c r="D94" s="36">
        <v>6917.9</v>
      </c>
      <c r="E94" s="36"/>
      <c r="F94" s="41"/>
      <c r="G94" s="41"/>
      <c r="H94" s="43"/>
      <c r="I94" s="43"/>
    </row>
    <row r="95" spans="1:9" ht="12.75">
      <c r="A95" s="20">
        <v>89</v>
      </c>
      <c r="B95" s="21" t="s">
        <v>98</v>
      </c>
      <c r="C95" s="25">
        <v>3903952.3</v>
      </c>
      <c r="D95" s="36">
        <v>37388.72</v>
      </c>
      <c r="E95" s="36"/>
      <c r="F95" s="41"/>
      <c r="G95" s="41"/>
      <c r="H95" s="43"/>
      <c r="I95" s="43"/>
    </row>
    <row r="96" spans="1:9" ht="12.75">
      <c r="A96" s="20">
        <v>90</v>
      </c>
      <c r="B96" s="21" t="s">
        <v>63</v>
      </c>
      <c r="C96" s="25">
        <v>2480606</v>
      </c>
      <c r="D96" s="36">
        <v>7526.26</v>
      </c>
      <c r="E96" s="36"/>
      <c r="F96" s="41"/>
      <c r="G96" s="41"/>
      <c r="H96" s="43"/>
      <c r="I96" s="43"/>
    </row>
    <row r="97" spans="1:9" ht="12.75">
      <c r="A97" s="20">
        <v>91</v>
      </c>
      <c r="B97" s="21" t="s">
        <v>64</v>
      </c>
      <c r="C97" s="25">
        <v>1248285.52</v>
      </c>
      <c r="D97" s="36">
        <v>4109.14</v>
      </c>
      <c r="E97" s="36"/>
      <c r="F97" s="41"/>
      <c r="G97" s="41"/>
      <c r="H97" s="43"/>
      <c r="I97" s="43"/>
    </row>
    <row r="98" spans="1:9" ht="12.75">
      <c r="A98" s="20">
        <v>92</v>
      </c>
      <c r="B98" s="21" t="s">
        <v>65</v>
      </c>
      <c r="C98" s="25">
        <v>772799.12</v>
      </c>
      <c r="D98" s="36">
        <v>297.68</v>
      </c>
      <c r="E98" s="36"/>
      <c r="F98" s="41"/>
      <c r="G98" s="41"/>
      <c r="H98" s="43"/>
      <c r="I98" s="43"/>
    </row>
    <row r="99" spans="1:9" ht="12.75">
      <c r="A99" s="20">
        <v>93</v>
      </c>
      <c r="B99" s="21" t="s">
        <v>66</v>
      </c>
      <c r="C99" s="25">
        <v>3961209.1</v>
      </c>
      <c r="D99" s="36">
        <v>18522.74</v>
      </c>
      <c r="E99" s="36"/>
      <c r="F99" s="41"/>
      <c r="G99" s="41"/>
      <c r="H99" s="43"/>
      <c r="I99" s="43"/>
    </row>
    <row r="100" spans="1:9" ht="13.5" thickBot="1">
      <c r="A100" s="22"/>
      <c r="B100" s="23" t="s">
        <v>69</v>
      </c>
      <c r="C100" s="26">
        <f>SUM(C7:C99)</f>
        <v>309416890.0600002</v>
      </c>
      <c r="D100" s="39">
        <f>SUM(D7:D99)</f>
        <v>3234257.0700000003</v>
      </c>
      <c r="E100" s="38"/>
      <c r="F100" s="45"/>
      <c r="G100" s="45"/>
      <c r="H100" s="45"/>
      <c r="I100" s="45"/>
    </row>
    <row r="101" ht="13.5" thickTop="1">
      <c r="A101" s="13" t="s">
        <v>103</v>
      </c>
    </row>
    <row r="102" spans="1:3" ht="12.75">
      <c r="A102" s="13" t="s">
        <v>102</v>
      </c>
      <c r="B102" s="13"/>
      <c r="C102" s="13"/>
    </row>
  </sheetData>
  <sheetProtection/>
  <mergeCells count="4">
    <mergeCell ref="A3:B3"/>
    <mergeCell ref="A5:B5"/>
    <mergeCell ref="A6:B6"/>
    <mergeCell ref="A1:D1"/>
  </mergeCells>
  <printOptions horizontalCentered="1"/>
  <pageMargins left="0.25" right="0.25" top="0.5" bottom="0.5" header="0" footer="0.25"/>
  <pageSetup fitToHeight="0" fitToWidth="0" horizontalDpi="600" verticalDpi="600" orientation="landscape" scale="87" r:id="rId1"/>
  <headerFooter alignWithMargins="0">
    <oddFooter>&amp;C&amp;"Times New Roman,Regular"Nebraska Department of Revenue, Property Assessment Division 2021 Annual Report &amp;R&amp;"Times New Roman,Regular"Table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2022-02-25T13:22:57Z</cp:lastPrinted>
  <dcterms:created xsi:type="dcterms:W3CDTF">1999-01-08T20:13:45Z</dcterms:created>
  <dcterms:modified xsi:type="dcterms:W3CDTF">2023-03-08T17:39:37Z</dcterms:modified>
  <cp:category/>
  <cp:version/>
  <cp:contentType/>
  <cp:contentStatus/>
</cp:coreProperties>
</file>