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8850" windowHeight="4485" activeTab="0"/>
  </bookViews>
  <sheets>
    <sheet name="TABLE20 pg1 " sheetId="1" r:id="rId1"/>
    <sheet name="TABLE20 pg2 " sheetId="2" r:id="rId2"/>
    <sheet name="TABLE20 pg3 " sheetId="3" r:id="rId3"/>
    <sheet name="TABLE20 pg4 " sheetId="4" r:id="rId4"/>
    <sheet name="TABLE20 pg5 " sheetId="5" r:id="rId5"/>
    <sheet name="TABLE20 pg6" sheetId="6" r:id="rId6"/>
    <sheet name="Sheet1" sheetId="7" r:id="rId7"/>
  </sheets>
  <externalReferences>
    <externalReference r:id="rId10"/>
  </externalReferences>
  <definedNames>
    <definedName name="AGIMPR">#N/A</definedName>
    <definedName name="CNTY" localSheetId="0">'TABLE20 pg1 '!$A$6</definedName>
    <definedName name="CNTY" localSheetId="1">'TABLE20 pg2 '!$A$6</definedName>
    <definedName name="CNTY" localSheetId="2">'TABLE20 pg3 '!$A$6</definedName>
    <definedName name="CNTY" localSheetId="3">'TABLE20 pg4 '!$A$6</definedName>
    <definedName name="CNTY" localSheetId="4">'TABLE20 pg5 '!$A$6</definedName>
    <definedName name="CNTY" localSheetId="5">'TABLE20 pg6'!$A$5</definedName>
    <definedName name="CNTY">#REF!</definedName>
    <definedName name="CNTYNAME" localSheetId="0">'TABLE20 pg1 '!$B$6</definedName>
    <definedName name="CNTYNAME" localSheetId="1">'TABLE20 pg2 '!$B$6</definedName>
    <definedName name="CNTYNAME" localSheetId="2">'TABLE20 pg3 '!$B$6</definedName>
    <definedName name="CNTYNAME" localSheetId="3">'TABLE20 pg4 '!$B$6</definedName>
    <definedName name="CNTYNAME" localSheetId="4">'TABLE20 pg5 '!$B$6</definedName>
    <definedName name="CNTYNAME" localSheetId="5">'TABLE20 pg6'!$B$5</definedName>
    <definedName name="CNTYNAME">#REF!</definedName>
    <definedName name="Combine_AGT___Records_for_Form_45_Report">#REF!</definedName>
    <definedName name="COMM">#N/A</definedName>
    <definedName name="DRY">#N/A</definedName>
    <definedName name="Elaine_Records_Parcels_Export.3">#REF!</definedName>
    <definedName name="Elaine_s_Miscellaneous_Data">#REF!</definedName>
    <definedName name="Elaine_s_Recs_Parcel_Data">#REF!</definedName>
    <definedName name="Elaines_Abstract_Recs__2_">#REF!</definedName>
    <definedName name="GRASS">#N/A</definedName>
    <definedName name="INDUST">#N/A</definedName>
    <definedName name="IRR">#N/A</definedName>
    <definedName name="Jody_Request_for_Records_Final">#REF!</definedName>
    <definedName name="MINERAL">#N/A</definedName>
    <definedName name="OTHAG">#N/A</definedName>
    <definedName name="Press_Release">#REF!</definedName>
    <definedName name="Press_Release_04_10">#REF!</definedName>
    <definedName name="Press_Release_04_10_revised">#REF!</definedName>
    <definedName name="Press_Release_06_12">#REF!</definedName>
    <definedName name="_xlnm.Print_Area" localSheetId="0">'TABLE20 pg1 '!$A$1:$I$99</definedName>
    <definedName name="_xlnm.Print_Area" localSheetId="1">'TABLE20 pg2 '!$A$1:$J$99</definedName>
    <definedName name="_xlnm.Print_Area" localSheetId="2">'TABLE20 pg3 '!$A$1:$H$99</definedName>
    <definedName name="_xlnm.Print_Area" localSheetId="3">'TABLE20 pg4 '!$A$1:$J$99</definedName>
    <definedName name="_xlnm.Print_Area" localSheetId="4">'TABLE20 pg5 '!$A$1:$K$99</definedName>
    <definedName name="_xlnm.Print_Area" localSheetId="5">'TABLE20 pg6'!$A$1:$I$98</definedName>
    <definedName name="RECREAT">#N/A</definedName>
    <definedName name="RESID">#N/A</definedName>
    <definedName name="TAPL19" localSheetId="0">'TABLE20 pg1 '!#REF!</definedName>
    <definedName name="TAPL19" localSheetId="1">'TABLE20 pg2 '!#REF!</definedName>
    <definedName name="TAPL19" localSheetId="2">'TABLE20 pg3 '!$G$6</definedName>
    <definedName name="TAPL19" localSheetId="3">'TABLE20 pg4 '!#REF!</definedName>
    <definedName name="TAPL19" localSheetId="4">'TABLE20 pg5 '!#REF!</definedName>
    <definedName name="TAPL19" localSheetId="5">'TABLE20 pg6'!#REF!</definedName>
    <definedName name="TAPL19">#REF!</definedName>
    <definedName name="TAPL20" localSheetId="0">'TABLE20 pg1 '!#REF!</definedName>
    <definedName name="TAPL20" localSheetId="1">'TABLE20 pg2 '!#REF!</definedName>
    <definedName name="TAPL20" localSheetId="2">'TABLE20 pg3 '!#REF!</definedName>
    <definedName name="TAPL20" localSheetId="3">'TABLE20 pg4 '!#REF!</definedName>
    <definedName name="TAPL20" localSheetId="4">'TABLE20 pg5 '!#REF!</definedName>
    <definedName name="TAPL20" localSheetId="5">'TABLE20 pg6'!#REF!</definedName>
    <definedName name="TAPL20">#REF!</definedName>
    <definedName name="TAPL26" localSheetId="0">'TABLE20 pg1 '!#REF!</definedName>
    <definedName name="TAPL26" localSheetId="1">'TABLE20 pg2 '!#REF!</definedName>
    <definedName name="TAPL26" localSheetId="2">'TABLE20 pg3 '!$C$6</definedName>
    <definedName name="TAPL26" localSheetId="3">'TABLE20 pg4 '!#REF!</definedName>
    <definedName name="TAPL26" localSheetId="4">'TABLE20 pg5 '!#REF!</definedName>
    <definedName name="TAPL26" localSheetId="5">'TABLE20 pg6'!#REF!</definedName>
    <definedName name="TAPL26">#REF!</definedName>
    <definedName name="TAPL27" localSheetId="0">'TABLE20 pg1 '!#REF!</definedName>
    <definedName name="TAPL27" localSheetId="1">'TABLE20 pg2 '!#REF!</definedName>
    <definedName name="TAPL27" localSheetId="2">'TABLE20 pg3 '!$D$6</definedName>
    <definedName name="TAPL27" localSheetId="3">'TABLE20 pg4 '!#REF!</definedName>
    <definedName name="TAPL27" localSheetId="4">'TABLE20 pg5 '!#REF!</definedName>
    <definedName name="TAPL27" localSheetId="5">'TABLE20 pg6'!#REF!</definedName>
    <definedName name="TAPL27">#REF!</definedName>
    <definedName name="TCPL5" localSheetId="0">'TABLE20 pg1 '!#REF!</definedName>
    <definedName name="TCPL5" localSheetId="1">'TABLE20 pg2 '!#REF!</definedName>
    <definedName name="TCPL5" localSheetId="2">'TABLE20 pg3 '!#REF!</definedName>
    <definedName name="TCPL5" localSheetId="3">'TABLE20 pg4 '!$C$6</definedName>
    <definedName name="TCPL5" localSheetId="4">'TABLE20 pg5 '!#REF!</definedName>
    <definedName name="TCPL5" localSheetId="5">'TABLE20 pg6'!#REF!</definedName>
    <definedName name="TCPL5">#REF!</definedName>
    <definedName name="TCPL6" localSheetId="0">'TABLE20 pg1 '!#REF!</definedName>
    <definedName name="TCPL6" localSheetId="1">'TABLE20 pg2 '!#REF!</definedName>
    <definedName name="TCPL6" localSheetId="2">'TABLE20 pg3 '!#REF!</definedName>
    <definedName name="TCPL6" localSheetId="3">'TABLE20 pg4 '!$D$6</definedName>
    <definedName name="TCPL6" localSheetId="4">'TABLE20 pg5 '!#REF!</definedName>
    <definedName name="TCPL6" localSheetId="5">'TABLE20 pg6'!#REF!</definedName>
    <definedName name="TCPL6">#REF!</definedName>
    <definedName name="TCPL7" localSheetId="0">'TABLE20 pg1 '!#REF!</definedName>
    <definedName name="TCPL7" localSheetId="1">'TABLE20 pg2 '!#REF!</definedName>
    <definedName name="TCPL7" localSheetId="2">'TABLE20 pg3 '!#REF!</definedName>
    <definedName name="TCPL7" localSheetId="3">'TABLE20 pg4 '!$E$6</definedName>
    <definedName name="TCPL7" localSheetId="4">'TABLE20 pg5 '!#REF!</definedName>
    <definedName name="TCPL7" localSheetId="5">'TABLE20 pg6'!#REF!</definedName>
    <definedName name="TCPL7">#REF!</definedName>
    <definedName name="TEXPL" localSheetId="0">'TABLE20 pg1 '!#REF!</definedName>
    <definedName name="TEXPL" localSheetId="1">'TABLE20 pg2 '!#REF!</definedName>
    <definedName name="TEXPL" localSheetId="2">'TABLE20 pg3 '!#REF!</definedName>
    <definedName name="TEXPL" localSheetId="3">'TABLE20 pg4 '!#REF!</definedName>
    <definedName name="TEXPL" localSheetId="4">'TABLE20 pg5 '!#REF!</definedName>
    <definedName name="TEXPL" localSheetId="5">'TABLE20 pg6'!$E$5</definedName>
    <definedName name="TEXPL">#REF!</definedName>
    <definedName name="TIFP" localSheetId="0">'TABLE20 pg1 '!#REF!</definedName>
    <definedName name="TIFP" localSheetId="1">'TABLE20 pg2 '!#REF!</definedName>
    <definedName name="TIFP" localSheetId="2">'TABLE20 pg3 '!#REF!</definedName>
    <definedName name="TIFP" localSheetId="3">'TABLE20 pg4 '!#REF!</definedName>
    <definedName name="TIFP" localSheetId="4">'TABLE20 pg5 '!#REF!</definedName>
    <definedName name="TIFP" localSheetId="5">'TABLE20 pg6'!#REF!</definedName>
    <definedName name="TIFP">#REF!</definedName>
    <definedName name="TIPL10" localSheetId="0">'TABLE20 pg1 '!#REF!</definedName>
    <definedName name="TIPL10" localSheetId="1">'TABLE20 pg2 '!#REF!</definedName>
    <definedName name="TIPL10" localSheetId="2">'TABLE20 pg3 '!#REF!</definedName>
    <definedName name="TIPL10" localSheetId="3">'TABLE20 pg4 '!$H$6</definedName>
    <definedName name="TIPL10" localSheetId="4">'TABLE20 pg5 '!#REF!</definedName>
    <definedName name="TIPL10" localSheetId="5">'TABLE20 pg6'!#REF!</definedName>
    <definedName name="TIPL10">#REF!</definedName>
    <definedName name="TIPL11" localSheetId="0">'TABLE20 pg1 '!#REF!</definedName>
    <definedName name="TIPL11" localSheetId="1">'TABLE20 pg2 '!#REF!</definedName>
    <definedName name="TIPL11" localSheetId="2">'TABLE20 pg3 '!#REF!</definedName>
    <definedName name="TIPL11" localSheetId="3">'TABLE20 pg4 '!$I$6</definedName>
    <definedName name="TIPL11" localSheetId="4">'TABLE20 pg5 '!#REF!</definedName>
    <definedName name="TIPL11" localSheetId="5">'TABLE20 pg6'!#REF!</definedName>
    <definedName name="TIPL11">#REF!</definedName>
    <definedName name="TIPL9" localSheetId="0">'TABLE20 pg1 '!#REF!</definedName>
    <definedName name="TIPL9" localSheetId="1">'TABLE20 pg2 '!#REF!</definedName>
    <definedName name="TIPL9" localSheetId="2">'TABLE20 pg3 '!#REF!</definedName>
    <definedName name="TIPL9" localSheetId="3">'TABLE20 pg4 '!$G$6</definedName>
    <definedName name="TIPL9" localSheetId="4">'TABLE20 pg5 '!#REF!</definedName>
    <definedName name="TIPL9" localSheetId="5">'TABLE20 pg6'!#REF!</definedName>
    <definedName name="TIPL9">#REF!</definedName>
    <definedName name="TMNPL23" localSheetId="0">'TABLE20 pg1 '!#REF!</definedName>
    <definedName name="TMNPL23" localSheetId="1">'TABLE20 pg2 '!#REF!</definedName>
    <definedName name="TMNPL23" localSheetId="2">'TABLE20 pg3 '!#REF!</definedName>
    <definedName name="TMNPL23" localSheetId="3">'TABLE20 pg4 '!#REF!</definedName>
    <definedName name="TMNPL23" localSheetId="4">'TABLE20 pg5 '!#REF!</definedName>
    <definedName name="TMNPL23" localSheetId="5">'TABLE20 pg6'!$C$5</definedName>
    <definedName name="TMNPL23">#REF!</definedName>
    <definedName name="TMPL22" localSheetId="0">'TABLE20 pg1 '!#REF!</definedName>
    <definedName name="TMPL22" localSheetId="1">'TABLE20 pg2 '!#REF!</definedName>
    <definedName name="TMPL22" localSheetId="2">'TABLE20 pg3 '!#REF!</definedName>
    <definedName name="TMPL22" localSheetId="3">'TABLE20 pg4 '!#REF!</definedName>
    <definedName name="TMPL22" localSheetId="4">'TABLE20 pg5 '!#REF!</definedName>
    <definedName name="TMPL22" localSheetId="5">'TABLE20 pg6'!#REF!</definedName>
    <definedName name="TMPL22">#REF!</definedName>
    <definedName name="TOTALREAL">#N/A</definedName>
    <definedName name="TOTVALNA">#N/A</definedName>
    <definedName name="TRCPL13" localSheetId="0">'TABLE20 pg1 '!#REF!</definedName>
    <definedName name="TRCPL13" localSheetId="1">'TABLE20 pg2 '!$G$6</definedName>
    <definedName name="TRCPL13" localSheetId="2">'TABLE20 pg3 '!#REF!</definedName>
    <definedName name="TRCPL13" localSheetId="3">'TABLE20 pg4 '!#REF!</definedName>
    <definedName name="TRCPL13" localSheetId="4">'TABLE20 pg5 '!#REF!</definedName>
    <definedName name="TRCPL13" localSheetId="5">'TABLE20 pg6'!#REF!</definedName>
    <definedName name="TRCPL13">#REF!</definedName>
    <definedName name="TRCPL14" localSheetId="0">'TABLE20 pg1 '!#REF!</definedName>
    <definedName name="TRCPL14" localSheetId="1">'TABLE20 pg2 '!$H$6</definedName>
    <definedName name="TRCPL14" localSheetId="2">'TABLE20 pg3 '!#REF!</definedName>
    <definedName name="TRCPL14" localSheetId="3">'TABLE20 pg4 '!#REF!</definedName>
    <definedName name="TRCPL14" localSheetId="4">'TABLE20 pg5 '!#REF!</definedName>
    <definedName name="TRCPL14" localSheetId="5">'TABLE20 pg6'!#REF!</definedName>
    <definedName name="TRCPL14">#REF!</definedName>
    <definedName name="TRCPL15" localSheetId="0">'TABLE20 pg1 '!#REF!</definedName>
    <definedName name="TRCPL15" localSheetId="1">'TABLE20 pg2 '!$I$6</definedName>
    <definedName name="TRCPL15" localSheetId="2">'TABLE20 pg3 '!#REF!</definedName>
    <definedName name="TRCPL15" localSheetId="3">'TABLE20 pg4 '!#REF!</definedName>
    <definedName name="TRCPL15" localSheetId="4">'TABLE20 pg5 '!#REF!</definedName>
    <definedName name="TRCPL15" localSheetId="5">'TABLE20 pg6'!#REF!</definedName>
    <definedName name="TRCPL15">#REF!</definedName>
    <definedName name="TRPL1" localSheetId="0">'TABLE20 pg1 '!#REF!</definedName>
    <definedName name="TRPL1" localSheetId="1">'TABLE20 pg2 '!$C$6</definedName>
    <definedName name="TRPL1" localSheetId="2">'TABLE20 pg3 '!#REF!</definedName>
    <definedName name="TRPL1" localSheetId="3">'TABLE20 pg4 '!#REF!</definedName>
    <definedName name="TRPL1" localSheetId="4">'TABLE20 pg5 '!#REF!</definedName>
    <definedName name="TRPL1" localSheetId="5">'TABLE20 pg6'!#REF!</definedName>
    <definedName name="TRPL1">#REF!</definedName>
    <definedName name="TRPL2" localSheetId="0">'TABLE20 pg1 '!#REF!</definedName>
    <definedName name="TRPL2" localSheetId="1">'TABLE20 pg2 '!$D$6</definedName>
    <definedName name="TRPL2" localSheetId="2">'TABLE20 pg3 '!#REF!</definedName>
    <definedName name="TRPL2" localSheetId="3">'TABLE20 pg4 '!#REF!</definedName>
    <definedName name="TRPL2" localSheetId="4">'TABLE20 pg5 '!#REF!</definedName>
    <definedName name="TRPL2" localSheetId="5">'TABLE20 pg6'!#REF!</definedName>
    <definedName name="TRPL2">#REF!</definedName>
    <definedName name="TRPL3" localSheetId="0">'TABLE20 pg1 '!#REF!</definedName>
    <definedName name="TRPL3" localSheetId="1">'TABLE20 pg2 '!$E$6</definedName>
    <definedName name="TRPL3" localSheetId="2">'TABLE20 pg3 '!#REF!</definedName>
    <definedName name="TRPL3" localSheetId="3">'TABLE20 pg4 '!#REF!</definedName>
    <definedName name="TRPL3" localSheetId="4">'TABLE20 pg5 '!#REF!</definedName>
    <definedName name="TRPL3" localSheetId="5">'TABLE20 pg6'!#REF!</definedName>
    <definedName name="TRPL3">#REF!</definedName>
  </definedNames>
  <calcPr fullCalcOnLoad="1"/>
</workbook>
</file>

<file path=xl/sharedStrings.xml><?xml version="1.0" encoding="utf-8"?>
<sst xmlns="http://schemas.openxmlformats.org/spreadsheetml/2006/main" count="681" uniqueCount="156">
  <si>
    <t>Residential</t>
  </si>
  <si>
    <t>Total Taxable</t>
  </si>
  <si>
    <t>Recreation</t>
  </si>
  <si>
    <t>Agricultural</t>
  </si>
  <si>
    <t>Commercial</t>
  </si>
  <si>
    <t>Industrial</t>
  </si>
  <si>
    <t>TOTAL</t>
  </si>
  <si>
    <t>Unimproved</t>
  </si>
  <si>
    <t>Improved</t>
  </si>
  <si>
    <t>Mineral</t>
  </si>
  <si>
    <t>TAXABLE</t>
  </si>
  <si>
    <t>Land</t>
  </si>
  <si>
    <t>Improvements</t>
  </si>
  <si>
    <t>Records</t>
  </si>
  <si>
    <t>RECORDS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</si>
  <si>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</si>
  <si>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</si>
  <si>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</si>
  <si>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</si>
  <si>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</si>
  <si>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</si>
  <si>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</si>
  <si>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</si>
  <si>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</si>
  <si>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</si>
  <si>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</si>
  <si>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</si>
  <si>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</si>
  <si>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</si>
  <si>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</si>
  <si>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</si>
  <si>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</si>
  <si>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</si>
  <si>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</si>
  <si>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</si>
  <si>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</si>
  <si>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</si>
  <si>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</si>
  <si>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</si>
  <si>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</si>
  <si>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</si>
  <si>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</si>
  <si>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</si>
  <si>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</si>
  <si>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</si>
  <si>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</si>
  <si>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</si>
  <si>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</si>
  <si>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</si>
  <si>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</si>
  <si>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</si>
  <si>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</si>
  <si>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</si>
  <si>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</si>
  <si>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</si>
  <si>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</si>
  <si>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</si>
  <si>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</si>
  <si>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</si>
  <si>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</si>
  <si>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</si>
  <si>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</si>
  <si>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</si>
  <si>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</si>
  <si>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</si>
  <si>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</si>
  <si>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</si>
  <si>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</si>
  <si>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</si>
  <si>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</si>
  <si>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</si>
  <si>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</si>
  <si>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</si>
  <si>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</si>
  <si>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</si>
  <si>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</si>
  <si>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</si>
  <si>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</si>
  <si>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</si>
  <si>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</si>
  <si>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</si>
  <si>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</si>
  <si>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</si>
  <si>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</si>
  <si>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</si>
  <si>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</si>
  <si>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</si>
  <si>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</si>
  <si>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</si>
  <si>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</si>
  <si>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</si>
  <si>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</si>
  <si>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</si>
  <si>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</si>
  <si>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</si>
  <si>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</si>
  <si>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</si>
  <si>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</si>
  <si>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</si>
  <si>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</si>
  <si>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</si>
  <si>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</si>
  <si>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</si>
  <si>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</si>
  <si>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</si>
  <si>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</si>
  <si>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</si>
  <si>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</si>
  <si>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</si>
  <si>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Acres</t>
  </si>
  <si>
    <t>Exempt</t>
  </si>
  <si>
    <t>Parcels</t>
  </si>
  <si>
    <t>County</t>
  </si>
  <si>
    <t>Number &amp; Name</t>
  </si>
  <si>
    <t xml:space="preserve">Exempt </t>
  </si>
  <si>
    <t>TIF Parcels</t>
  </si>
  <si>
    <t>Community Redevl.</t>
  </si>
  <si>
    <t>w/Tax Increment Financ.</t>
  </si>
  <si>
    <t xml:space="preserve">Population </t>
  </si>
  <si>
    <t>Total</t>
  </si>
  <si>
    <t>Agric. Records</t>
  </si>
  <si>
    <t>with Ag-Farm Site</t>
  </si>
  <si>
    <t>with Ag-Home Site</t>
  </si>
  <si>
    <t>US Census 2010</t>
  </si>
  <si>
    <t>Taxable</t>
  </si>
  <si>
    <t xml:space="preserve">Taxable </t>
  </si>
  <si>
    <t>Agland Acres</t>
  </si>
  <si>
    <t>Agland</t>
  </si>
  <si>
    <t>Total Acres</t>
  </si>
  <si>
    <t>Road &amp; Ditch</t>
  </si>
  <si>
    <t>Agricultural Improvements</t>
  </si>
  <si>
    <t>Residential Improvements</t>
  </si>
  <si>
    <t>Recreation Improvements</t>
  </si>
  <si>
    <t>Commercial Improvements</t>
  </si>
  <si>
    <t>Industrial Improvements</t>
  </si>
  <si>
    <t>EXEMPT Parcels</t>
  </si>
  <si>
    <t>Acres 
Irrigated</t>
  </si>
  <si>
    <t>Acres 
Dryland</t>
  </si>
  <si>
    <t>Acres 
Grassland</t>
  </si>
  <si>
    <t>Acres 
Wasteland</t>
  </si>
  <si>
    <t>Acres 
Road &amp; Ditch</t>
  </si>
  <si>
    <t>Acres 
Exempt</t>
  </si>
  <si>
    <t>Acres 
Other 
Ag. Classif.</t>
  </si>
  <si>
    <t>Acres in Special Value (greenbelt)</t>
  </si>
  <si>
    <t>Agricultural Records with Special Value</t>
  </si>
  <si>
    <t>Parcels 
Game &amp; Parks 
Wild Life In Lieu 
In Lieu Of</t>
  </si>
  <si>
    <t>Game &amp; Parks</t>
  </si>
  <si>
    <t>Wild Life In Lieu</t>
  </si>
  <si>
    <t>Personal Property</t>
  </si>
  <si>
    <t>Schedules</t>
  </si>
  <si>
    <t>Ag-Special Value</t>
  </si>
  <si>
    <t>Greenbelt</t>
  </si>
  <si>
    <t>Table 20  2019 Record Counts (continued) --- Agricultural Land Acres</t>
  </si>
  <si>
    <t>Table 20   2020 Record Counts for Real &amp; Personal, Agricultural Land Acres, and Populations by County</t>
  </si>
  <si>
    <t>Real Property Abstract 2020</t>
  </si>
  <si>
    <t>Table 20  2020 Record Counts (continued)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</si>
</sst>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vertAlign val="sub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double"/>
      <bottom style="thin"/>
    </border>
    <border>
      <left style="medium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4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3" fillId="0" borderId="0">
      <alignment/>
      <protection/>
    </xf>
    <xf numFmtId="0" fontId="0" fillId="0" borderId="0" applyBorder="0" applyProtection="0">
      <alignment vertical="top"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14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1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5" fillId="0" borderId="17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3" fontId="5" fillId="0" borderId="16" xfId="0" applyNumberFormat="1" applyFont="1" applyBorder="1" applyAlignment="1">
      <alignment/>
    </xf>
    <xf numFmtId="3" fontId="6" fillId="33" borderId="18" xfId="0" applyNumberFormat="1" applyFont="1" applyFill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6" fillId="33" borderId="18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5" fillId="0" borderId="19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3" fontId="8" fillId="33" borderId="12" xfId="0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4" fontId="5" fillId="0" borderId="13" xfId="0" applyNumberFormat="1" applyFont="1" applyBorder="1" applyAlignment="1">
      <alignment/>
    </xf>
    <xf numFmtId="4" fontId="6" fillId="33" borderId="14" xfId="0" applyNumberFormat="1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1" fontId="4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1" fontId="4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Alignment="1">
      <alignment horizontal="centerContinuous"/>
    </xf>
    <xf numFmtId="1" fontId="5" fillId="0" borderId="0" xfId="0" applyNumberFormat="1" applyFont="1" applyAlignment="1">
      <alignment horizontal="centerContinuous"/>
    </xf>
    <xf numFmtId="14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4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4" fontId="6" fillId="0" borderId="15" xfId="0" applyNumberFormat="1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3" fontId="6" fillId="0" borderId="20" xfId="0" applyNumberFormat="1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0" fontId="6" fillId="0" borderId="22" xfId="0" applyFont="1" applyBorder="1" applyAlignment="1">
      <alignment/>
    </xf>
    <xf numFmtId="1" fontId="6" fillId="0" borderId="21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/>
    </xf>
    <xf numFmtId="0" fontId="6" fillId="0" borderId="23" xfId="0" applyFont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3" fontId="6" fillId="33" borderId="2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6" fillId="33" borderId="23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1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33" borderId="24" xfId="0" applyNumberFormat="1" applyFont="1" applyFill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33" borderId="18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33" borderId="14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3" fontId="6" fillId="33" borderId="25" xfId="0" applyNumberFormat="1" applyFont="1" applyFill="1" applyBorder="1" applyAlignment="1">
      <alignment/>
    </xf>
    <xf numFmtId="4" fontId="6" fillId="0" borderId="18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4" fontId="6" fillId="0" borderId="26" xfId="0" applyNumberFormat="1" applyFont="1" applyFill="1" applyBorder="1" applyAlignment="1">
      <alignment horizontal="center"/>
    </xf>
    <xf numFmtId="4" fontId="6" fillId="33" borderId="25" xfId="0" applyNumberFormat="1" applyFont="1" applyFill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3" fontId="6" fillId="0" borderId="23" xfId="0" applyNumberFormat="1" applyFont="1" applyBorder="1" applyAlignment="1">
      <alignment horizontal="center" wrapText="1"/>
    </xf>
    <xf numFmtId="3" fontId="6" fillId="0" borderId="15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4" fontId="6" fillId="0" borderId="23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0" xfId="57" applyFont="1" applyBorder="1" applyAlignment="1">
      <alignment horizontal="center"/>
      <protection/>
    </xf>
    <xf numFmtId="0" fontId="6" fillId="0" borderId="16" xfId="57" applyFont="1" applyBorder="1" applyAlignment="1">
      <alignment horizontal="center"/>
      <protection/>
    </xf>
    <xf numFmtId="0" fontId="9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2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" fontId="6" fillId="0" borderId="30" xfId="0" applyNumberFormat="1" applyFont="1" applyFill="1" applyBorder="1" applyAlignment="1">
      <alignment horizontal="center" vertical="center" wrapText="1"/>
    </xf>
    <xf numFmtId="4" fontId="6" fillId="0" borderId="31" xfId="0" applyNumberFormat="1" applyFont="1" applyFill="1" applyBorder="1" applyAlignment="1">
      <alignment horizontal="center" vertical="center" wrapText="1"/>
    </xf>
    <xf numFmtId="4" fontId="6" fillId="0" borderId="32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f%20files\NDR-PAD%20ABSTRACTS%20PARCEL%20COUNT%202017%20as%20of%206-6-2017%20ET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Abstract records "/>
      <sheetName val="balance absparcels 6-6-17"/>
      <sheetName val="Abs Records 6-6-2017"/>
      <sheetName val="abs MiscRec 6-6-2017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tabSelected="1" zoomScale="90" zoomScaleNormal="90" zoomScalePageLayoutView="0" workbookViewId="0" topLeftCell="A1">
      <selection activeCell="A1" sqref="A1"/>
    </sheetView>
  </sheetViews>
  <sheetFormatPr defaultColWidth="10.28125" defaultRowHeight="12.75"/>
  <cols>
    <col min="1" max="1" width="3.57421875" style="1" customWidth="1"/>
    <col min="2" max="2" width="20.57421875" style="0" customWidth="1"/>
    <col min="3" max="3" width="14.28125" style="120" customWidth="1"/>
    <col min="4" max="4" width="12.140625" style="120" customWidth="1"/>
    <col min="5" max="5" width="12.140625" style="128" customWidth="1"/>
    <col min="6" max="6" width="13.28125" style="120" customWidth="1"/>
    <col min="7" max="7" width="12.421875" style="120" customWidth="1"/>
    <col min="8" max="8" width="11.28125" style="120" customWidth="1"/>
    <col min="9" max="9" width="16.140625" style="120" bestFit="1" customWidth="1"/>
    <col min="10" max="13" width="10.28125" style="120" customWidth="1"/>
  </cols>
  <sheetData>
    <row r="1" spans="1:13" s="48" customFormat="1" ht="15.75" customHeight="1">
      <c r="A1" s="49" t="s">
        <v>153</v>
      </c>
      <c r="B1" s="49"/>
      <c r="C1" s="116"/>
      <c r="D1" s="116"/>
      <c r="E1" s="116"/>
      <c r="F1" s="116"/>
      <c r="G1" s="116"/>
      <c r="H1" s="116"/>
      <c r="I1" s="117"/>
      <c r="J1" s="118"/>
      <c r="K1" s="118"/>
      <c r="L1" s="118"/>
      <c r="M1" s="118"/>
    </row>
    <row r="2" spans="1:8" ht="3.75" customHeight="1">
      <c r="A2" s="3"/>
      <c r="B2" s="4"/>
      <c r="C2" s="47"/>
      <c r="D2" s="3"/>
      <c r="E2" s="44"/>
      <c r="F2" s="119"/>
      <c r="G2" s="119"/>
      <c r="H2" s="119"/>
    </row>
    <row r="3" spans="1:13" s="74" customFormat="1" ht="12.75" customHeight="1">
      <c r="A3" s="73"/>
      <c r="B3" s="70"/>
      <c r="C3" s="133" t="s">
        <v>154</v>
      </c>
      <c r="D3" s="134"/>
      <c r="E3" s="134"/>
      <c r="F3" s="134"/>
      <c r="G3" s="134"/>
      <c r="H3" s="135"/>
      <c r="I3" s="110" t="s">
        <v>148</v>
      </c>
      <c r="J3" s="121"/>
      <c r="K3" s="121"/>
      <c r="L3" s="121"/>
      <c r="M3" s="121"/>
    </row>
    <row r="4" spans="1:13" s="74" customFormat="1" ht="12.75" customHeight="1">
      <c r="A4" s="129" t="s">
        <v>112</v>
      </c>
      <c r="B4" s="130"/>
      <c r="C4" s="104" t="s">
        <v>118</v>
      </c>
      <c r="D4" s="122" t="s">
        <v>124</v>
      </c>
      <c r="E4" s="123" t="s">
        <v>114</v>
      </c>
      <c r="F4" s="75" t="s">
        <v>125</v>
      </c>
      <c r="G4" s="75" t="s">
        <v>109</v>
      </c>
      <c r="H4" s="75" t="s">
        <v>109</v>
      </c>
      <c r="I4" s="75" t="s">
        <v>149</v>
      </c>
      <c r="J4" s="121"/>
      <c r="K4" s="121"/>
      <c r="L4" s="121"/>
      <c r="M4" s="121"/>
    </row>
    <row r="5" spans="1:13" s="74" customFormat="1" ht="12.75" customHeight="1">
      <c r="A5" s="131" t="s">
        <v>113</v>
      </c>
      <c r="B5" s="132"/>
      <c r="C5" s="113" t="s">
        <v>123</v>
      </c>
      <c r="D5" s="71" t="s">
        <v>13</v>
      </c>
      <c r="E5" s="124" t="s">
        <v>111</v>
      </c>
      <c r="F5" s="71" t="s">
        <v>126</v>
      </c>
      <c r="G5" s="72" t="s">
        <v>129</v>
      </c>
      <c r="H5" s="72" t="s">
        <v>110</v>
      </c>
      <c r="I5" s="71">
        <v>2020</v>
      </c>
      <c r="J5" s="121"/>
      <c r="K5" s="121"/>
      <c r="L5" s="121"/>
      <c r="M5" s="121"/>
    </row>
    <row r="6" spans="1:9" ht="12" customHeight="1">
      <c r="A6" s="21">
        <v>1</v>
      </c>
      <c r="B6" s="22" t="s">
        <v>15</v>
      </c>
      <c r="C6" s="23">
        <v>31364</v>
      </c>
      <c r="D6" s="24">
        <v>16420</v>
      </c>
      <c r="E6" s="125">
        <v>1466</v>
      </c>
      <c r="F6" s="57">
        <v>326962.08</v>
      </c>
      <c r="G6" s="58">
        <v>6954.32</v>
      </c>
      <c r="H6" s="58">
        <v>615.31</v>
      </c>
      <c r="I6" s="111">
        <v>1802</v>
      </c>
    </row>
    <row r="7" spans="1:9" ht="12" customHeight="1">
      <c r="A7" s="21">
        <v>2</v>
      </c>
      <c r="B7" s="22" t="s">
        <v>16</v>
      </c>
      <c r="C7" s="23">
        <v>6685</v>
      </c>
      <c r="D7" s="24">
        <v>7227</v>
      </c>
      <c r="E7" s="125">
        <v>505</v>
      </c>
      <c r="F7" s="57">
        <v>515391.16</v>
      </c>
      <c r="G7" s="58">
        <v>10535.42</v>
      </c>
      <c r="H7" s="58">
        <v>3891.55</v>
      </c>
      <c r="I7" s="111">
        <v>1529</v>
      </c>
    </row>
    <row r="8" spans="1:9" ht="12" customHeight="1">
      <c r="A8" s="21">
        <v>3</v>
      </c>
      <c r="B8" s="22" t="s">
        <v>17</v>
      </c>
      <c r="C8" s="23">
        <v>460</v>
      </c>
      <c r="D8" s="24">
        <v>1123</v>
      </c>
      <c r="E8" s="125">
        <v>4</v>
      </c>
      <c r="F8" s="57">
        <v>455441.79</v>
      </c>
      <c r="G8" s="58">
        <v>2097.35</v>
      </c>
      <c r="H8" s="58">
        <v>0</v>
      </c>
      <c r="I8" s="111">
        <v>112</v>
      </c>
    </row>
    <row r="9" spans="1:9" ht="12" customHeight="1">
      <c r="A9" s="21">
        <v>4</v>
      </c>
      <c r="B9" s="22" t="s">
        <v>18</v>
      </c>
      <c r="C9" s="23">
        <v>690</v>
      </c>
      <c r="D9" s="24">
        <v>2003</v>
      </c>
      <c r="E9" s="125">
        <v>229</v>
      </c>
      <c r="F9" s="57">
        <v>465805.03</v>
      </c>
      <c r="G9" s="58">
        <v>3388.25</v>
      </c>
      <c r="H9" s="58">
        <v>0</v>
      </c>
      <c r="I9" s="111">
        <v>166</v>
      </c>
    </row>
    <row r="10" spans="1:9" ht="12" customHeight="1">
      <c r="A10" s="14">
        <v>5</v>
      </c>
      <c r="B10" s="15" t="s">
        <v>19</v>
      </c>
      <c r="C10" s="35">
        <v>478</v>
      </c>
      <c r="D10" s="36">
        <v>1601</v>
      </c>
      <c r="E10" s="126">
        <v>69</v>
      </c>
      <c r="F10" s="59">
        <v>440180.66</v>
      </c>
      <c r="G10" s="60">
        <v>1356.75</v>
      </c>
      <c r="H10" s="60">
        <v>10692.65</v>
      </c>
      <c r="I10" s="112">
        <v>127</v>
      </c>
    </row>
    <row r="11" spans="1:9" ht="12" customHeight="1">
      <c r="A11" s="21">
        <v>6</v>
      </c>
      <c r="B11" s="22" t="s">
        <v>20</v>
      </c>
      <c r="C11" s="23">
        <v>5505</v>
      </c>
      <c r="D11" s="24">
        <v>6101</v>
      </c>
      <c r="E11" s="125">
        <v>293</v>
      </c>
      <c r="F11" s="57">
        <v>422814.59</v>
      </c>
      <c r="G11" s="58">
        <v>7668.07</v>
      </c>
      <c r="H11" s="58">
        <v>40.35</v>
      </c>
      <c r="I11" s="111">
        <v>1169</v>
      </c>
    </row>
    <row r="12" spans="1:9" ht="12" customHeight="1">
      <c r="A12" s="21">
        <v>7</v>
      </c>
      <c r="B12" s="22" t="s">
        <v>21</v>
      </c>
      <c r="C12" s="23">
        <v>11308</v>
      </c>
      <c r="D12" s="24">
        <v>8453</v>
      </c>
      <c r="E12" s="125">
        <v>485</v>
      </c>
      <c r="F12" s="57">
        <v>662508.06</v>
      </c>
      <c r="G12" s="58">
        <v>5984.46</v>
      </c>
      <c r="H12" s="58">
        <v>5726.09</v>
      </c>
      <c r="I12" s="111">
        <v>822</v>
      </c>
    </row>
    <row r="13" spans="1:9" ht="12" customHeight="1">
      <c r="A13" s="21">
        <v>8</v>
      </c>
      <c r="B13" s="22" t="s">
        <v>22</v>
      </c>
      <c r="C13" s="23">
        <v>2099</v>
      </c>
      <c r="D13" s="24">
        <v>3709</v>
      </c>
      <c r="E13" s="125">
        <v>182</v>
      </c>
      <c r="F13" s="57">
        <v>330339.54</v>
      </c>
      <c r="G13" s="58">
        <v>4259.82</v>
      </c>
      <c r="H13" s="58">
        <v>0</v>
      </c>
      <c r="I13" s="111">
        <v>423</v>
      </c>
    </row>
    <row r="14" spans="1:9" ht="12" customHeight="1">
      <c r="A14" s="21">
        <v>9</v>
      </c>
      <c r="B14" s="22" t="s">
        <v>23</v>
      </c>
      <c r="C14" s="23">
        <v>3145</v>
      </c>
      <c r="D14" s="24">
        <v>4969</v>
      </c>
      <c r="E14" s="125">
        <v>539</v>
      </c>
      <c r="F14" s="57">
        <v>762683.39</v>
      </c>
      <c r="G14" s="58">
        <v>3720.31</v>
      </c>
      <c r="H14" s="58">
        <v>6387.61</v>
      </c>
      <c r="I14" s="111">
        <v>551</v>
      </c>
    </row>
    <row r="15" spans="1:9" ht="12" customHeight="1">
      <c r="A15" s="14">
        <v>10</v>
      </c>
      <c r="B15" s="15" t="s">
        <v>24</v>
      </c>
      <c r="C15" s="35">
        <v>46102</v>
      </c>
      <c r="D15" s="36">
        <v>23688</v>
      </c>
      <c r="E15" s="126">
        <v>1482</v>
      </c>
      <c r="F15" s="59">
        <v>567136.05</v>
      </c>
      <c r="G15" s="60">
        <v>10286.45</v>
      </c>
      <c r="H15" s="60">
        <v>2101.67</v>
      </c>
      <c r="I15" s="112">
        <v>1974</v>
      </c>
    </row>
    <row r="16" spans="1:9" ht="12" customHeight="1">
      <c r="A16" s="21">
        <v>11</v>
      </c>
      <c r="B16" s="22" t="s">
        <v>25</v>
      </c>
      <c r="C16" s="23">
        <v>6858</v>
      </c>
      <c r="D16" s="24">
        <v>6959</v>
      </c>
      <c r="E16" s="125">
        <v>0</v>
      </c>
      <c r="F16" s="57">
        <v>287230.49</v>
      </c>
      <c r="G16" s="58">
        <v>5439.66</v>
      </c>
      <c r="H16" s="58">
        <v>0</v>
      </c>
      <c r="I16" s="111">
        <v>750</v>
      </c>
    </row>
    <row r="17" spans="1:9" ht="12" customHeight="1">
      <c r="A17" s="21">
        <v>12</v>
      </c>
      <c r="B17" s="22" t="s">
        <v>26</v>
      </c>
      <c r="C17" s="23">
        <v>8395</v>
      </c>
      <c r="D17" s="24">
        <v>8057</v>
      </c>
      <c r="E17" s="125">
        <v>725</v>
      </c>
      <c r="F17" s="57">
        <v>354145.81</v>
      </c>
      <c r="G17" s="58">
        <v>7638.42</v>
      </c>
      <c r="H17" s="58">
        <v>3454.48</v>
      </c>
      <c r="I17" s="111">
        <v>1206</v>
      </c>
    </row>
    <row r="18" spans="1:9" ht="12" customHeight="1">
      <c r="A18" s="21">
        <v>13</v>
      </c>
      <c r="B18" s="22" t="s">
        <v>27</v>
      </c>
      <c r="C18" s="23">
        <v>25241</v>
      </c>
      <c r="D18" s="24">
        <v>19262</v>
      </c>
      <c r="E18" s="125">
        <v>1916</v>
      </c>
      <c r="F18" s="57">
        <v>299776.85</v>
      </c>
      <c r="G18" s="58">
        <v>5677.36</v>
      </c>
      <c r="H18" s="58">
        <v>893.39</v>
      </c>
      <c r="I18" s="111">
        <v>1064</v>
      </c>
    </row>
    <row r="19" spans="1:9" ht="12" customHeight="1">
      <c r="A19" s="21">
        <v>14</v>
      </c>
      <c r="B19" s="22" t="s">
        <v>28</v>
      </c>
      <c r="C19" s="23">
        <v>8852</v>
      </c>
      <c r="D19" s="24">
        <v>9005</v>
      </c>
      <c r="E19" s="125">
        <v>357</v>
      </c>
      <c r="F19" s="57">
        <v>438385.94</v>
      </c>
      <c r="G19" s="58">
        <v>8734.6</v>
      </c>
      <c r="H19" s="58">
        <v>3519.64</v>
      </c>
      <c r="I19" s="111">
        <v>1610</v>
      </c>
    </row>
    <row r="20" spans="1:9" ht="12" customHeight="1">
      <c r="A20" s="14">
        <v>15</v>
      </c>
      <c r="B20" s="15" t="s">
        <v>29</v>
      </c>
      <c r="C20" s="35">
        <v>3966</v>
      </c>
      <c r="D20" s="36">
        <v>4963</v>
      </c>
      <c r="E20" s="126">
        <v>339</v>
      </c>
      <c r="F20" s="59">
        <v>552447.04</v>
      </c>
      <c r="G20" s="60">
        <v>5839.17</v>
      </c>
      <c r="H20" s="60">
        <v>0.06</v>
      </c>
      <c r="I20" s="112">
        <v>624</v>
      </c>
    </row>
    <row r="21" spans="1:9" ht="12" customHeight="1">
      <c r="A21" s="21">
        <v>16</v>
      </c>
      <c r="B21" s="22" t="s">
        <v>30</v>
      </c>
      <c r="C21" s="23">
        <v>5713</v>
      </c>
      <c r="D21" s="24">
        <v>14767</v>
      </c>
      <c r="E21" s="125">
        <v>862</v>
      </c>
      <c r="F21" s="57">
        <v>3583448.15</v>
      </c>
      <c r="G21" s="58">
        <v>10353.58</v>
      </c>
      <c r="H21" s="58">
        <v>7415.12</v>
      </c>
      <c r="I21" s="111">
        <v>1089</v>
      </c>
    </row>
    <row r="22" spans="1:9" ht="12" customHeight="1">
      <c r="A22" s="21">
        <v>17</v>
      </c>
      <c r="B22" s="22" t="s">
        <v>31</v>
      </c>
      <c r="C22" s="23">
        <v>9998</v>
      </c>
      <c r="D22" s="24">
        <v>10007</v>
      </c>
      <c r="E22" s="125">
        <v>852</v>
      </c>
      <c r="F22" s="57">
        <v>728525.44</v>
      </c>
      <c r="G22" s="58">
        <v>9101.29</v>
      </c>
      <c r="H22" s="58">
        <v>47.94</v>
      </c>
      <c r="I22" s="111">
        <v>1003</v>
      </c>
    </row>
    <row r="23" spans="1:9" ht="12" customHeight="1">
      <c r="A23" s="21">
        <v>18</v>
      </c>
      <c r="B23" s="22" t="s">
        <v>32</v>
      </c>
      <c r="C23" s="23">
        <v>6542</v>
      </c>
      <c r="D23" s="24">
        <v>7565</v>
      </c>
      <c r="E23" s="125">
        <v>391</v>
      </c>
      <c r="F23" s="57">
        <v>300196.6</v>
      </c>
      <c r="G23" s="58">
        <v>8075.89</v>
      </c>
      <c r="H23" s="58">
        <v>7654.17</v>
      </c>
      <c r="I23" s="111">
        <v>1322</v>
      </c>
    </row>
    <row r="24" spans="1:9" ht="12" customHeight="1">
      <c r="A24" s="21">
        <v>19</v>
      </c>
      <c r="B24" s="22" t="s">
        <v>33</v>
      </c>
      <c r="C24" s="23">
        <v>10515</v>
      </c>
      <c r="D24" s="24">
        <v>8308</v>
      </c>
      <c r="E24" s="125">
        <v>530</v>
      </c>
      <c r="F24" s="57">
        <v>242534.46</v>
      </c>
      <c r="G24" s="58">
        <v>5278.5</v>
      </c>
      <c r="H24" s="58">
        <v>3017.1</v>
      </c>
      <c r="I24" s="111">
        <v>969</v>
      </c>
    </row>
    <row r="25" spans="1:9" ht="12" customHeight="1">
      <c r="A25" s="14">
        <v>20</v>
      </c>
      <c r="B25" s="15" t="s">
        <v>34</v>
      </c>
      <c r="C25" s="35">
        <v>9139</v>
      </c>
      <c r="D25" s="36">
        <v>9015</v>
      </c>
      <c r="E25" s="126">
        <v>267</v>
      </c>
      <c r="F25" s="59">
        <v>343175.92</v>
      </c>
      <c r="G25" s="60">
        <v>7230.68</v>
      </c>
      <c r="H25" s="60">
        <v>108.68</v>
      </c>
      <c r="I25" s="112">
        <v>1305</v>
      </c>
    </row>
    <row r="26" spans="1:9" ht="12" customHeight="1">
      <c r="A26" s="21">
        <v>21</v>
      </c>
      <c r="B26" s="22" t="s">
        <v>35</v>
      </c>
      <c r="C26" s="23">
        <v>10939</v>
      </c>
      <c r="D26" s="24">
        <v>14595</v>
      </c>
      <c r="E26" s="125">
        <v>1096</v>
      </c>
      <c r="F26" s="57">
        <v>1610852.25</v>
      </c>
      <c r="G26" s="58">
        <v>15282.36</v>
      </c>
      <c r="H26" s="58">
        <v>7274.1</v>
      </c>
      <c r="I26" s="111">
        <v>1532</v>
      </c>
    </row>
    <row r="27" spans="1:9" ht="12" customHeight="1">
      <c r="A27" s="21">
        <v>22</v>
      </c>
      <c r="B27" s="22" t="s">
        <v>36</v>
      </c>
      <c r="C27" s="23">
        <v>21006</v>
      </c>
      <c r="D27" s="24">
        <v>9986</v>
      </c>
      <c r="E27" s="125">
        <v>502</v>
      </c>
      <c r="F27" s="57">
        <v>149118.93</v>
      </c>
      <c r="G27" s="58">
        <v>2290.43</v>
      </c>
      <c r="H27" s="58">
        <v>1094.33</v>
      </c>
      <c r="I27" s="111">
        <v>573</v>
      </c>
    </row>
    <row r="28" spans="1:9" ht="12" customHeight="1">
      <c r="A28" s="21">
        <v>23</v>
      </c>
      <c r="B28" s="22" t="s">
        <v>37</v>
      </c>
      <c r="C28" s="23">
        <v>9182</v>
      </c>
      <c r="D28" s="24">
        <v>7087</v>
      </c>
      <c r="E28" s="125">
        <v>446</v>
      </c>
      <c r="F28" s="57">
        <v>789792.83</v>
      </c>
      <c r="G28" s="58">
        <v>4562.87</v>
      </c>
      <c r="H28" s="58">
        <v>77874.46</v>
      </c>
      <c r="I28" s="111">
        <v>751</v>
      </c>
    </row>
    <row r="29" spans="1:9" ht="12" customHeight="1">
      <c r="A29" s="21">
        <v>24</v>
      </c>
      <c r="B29" s="22" t="s">
        <v>38</v>
      </c>
      <c r="C29" s="23">
        <v>24326</v>
      </c>
      <c r="D29" s="24">
        <v>15829</v>
      </c>
      <c r="E29" s="125">
        <v>1322</v>
      </c>
      <c r="F29" s="57">
        <v>609336.27</v>
      </c>
      <c r="G29" s="58">
        <v>8772.46</v>
      </c>
      <c r="H29" s="58">
        <v>62.54</v>
      </c>
      <c r="I29" s="111">
        <v>1334</v>
      </c>
    </row>
    <row r="30" spans="1:9" ht="12" customHeight="1">
      <c r="A30" s="14">
        <v>25</v>
      </c>
      <c r="B30" s="15" t="s">
        <v>39</v>
      </c>
      <c r="C30" s="35">
        <v>1941</v>
      </c>
      <c r="D30" s="36">
        <v>2457</v>
      </c>
      <c r="E30" s="126">
        <v>103</v>
      </c>
      <c r="F30" s="59">
        <v>270343.31</v>
      </c>
      <c r="G30" s="60">
        <v>3754.91</v>
      </c>
      <c r="H30" s="60">
        <v>315.78</v>
      </c>
      <c r="I30" s="112">
        <v>209</v>
      </c>
    </row>
    <row r="31" spans="1:9" ht="12" customHeight="1">
      <c r="A31" s="21">
        <v>26</v>
      </c>
      <c r="B31" s="22" t="s">
        <v>40</v>
      </c>
      <c r="C31" s="23">
        <v>6000</v>
      </c>
      <c r="D31" s="24">
        <v>5940</v>
      </c>
      <c r="E31" s="125">
        <v>558</v>
      </c>
      <c r="F31" s="57">
        <v>281091.44</v>
      </c>
      <c r="G31" s="58">
        <v>5351.9</v>
      </c>
      <c r="H31" s="58">
        <v>6522.47</v>
      </c>
      <c r="I31" s="111">
        <v>607</v>
      </c>
    </row>
    <row r="32" spans="1:9" ht="12" customHeight="1">
      <c r="A32" s="21">
        <v>27</v>
      </c>
      <c r="B32" s="22" t="s">
        <v>41</v>
      </c>
      <c r="C32" s="23">
        <v>36691</v>
      </c>
      <c r="D32" s="24">
        <v>20660</v>
      </c>
      <c r="E32" s="125">
        <v>957</v>
      </c>
      <c r="F32" s="57">
        <v>296500.97</v>
      </c>
      <c r="G32" s="58">
        <v>8203.95</v>
      </c>
      <c r="H32" s="58">
        <v>136.42</v>
      </c>
      <c r="I32" s="111">
        <v>1711</v>
      </c>
    </row>
    <row r="33" spans="1:9" ht="12" customHeight="1">
      <c r="A33" s="21">
        <v>28</v>
      </c>
      <c r="B33" s="22" t="s">
        <v>42</v>
      </c>
      <c r="C33" s="23">
        <v>517110</v>
      </c>
      <c r="D33" s="24">
        <v>200757</v>
      </c>
      <c r="E33" s="125">
        <v>1433</v>
      </c>
      <c r="F33" s="57">
        <v>71368</v>
      </c>
      <c r="G33" s="58">
        <v>0</v>
      </c>
      <c r="H33" s="58">
        <v>1133</v>
      </c>
      <c r="I33" s="111">
        <v>10199</v>
      </c>
    </row>
    <row r="34" spans="1:9" ht="12" customHeight="1">
      <c r="A34" s="21">
        <v>29</v>
      </c>
      <c r="B34" s="22" t="s">
        <v>43</v>
      </c>
      <c r="C34" s="23">
        <v>2008</v>
      </c>
      <c r="D34" s="24">
        <v>4104</v>
      </c>
      <c r="E34" s="125">
        <v>188</v>
      </c>
      <c r="F34" s="57">
        <v>570056.4</v>
      </c>
      <c r="G34" s="58">
        <v>4647.27</v>
      </c>
      <c r="H34" s="58">
        <v>6867.66</v>
      </c>
      <c r="I34" s="111">
        <v>380</v>
      </c>
    </row>
    <row r="35" spans="1:9" ht="12" customHeight="1">
      <c r="A35" s="14">
        <v>30</v>
      </c>
      <c r="B35" s="15" t="s">
        <v>44</v>
      </c>
      <c r="C35" s="35">
        <v>5890</v>
      </c>
      <c r="D35" s="36">
        <v>6872</v>
      </c>
      <c r="E35" s="126">
        <v>326</v>
      </c>
      <c r="F35" s="59">
        <v>343271.55</v>
      </c>
      <c r="G35" s="60">
        <v>7873.76</v>
      </c>
      <c r="H35" s="60">
        <v>277.69</v>
      </c>
      <c r="I35" s="112">
        <v>1235</v>
      </c>
    </row>
    <row r="36" spans="1:9" ht="12" customHeight="1">
      <c r="A36" s="21">
        <v>31</v>
      </c>
      <c r="B36" s="22" t="s">
        <v>45</v>
      </c>
      <c r="C36" s="23">
        <v>3225</v>
      </c>
      <c r="D36" s="24">
        <v>4948</v>
      </c>
      <c r="E36" s="125">
        <v>574</v>
      </c>
      <c r="F36" s="57">
        <v>350116.42</v>
      </c>
      <c r="G36" s="58">
        <v>5908.07</v>
      </c>
      <c r="H36" s="58">
        <v>4063.48</v>
      </c>
      <c r="I36" s="111">
        <v>574</v>
      </c>
    </row>
    <row r="37" spans="1:9" ht="12" customHeight="1">
      <c r="A37" s="21">
        <v>32</v>
      </c>
      <c r="B37" s="22" t="s">
        <v>46</v>
      </c>
      <c r="C37" s="23">
        <v>2756</v>
      </c>
      <c r="D37" s="24">
        <v>3990</v>
      </c>
      <c r="E37" s="125">
        <v>384</v>
      </c>
      <c r="F37" s="57">
        <v>596834.83</v>
      </c>
      <c r="G37" s="58">
        <v>5654.04</v>
      </c>
      <c r="H37" s="58">
        <v>20.03</v>
      </c>
      <c r="I37" s="111">
        <v>478</v>
      </c>
    </row>
    <row r="38" spans="1:9" ht="12" customHeight="1">
      <c r="A38" s="21">
        <v>33</v>
      </c>
      <c r="B38" s="22" t="s">
        <v>47</v>
      </c>
      <c r="C38" s="23">
        <v>4959</v>
      </c>
      <c r="D38" s="24">
        <v>6135</v>
      </c>
      <c r="E38" s="125">
        <v>633</v>
      </c>
      <c r="F38" s="57">
        <v>440491.82</v>
      </c>
      <c r="G38" s="58">
        <v>7482.99</v>
      </c>
      <c r="H38" s="58">
        <v>4202.76</v>
      </c>
      <c r="I38" s="111">
        <v>465</v>
      </c>
    </row>
    <row r="39" spans="1:9" ht="12" customHeight="1">
      <c r="A39" s="21">
        <v>34</v>
      </c>
      <c r="B39" s="22" t="s">
        <v>48</v>
      </c>
      <c r="C39" s="23">
        <v>22311</v>
      </c>
      <c r="D39" s="24">
        <v>16502</v>
      </c>
      <c r="E39" s="125">
        <v>1338</v>
      </c>
      <c r="F39" s="57">
        <v>507105.84</v>
      </c>
      <c r="G39" s="58">
        <v>11298.5</v>
      </c>
      <c r="H39" s="58">
        <v>422.15</v>
      </c>
      <c r="I39" s="111">
        <v>1451</v>
      </c>
    </row>
    <row r="40" spans="1:9" ht="12" customHeight="1">
      <c r="A40" s="14">
        <v>35</v>
      </c>
      <c r="B40" s="15" t="s">
        <v>49</v>
      </c>
      <c r="C40" s="35">
        <v>2057</v>
      </c>
      <c r="D40" s="36">
        <v>4585</v>
      </c>
      <c r="E40" s="126">
        <v>96</v>
      </c>
      <c r="F40" s="59">
        <v>1045745.17</v>
      </c>
      <c r="G40" s="60">
        <v>4675.8</v>
      </c>
      <c r="H40" s="60">
        <v>142.33</v>
      </c>
      <c r="I40" s="112">
        <v>344</v>
      </c>
    </row>
    <row r="41" spans="1:9" ht="12" customHeight="1">
      <c r="A41" s="21">
        <v>36</v>
      </c>
      <c r="B41" s="22" t="s">
        <v>50</v>
      </c>
      <c r="C41" s="23">
        <v>2049</v>
      </c>
      <c r="D41" s="24">
        <v>2394</v>
      </c>
      <c r="E41" s="125">
        <v>251</v>
      </c>
      <c r="F41" s="57">
        <v>355440.68</v>
      </c>
      <c r="G41" s="58">
        <v>1851.47</v>
      </c>
      <c r="H41" s="58">
        <v>0</v>
      </c>
      <c r="I41" s="111">
        <v>282</v>
      </c>
    </row>
    <row r="42" spans="1:9" ht="12" customHeight="1">
      <c r="A42" s="21">
        <v>37</v>
      </c>
      <c r="B42" s="22" t="s">
        <v>51</v>
      </c>
      <c r="C42" s="23">
        <v>2044</v>
      </c>
      <c r="D42" s="24">
        <v>3107</v>
      </c>
      <c r="E42" s="125">
        <v>270</v>
      </c>
      <c r="F42" s="57">
        <v>279646.96</v>
      </c>
      <c r="G42" s="58">
        <v>4525.29</v>
      </c>
      <c r="H42" s="58">
        <v>442.71</v>
      </c>
      <c r="I42" s="111">
        <v>337</v>
      </c>
    </row>
    <row r="43" spans="1:9" ht="12" customHeight="1">
      <c r="A43" s="21">
        <v>38</v>
      </c>
      <c r="B43" s="22" t="s">
        <v>52</v>
      </c>
      <c r="C43" s="23">
        <v>614</v>
      </c>
      <c r="D43" s="24">
        <v>1699</v>
      </c>
      <c r="E43" s="125">
        <v>128</v>
      </c>
      <c r="F43" s="57">
        <v>495348.26</v>
      </c>
      <c r="G43" s="58">
        <v>1548.97</v>
      </c>
      <c r="H43" s="58">
        <v>936.04</v>
      </c>
      <c r="I43" s="111">
        <v>139</v>
      </c>
    </row>
    <row r="44" spans="1:9" ht="12" customHeight="1">
      <c r="A44" s="21">
        <v>39</v>
      </c>
      <c r="B44" s="22" t="s">
        <v>53</v>
      </c>
      <c r="C44" s="23">
        <v>2538</v>
      </c>
      <c r="D44" s="24">
        <v>3220</v>
      </c>
      <c r="E44" s="125">
        <v>359</v>
      </c>
      <c r="F44" s="57">
        <v>353151.55</v>
      </c>
      <c r="G44" s="58">
        <v>4220.13</v>
      </c>
      <c r="H44" s="58">
        <v>290.67</v>
      </c>
      <c r="I44" s="111">
        <v>453</v>
      </c>
    </row>
    <row r="45" spans="1:9" ht="12" customHeight="1">
      <c r="A45" s="14">
        <v>40</v>
      </c>
      <c r="B45" s="15" t="s">
        <v>54</v>
      </c>
      <c r="C45" s="35">
        <v>58607</v>
      </c>
      <c r="D45" s="36">
        <v>26525</v>
      </c>
      <c r="E45" s="126">
        <v>1274</v>
      </c>
      <c r="F45" s="59">
        <v>288735.95</v>
      </c>
      <c r="G45" s="60">
        <v>6236.46</v>
      </c>
      <c r="H45" s="60">
        <v>8526.89</v>
      </c>
      <c r="I45" s="112">
        <v>2351</v>
      </c>
    </row>
    <row r="46" spans="1:9" ht="12" customHeight="1">
      <c r="A46" s="21">
        <v>41</v>
      </c>
      <c r="B46" s="22" t="s">
        <v>55</v>
      </c>
      <c r="C46" s="23">
        <v>9124</v>
      </c>
      <c r="D46" s="24">
        <v>8708</v>
      </c>
      <c r="E46" s="125">
        <v>354</v>
      </c>
      <c r="F46" s="57">
        <v>321428.36</v>
      </c>
      <c r="G46" s="58">
        <v>7251.48</v>
      </c>
      <c r="H46" s="58">
        <v>1205.87</v>
      </c>
      <c r="I46" s="111">
        <v>1313</v>
      </c>
    </row>
    <row r="47" spans="1:9" ht="12" customHeight="1">
      <c r="A47" s="21">
        <v>42</v>
      </c>
      <c r="B47" s="22" t="s">
        <v>56</v>
      </c>
      <c r="C47" s="23">
        <v>3423</v>
      </c>
      <c r="D47" s="24">
        <v>4978</v>
      </c>
      <c r="E47" s="125">
        <v>1</v>
      </c>
      <c r="F47" s="57">
        <v>321015.36</v>
      </c>
      <c r="G47" s="58">
        <v>6399.3</v>
      </c>
      <c r="H47" s="58">
        <v>0</v>
      </c>
      <c r="I47" s="111">
        <v>564</v>
      </c>
    </row>
    <row r="48" spans="1:9" ht="12" customHeight="1">
      <c r="A48" s="21">
        <v>43</v>
      </c>
      <c r="B48" s="22" t="s">
        <v>57</v>
      </c>
      <c r="C48" s="23">
        <v>967</v>
      </c>
      <c r="D48" s="24">
        <v>2494</v>
      </c>
      <c r="E48" s="125">
        <v>82</v>
      </c>
      <c r="F48" s="57">
        <v>447062.93</v>
      </c>
      <c r="G48" s="58">
        <v>5281.06</v>
      </c>
      <c r="H48" s="58">
        <v>440.49</v>
      </c>
      <c r="I48" s="111">
        <v>310</v>
      </c>
    </row>
    <row r="49" spans="1:9" ht="12" customHeight="1">
      <c r="A49" s="21">
        <v>44</v>
      </c>
      <c r="B49" s="22" t="s">
        <v>58</v>
      </c>
      <c r="C49" s="23">
        <v>2908</v>
      </c>
      <c r="D49" s="24">
        <v>4452</v>
      </c>
      <c r="E49" s="125">
        <v>300</v>
      </c>
      <c r="F49" s="57">
        <v>437604.25</v>
      </c>
      <c r="G49" s="58">
        <v>5011.3</v>
      </c>
      <c r="H49" s="58">
        <v>605.41</v>
      </c>
      <c r="I49" s="111">
        <v>459</v>
      </c>
    </row>
    <row r="50" spans="1:9" ht="12" customHeight="1">
      <c r="A50" s="14">
        <v>45</v>
      </c>
      <c r="B50" s="15" t="s">
        <v>59</v>
      </c>
      <c r="C50" s="35">
        <v>10435</v>
      </c>
      <c r="D50" s="36">
        <v>12476</v>
      </c>
      <c r="E50" s="126">
        <v>456</v>
      </c>
      <c r="F50" s="59">
        <v>1497823.61</v>
      </c>
      <c r="G50" s="60">
        <v>18259.07</v>
      </c>
      <c r="H50" s="60">
        <v>2.76</v>
      </c>
      <c r="I50" s="112">
        <v>2324</v>
      </c>
    </row>
    <row r="51" spans="1:9" ht="12" customHeight="1">
      <c r="A51" s="21">
        <v>46</v>
      </c>
      <c r="B51" s="22" t="s">
        <v>60</v>
      </c>
      <c r="C51" s="23">
        <v>736</v>
      </c>
      <c r="D51" s="24">
        <v>1851</v>
      </c>
      <c r="E51" s="125">
        <v>111</v>
      </c>
      <c r="F51" s="57">
        <v>454762.45</v>
      </c>
      <c r="G51" s="58">
        <v>1008.44</v>
      </c>
      <c r="H51" s="58">
        <v>0</v>
      </c>
      <c r="I51" s="111">
        <v>85</v>
      </c>
    </row>
    <row r="52" spans="1:9" ht="12" customHeight="1">
      <c r="A52" s="21">
        <v>47</v>
      </c>
      <c r="B52" s="22" t="s">
        <v>61</v>
      </c>
      <c r="C52" s="23">
        <v>6274</v>
      </c>
      <c r="D52" s="24">
        <v>5647</v>
      </c>
      <c r="E52" s="125">
        <v>447</v>
      </c>
      <c r="F52" s="57">
        <v>335967.96</v>
      </c>
      <c r="G52" s="58">
        <v>5792.7</v>
      </c>
      <c r="H52" s="58">
        <v>3731.72</v>
      </c>
      <c r="I52" s="111">
        <v>747</v>
      </c>
    </row>
    <row r="53" spans="1:9" ht="12" customHeight="1">
      <c r="A53" s="21">
        <v>48</v>
      </c>
      <c r="B53" s="22" t="s">
        <v>62</v>
      </c>
      <c r="C53" s="23">
        <v>7547</v>
      </c>
      <c r="D53" s="24">
        <v>7696</v>
      </c>
      <c r="E53" s="125">
        <v>388</v>
      </c>
      <c r="F53" s="57">
        <v>339383.83</v>
      </c>
      <c r="G53" s="58">
        <v>6547.69</v>
      </c>
      <c r="H53" s="58">
        <v>0</v>
      </c>
      <c r="I53" s="111">
        <v>1118</v>
      </c>
    </row>
    <row r="54" spans="1:9" ht="12" customHeight="1">
      <c r="A54" s="21">
        <v>49</v>
      </c>
      <c r="B54" s="22" t="s">
        <v>63</v>
      </c>
      <c r="C54" s="23">
        <v>5217</v>
      </c>
      <c r="D54" s="24">
        <v>4375</v>
      </c>
      <c r="E54" s="125">
        <v>514</v>
      </c>
      <c r="F54" s="57">
        <v>224055.09</v>
      </c>
      <c r="G54" s="58">
        <v>4598.2</v>
      </c>
      <c r="H54" s="58">
        <v>426.05</v>
      </c>
      <c r="I54" s="111">
        <v>507</v>
      </c>
    </row>
    <row r="55" spans="1:9" ht="12" customHeight="1">
      <c r="A55" s="14">
        <v>50</v>
      </c>
      <c r="B55" s="15" t="s">
        <v>64</v>
      </c>
      <c r="C55" s="35">
        <v>6489</v>
      </c>
      <c r="D55" s="36">
        <v>6059</v>
      </c>
      <c r="E55" s="126">
        <v>286</v>
      </c>
      <c r="F55" s="59">
        <v>310061.89</v>
      </c>
      <c r="G55" s="60">
        <v>7235.61</v>
      </c>
      <c r="H55" s="60">
        <v>3467.42</v>
      </c>
      <c r="I55" s="112">
        <v>789</v>
      </c>
    </row>
    <row r="56" spans="1:9" ht="12" customHeight="1">
      <c r="A56" s="21">
        <v>51</v>
      </c>
      <c r="B56" s="22" t="s">
        <v>65</v>
      </c>
      <c r="C56" s="23">
        <v>8368</v>
      </c>
      <c r="D56" s="24">
        <v>9181</v>
      </c>
      <c r="E56" s="125">
        <v>672</v>
      </c>
      <c r="F56" s="57">
        <v>636726.44</v>
      </c>
      <c r="G56" s="58">
        <v>5058.11</v>
      </c>
      <c r="H56" s="58">
        <v>31820.6</v>
      </c>
      <c r="I56" s="111">
        <v>828</v>
      </c>
    </row>
    <row r="57" spans="1:9" ht="12" customHeight="1">
      <c r="A57" s="21">
        <v>52</v>
      </c>
      <c r="B57" s="22" t="s">
        <v>66</v>
      </c>
      <c r="C57" s="23">
        <v>824</v>
      </c>
      <c r="D57" s="24">
        <v>2467</v>
      </c>
      <c r="E57" s="125">
        <v>168</v>
      </c>
      <c r="F57" s="57">
        <v>483402.52</v>
      </c>
      <c r="G57" s="58">
        <v>3394.93</v>
      </c>
      <c r="H57" s="58">
        <v>392.44</v>
      </c>
      <c r="I57" s="111">
        <v>271</v>
      </c>
    </row>
    <row r="58" spans="1:9" ht="12" customHeight="1">
      <c r="A58" s="21">
        <v>53</v>
      </c>
      <c r="B58" s="22" t="s">
        <v>67</v>
      </c>
      <c r="C58" s="23">
        <v>3821</v>
      </c>
      <c r="D58" s="24">
        <v>5056</v>
      </c>
      <c r="E58" s="125">
        <v>496</v>
      </c>
      <c r="F58" s="57">
        <v>587455.77</v>
      </c>
      <c r="G58" s="58">
        <v>5285.94</v>
      </c>
      <c r="H58" s="58">
        <v>1503.29</v>
      </c>
      <c r="I58" s="111">
        <v>516</v>
      </c>
    </row>
    <row r="59" spans="1:9" ht="12" customHeight="1">
      <c r="A59" s="21">
        <v>54</v>
      </c>
      <c r="B59" s="22" t="s">
        <v>68</v>
      </c>
      <c r="C59" s="23">
        <v>8701</v>
      </c>
      <c r="D59" s="24">
        <v>11111</v>
      </c>
      <c r="E59" s="125">
        <v>1226</v>
      </c>
      <c r="F59" s="57">
        <v>639744.5</v>
      </c>
      <c r="G59" s="58">
        <v>10215.53</v>
      </c>
      <c r="H59" s="58">
        <v>27312.98</v>
      </c>
      <c r="I59" s="111">
        <v>1441</v>
      </c>
    </row>
    <row r="60" spans="1:9" ht="12" customHeight="1">
      <c r="A60" s="14">
        <v>55</v>
      </c>
      <c r="B60" s="15" t="s">
        <v>69</v>
      </c>
      <c r="C60" s="35">
        <v>285407</v>
      </c>
      <c r="D60" s="36">
        <v>112999</v>
      </c>
      <c r="E60" s="126">
        <v>3484</v>
      </c>
      <c r="F60" s="59">
        <v>388803.63</v>
      </c>
      <c r="G60" s="60">
        <v>0</v>
      </c>
      <c r="H60" s="60">
        <v>870.08</v>
      </c>
      <c r="I60" s="112">
        <v>6637</v>
      </c>
    </row>
    <row r="61" spans="1:9" ht="12" customHeight="1">
      <c r="A61" s="21">
        <v>56</v>
      </c>
      <c r="B61" s="22" t="s">
        <v>70</v>
      </c>
      <c r="C61" s="23">
        <v>36288</v>
      </c>
      <c r="D61" s="24">
        <v>22479</v>
      </c>
      <c r="E61" s="125">
        <v>1604</v>
      </c>
      <c r="F61" s="57">
        <v>1538207.05</v>
      </c>
      <c r="G61" s="58">
        <v>14870.07</v>
      </c>
      <c r="H61" s="58">
        <v>17456.39</v>
      </c>
      <c r="I61" s="111">
        <v>2048</v>
      </c>
    </row>
    <row r="62" spans="1:9" ht="12" customHeight="1">
      <c r="A62" s="21">
        <v>57</v>
      </c>
      <c r="B62" s="22" t="s">
        <v>71</v>
      </c>
      <c r="C62" s="23">
        <v>763</v>
      </c>
      <c r="D62" s="24">
        <v>1540</v>
      </c>
      <c r="E62" s="125">
        <v>31</v>
      </c>
      <c r="F62" s="57">
        <v>361646.64</v>
      </c>
      <c r="G62" s="58">
        <v>1574.93</v>
      </c>
      <c r="H62" s="58">
        <v>9.51</v>
      </c>
      <c r="I62" s="111">
        <v>137</v>
      </c>
    </row>
    <row r="63" spans="1:9" ht="12" customHeight="1">
      <c r="A63" s="21">
        <v>58</v>
      </c>
      <c r="B63" s="22" t="s">
        <v>72</v>
      </c>
      <c r="C63" s="23">
        <v>632</v>
      </c>
      <c r="D63" s="24">
        <v>1750</v>
      </c>
      <c r="E63" s="125">
        <v>129</v>
      </c>
      <c r="F63" s="57">
        <v>348850.63</v>
      </c>
      <c r="G63" s="58">
        <v>1105.11</v>
      </c>
      <c r="H63" s="58">
        <v>0</v>
      </c>
      <c r="I63" s="111">
        <v>157</v>
      </c>
    </row>
    <row r="64" spans="1:9" ht="12" customHeight="1">
      <c r="A64" s="21">
        <v>59</v>
      </c>
      <c r="B64" s="22" t="s">
        <v>73</v>
      </c>
      <c r="C64" s="23">
        <v>34876</v>
      </c>
      <c r="D64" s="24">
        <v>18015</v>
      </c>
      <c r="E64" s="125">
        <v>1311</v>
      </c>
      <c r="F64" s="57">
        <v>327075.27</v>
      </c>
      <c r="G64" s="58">
        <v>6782.84</v>
      </c>
      <c r="H64" s="58">
        <v>1122.07</v>
      </c>
      <c r="I64" s="111">
        <v>2565</v>
      </c>
    </row>
    <row r="65" spans="1:9" ht="12" customHeight="1">
      <c r="A65" s="14">
        <v>60</v>
      </c>
      <c r="B65" s="15" t="s">
        <v>74</v>
      </c>
      <c r="C65" s="35">
        <v>539</v>
      </c>
      <c r="D65" s="36">
        <v>1618</v>
      </c>
      <c r="E65" s="126">
        <v>34</v>
      </c>
      <c r="F65" s="59">
        <v>550235.53</v>
      </c>
      <c r="G65" s="60">
        <v>1636</v>
      </c>
      <c r="H65" s="60">
        <v>0</v>
      </c>
      <c r="I65" s="112">
        <v>101</v>
      </c>
    </row>
    <row r="66" spans="1:9" ht="12" customHeight="1">
      <c r="A66" s="21">
        <v>61</v>
      </c>
      <c r="B66" s="22" t="s">
        <v>75</v>
      </c>
      <c r="C66" s="23">
        <v>7845</v>
      </c>
      <c r="D66" s="24">
        <v>7398</v>
      </c>
      <c r="E66" s="125">
        <v>881</v>
      </c>
      <c r="F66" s="57">
        <v>292168.23</v>
      </c>
      <c r="G66" s="58">
        <v>5356.44</v>
      </c>
      <c r="H66" s="58">
        <v>3340.41</v>
      </c>
      <c r="I66" s="111">
        <v>973</v>
      </c>
    </row>
    <row r="67" spans="1:9" ht="12" customHeight="1">
      <c r="A67" s="21">
        <v>62</v>
      </c>
      <c r="B67" s="22" t="s">
        <v>76</v>
      </c>
      <c r="C67" s="23">
        <v>5042</v>
      </c>
      <c r="D67" s="24">
        <v>7312</v>
      </c>
      <c r="E67" s="125">
        <v>516</v>
      </c>
      <c r="F67" s="57">
        <v>895090.43</v>
      </c>
      <c r="G67" s="58">
        <v>6257.77</v>
      </c>
      <c r="H67" s="58">
        <v>971.72</v>
      </c>
      <c r="I67" s="111">
        <v>683</v>
      </c>
    </row>
    <row r="68" spans="1:9" ht="12" customHeight="1">
      <c r="A68" s="21">
        <v>63</v>
      </c>
      <c r="B68" s="22" t="s">
        <v>77</v>
      </c>
      <c r="C68" s="23">
        <v>3735</v>
      </c>
      <c r="D68" s="24">
        <v>4377</v>
      </c>
      <c r="E68" s="125">
        <v>470</v>
      </c>
      <c r="F68" s="57">
        <v>265914.28</v>
      </c>
      <c r="G68" s="58">
        <v>4374.84</v>
      </c>
      <c r="H68" s="58">
        <v>3443.27</v>
      </c>
      <c r="I68" s="111">
        <v>583</v>
      </c>
    </row>
    <row r="69" spans="1:9" ht="12" customHeight="1">
      <c r="A69" s="21">
        <v>64</v>
      </c>
      <c r="B69" s="22" t="s">
        <v>78</v>
      </c>
      <c r="C69" s="23">
        <v>7248</v>
      </c>
      <c r="D69" s="24">
        <v>6198</v>
      </c>
      <c r="E69" s="125">
        <v>431</v>
      </c>
      <c r="F69" s="57">
        <v>236176.6</v>
      </c>
      <c r="G69" s="58">
        <v>4675.57</v>
      </c>
      <c r="H69" s="58">
        <v>235.58</v>
      </c>
      <c r="I69" s="111">
        <v>554</v>
      </c>
    </row>
    <row r="70" spans="1:9" ht="12" customHeight="1">
      <c r="A70" s="14">
        <v>65</v>
      </c>
      <c r="B70" s="15" t="s">
        <v>79</v>
      </c>
      <c r="C70" s="35">
        <v>4500</v>
      </c>
      <c r="D70" s="36">
        <v>5575</v>
      </c>
      <c r="E70" s="126">
        <v>886</v>
      </c>
      <c r="F70" s="59">
        <v>348405.67</v>
      </c>
      <c r="G70" s="60">
        <v>7037.51</v>
      </c>
      <c r="H70" s="60">
        <v>1439.93</v>
      </c>
      <c r="I70" s="112">
        <v>662</v>
      </c>
    </row>
    <row r="71" spans="1:9" ht="12" customHeight="1">
      <c r="A71" s="21">
        <v>66</v>
      </c>
      <c r="B71" s="22" t="s">
        <v>80</v>
      </c>
      <c r="C71" s="23">
        <v>15740</v>
      </c>
      <c r="D71" s="24">
        <v>11625</v>
      </c>
      <c r="E71" s="125">
        <v>1027</v>
      </c>
      <c r="F71" s="57">
        <v>350364.92</v>
      </c>
      <c r="G71" s="58">
        <v>6601.7</v>
      </c>
      <c r="H71" s="58">
        <v>10.16</v>
      </c>
      <c r="I71" s="111">
        <v>1007</v>
      </c>
    </row>
    <row r="72" spans="1:9" ht="12" customHeight="1">
      <c r="A72" s="21">
        <v>67</v>
      </c>
      <c r="B72" s="22" t="s">
        <v>81</v>
      </c>
      <c r="C72" s="23">
        <v>2773</v>
      </c>
      <c r="D72" s="24">
        <v>4119</v>
      </c>
      <c r="E72" s="125">
        <v>216</v>
      </c>
      <c r="F72" s="57">
        <v>261189.62</v>
      </c>
      <c r="G72" s="58">
        <v>5263.17</v>
      </c>
      <c r="H72" s="58">
        <v>80.06</v>
      </c>
      <c r="I72" s="111">
        <v>359</v>
      </c>
    </row>
    <row r="73" spans="1:9" ht="12" customHeight="1">
      <c r="A73" s="21">
        <v>68</v>
      </c>
      <c r="B73" s="22" t="s">
        <v>82</v>
      </c>
      <c r="C73" s="23">
        <v>2970</v>
      </c>
      <c r="D73" s="24">
        <v>4561</v>
      </c>
      <c r="E73" s="125">
        <v>242</v>
      </c>
      <c r="F73" s="57">
        <v>547105.59</v>
      </c>
      <c r="G73" s="58">
        <v>9026.78</v>
      </c>
      <c r="H73" s="58">
        <v>0</v>
      </c>
      <c r="I73" s="111">
        <v>656</v>
      </c>
    </row>
    <row r="74" spans="1:9" ht="12" customHeight="1">
      <c r="A74" s="21">
        <v>69</v>
      </c>
      <c r="B74" s="22" t="s">
        <v>83</v>
      </c>
      <c r="C74" s="23">
        <v>9188</v>
      </c>
      <c r="D74" s="24">
        <v>7234</v>
      </c>
      <c r="E74" s="125">
        <v>796</v>
      </c>
      <c r="F74" s="57">
        <v>319102.04</v>
      </c>
      <c r="G74" s="58">
        <v>7144.97</v>
      </c>
      <c r="H74" s="58">
        <v>12215.48</v>
      </c>
      <c r="I74" s="111">
        <v>1215</v>
      </c>
    </row>
    <row r="75" spans="1:9" ht="12" customHeight="1">
      <c r="A75" s="14">
        <v>70</v>
      </c>
      <c r="B75" s="15" t="s">
        <v>84</v>
      </c>
      <c r="C75" s="35">
        <v>7266</v>
      </c>
      <c r="D75" s="36">
        <v>6303</v>
      </c>
      <c r="E75" s="126">
        <v>180</v>
      </c>
      <c r="F75" s="59">
        <v>342013.13</v>
      </c>
      <c r="G75" s="60">
        <v>7334.47</v>
      </c>
      <c r="H75" s="60">
        <v>0</v>
      </c>
      <c r="I75" s="112">
        <v>1026</v>
      </c>
    </row>
    <row r="76" spans="1:9" ht="12" customHeight="1">
      <c r="A76" s="21">
        <v>71</v>
      </c>
      <c r="B76" s="22" t="s">
        <v>85</v>
      </c>
      <c r="C76" s="23">
        <v>32237</v>
      </c>
      <c r="D76" s="24">
        <v>19833</v>
      </c>
      <c r="E76" s="125">
        <v>693</v>
      </c>
      <c r="F76" s="57">
        <v>389150.66</v>
      </c>
      <c r="G76" s="58">
        <v>8302.29</v>
      </c>
      <c r="H76" s="58">
        <v>4656.54</v>
      </c>
      <c r="I76" s="111">
        <v>2516</v>
      </c>
    </row>
    <row r="77" spans="1:9" ht="12" customHeight="1">
      <c r="A77" s="21">
        <v>72</v>
      </c>
      <c r="B77" s="22" t="s">
        <v>86</v>
      </c>
      <c r="C77" s="23">
        <v>5406</v>
      </c>
      <c r="D77" s="24">
        <v>5875</v>
      </c>
      <c r="E77" s="125">
        <v>411</v>
      </c>
      <c r="F77" s="57">
        <v>264221.01</v>
      </c>
      <c r="G77" s="58">
        <v>5458.12</v>
      </c>
      <c r="H77" s="58">
        <v>0</v>
      </c>
      <c r="I77" s="111">
        <v>930</v>
      </c>
    </row>
    <row r="78" spans="1:9" ht="12" customHeight="1">
      <c r="A78" s="21">
        <v>73</v>
      </c>
      <c r="B78" s="22" t="s">
        <v>87</v>
      </c>
      <c r="C78" s="23">
        <v>11055</v>
      </c>
      <c r="D78" s="24">
        <v>8640</v>
      </c>
      <c r="E78" s="125">
        <v>825</v>
      </c>
      <c r="F78" s="57">
        <v>436381.91</v>
      </c>
      <c r="G78" s="58">
        <v>6863.29</v>
      </c>
      <c r="H78" s="58">
        <v>0</v>
      </c>
      <c r="I78" s="111">
        <v>892</v>
      </c>
    </row>
    <row r="79" spans="1:9" ht="12" customHeight="1">
      <c r="A79" s="21">
        <v>74</v>
      </c>
      <c r="B79" s="22" t="s">
        <v>88</v>
      </c>
      <c r="C79" s="23">
        <v>8363</v>
      </c>
      <c r="D79" s="24">
        <v>9105</v>
      </c>
      <c r="E79" s="125">
        <v>832</v>
      </c>
      <c r="F79" s="57">
        <v>324867.58</v>
      </c>
      <c r="G79" s="58">
        <v>5544</v>
      </c>
      <c r="H79" s="58">
        <v>3290.1</v>
      </c>
      <c r="I79" s="111">
        <v>583</v>
      </c>
    </row>
    <row r="80" spans="1:9" ht="12" customHeight="1">
      <c r="A80" s="14">
        <v>75</v>
      </c>
      <c r="B80" s="15" t="s">
        <v>89</v>
      </c>
      <c r="C80" s="35">
        <v>1526</v>
      </c>
      <c r="D80" s="36">
        <v>3083</v>
      </c>
      <c r="E80" s="126">
        <v>249</v>
      </c>
      <c r="F80" s="59">
        <v>628068.99</v>
      </c>
      <c r="G80" s="60">
        <v>3183.27</v>
      </c>
      <c r="H80" s="60">
        <v>5211.84</v>
      </c>
      <c r="I80" s="112">
        <v>320</v>
      </c>
    </row>
    <row r="81" spans="1:9" ht="12" customHeight="1">
      <c r="A81" s="21">
        <v>76</v>
      </c>
      <c r="B81" s="22" t="s">
        <v>90</v>
      </c>
      <c r="C81" s="23">
        <v>14200</v>
      </c>
      <c r="D81" s="24">
        <v>10051</v>
      </c>
      <c r="E81" s="125">
        <v>1028</v>
      </c>
      <c r="F81" s="57">
        <v>341309.75</v>
      </c>
      <c r="G81" s="58">
        <v>7451.86</v>
      </c>
      <c r="H81" s="58">
        <v>217.96</v>
      </c>
      <c r="I81" s="111">
        <v>1155</v>
      </c>
    </row>
    <row r="82" spans="1:9" ht="12" customHeight="1">
      <c r="A82" s="21">
        <v>77</v>
      </c>
      <c r="B82" s="22" t="s">
        <v>91</v>
      </c>
      <c r="C82" s="23">
        <v>158840</v>
      </c>
      <c r="D82" s="24">
        <v>66650</v>
      </c>
      <c r="E82" s="125">
        <v>2559</v>
      </c>
      <c r="F82" s="57">
        <v>80182.64</v>
      </c>
      <c r="G82" s="58">
        <v>1.53</v>
      </c>
      <c r="H82" s="58">
        <v>847.9</v>
      </c>
      <c r="I82" s="111">
        <v>3210</v>
      </c>
    </row>
    <row r="83" spans="1:9" ht="12" customHeight="1">
      <c r="A83" s="21">
        <v>78</v>
      </c>
      <c r="B83" s="22" t="s">
        <v>92</v>
      </c>
      <c r="C83" s="23">
        <v>20780</v>
      </c>
      <c r="D83" s="24">
        <v>16430</v>
      </c>
      <c r="E83" s="125">
        <v>1040</v>
      </c>
      <c r="F83" s="57">
        <v>416782.98</v>
      </c>
      <c r="G83" s="58">
        <v>8958.48</v>
      </c>
      <c r="H83" s="58">
        <v>15121.87</v>
      </c>
      <c r="I83" s="111">
        <v>1721</v>
      </c>
    </row>
    <row r="84" spans="1:9" ht="12" customHeight="1">
      <c r="A84" s="21">
        <v>79</v>
      </c>
      <c r="B84" s="22" t="s">
        <v>93</v>
      </c>
      <c r="C84" s="23">
        <v>36970</v>
      </c>
      <c r="D84" s="24">
        <v>21495</v>
      </c>
      <c r="E84" s="125">
        <v>1435</v>
      </c>
      <c r="F84" s="57">
        <v>411808.58</v>
      </c>
      <c r="G84" s="58">
        <v>5577.61</v>
      </c>
      <c r="H84" s="58">
        <v>12943.17</v>
      </c>
      <c r="I84" s="111">
        <v>1730</v>
      </c>
    </row>
    <row r="85" spans="1:9" ht="12" customHeight="1">
      <c r="A85" s="14">
        <v>80</v>
      </c>
      <c r="B85" s="15" t="s">
        <v>94</v>
      </c>
      <c r="C85" s="35">
        <v>16750</v>
      </c>
      <c r="D85" s="36">
        <v>10570</v>
      </c>
      <c r="E85" s="126">
        <v>590</v>
      </c>
      <c r="F85" s="59">
        <v>328082.75</v>
      </c>
      <c r="G85" s="60">
        <v>6582.36</v>
      </c>
      <c r="H85" s="60">
        <v>317.41</v>
      </c>
      <c r="I85" s="112">
        <v>1592</v>
      </c>
    </row>
    <row r="86" spans="1:9" ht="12" customHeight="1">
      <c r="A86" s="21">
        <v>81</v>
      </c>
      <c r="B86" s="22" t="s">
        <v>95</v>
      </c>
      <c r="C86" s="23">
        <v>5469</v>
      </c>
      <c r="D86" s="24">
        <v>8378</v>
      </c>
      <c r="E86" s="125">
        <v>743</v>
      </c>
      <c r="F86" s="57">
        <v>1548724.87</v>
      </c>
      <c r="G86" s="58">
        <v>6389.1</v>
      </c>
      <c r="H86" s="58">
        <v>0</v>
      </c>
      <c r="I86" s="111">
        <v>765</v>
      </c>
    </row>
    <row r="87" spans="1:9" ht="12" customHeight="1">
      <c r="A87" s="21">
        <v>82</v>
      </c>
      <c r="B87" s="22" t="s">
        <v>96</v>
      </c>
      <c r="C87" s="23">
        <v>3152</v>
      </c>
      <c r="D87" s="24">
        <v>3814</v>
      </c>
      <c r="E87" s="125">
        <v>544</v>
      </c>
      <c r="F87" s="57">
        <v>340554.86</v>
      </c>
      <c r="G87" s="58">
        <v>5295.07</v>
      </c>
      <c r="H87" s="58">
        <v>0</v>
      </c>
      <c r="I87" s="111">
        <v>559</v>
      </c>
    </row>
    <row r="88" spans="1:9" ht="12" customHeight="1">
      <c r="A88" s="21">
        <v>83</v>
      </c>
      <c r="B88" s="22" t="s">
        <v>97</v>
      </c>
      <c r="C88" s="23">
        <v>1311</v>
      </c>
      <c r="D88" s="24">
        <v>4456</v>
      </c>
      <c r="E88" s="125">
        <v>300</v>
      </c>
      <c r="F88" s="57">
        <v>1194935.97</v>
      </c>
      <c r="G88" s="58">
        <v>5493.6</v>
      </c>
      <c r="H88" s="58">
        <v>4110.76</v>
      </c>
      <c r="I88" s="111">
        <v>332</v>
      </c>
    </row>
    <row r="89" spans="1:9" ht="12" customHeight="1">
      <c r="A89" s="21">
        <v>84</v>
      </c>
      <c r="B89" s="22" t="s">
        <v>98</v>
      </c>
      <c r="C89" s="23">
        <v>6129</v>
      </c>
      <c r="D89" s="24">
        <v>5635</v>
      </c>
      <c r="E89" s="125">
        <v>320</v>
      </c>
      <c r="F89" s="57">
        <v>256222.15</v>
      </c>
      <c r="G89" s="58">
        <v>4868.34</v>
      </c>
      <c r="H89" s="58">
        <v>1489.45</v>
      </c>
      <c r="I89" s="111">
        <v>665</v>
      </c>
    </row>
    <row r="90" spans="1:9" ht="12" customHeight="1">
      <c r="A90" s="14">
        <v>85</v>
      </c>
      <c r="B90" s="15" t="s">
        <v>99</v>
      </c>
      <c r="C90" s="35">
        <v>5228</v>
      </c>
      <c r="D90" s="36">
        <v>6433</v>
      </c>
      <c r="E90" s="126">
        <v>467</v>
      </c>
      <c r="F90" s="59">
        <v>345241.07</v>
      </c>
      <c r="G90" s="60">
        <v>7073.49</v>
      </c>
      <c r="H90" s="60">
        <v>608.54</v>
      </c>
      <c r="I90" s="112">
        <v>1002</v>
      </c>
    </row>
    <row r="91" spans="1:9" ht="12" customHeight="1">
      <c r="A91" s="21">
        <v>86</v>
      </c>
      <c r="B91" s="22" t="s">
        <v>100</v>
      </c>
      <c r="C91" s="23">
        <v>647</v>
      </c>
      <c r="D91" s="24">
        <v>1740</v>
      </c>
      <c r="E91" s="125">
        <v>53</v>
      </c>
      <c r="F91" s="57">
        <v>368371.86</v>
      </c>
      <c r="G91" s="58">
        <v>1110.66</v>
      </c>
      <c r="H91" s="58">
        <v>643.2</v>
      </c>
      <c r="I91" s="111">
        <v>106</v>
      </c>
    </row>
    <row r="92" spans="1:9" ht="12" customHeight="1">
      <c r="A92" s="21">
        <v>87</v>
      </c>
      <c r="B92" s="22" t="s">
        <v>101</v>
      </c>
      <c r="C92" s="23">
        <v>6940</v>
      </c>
      <c r="D92" s="24">
        <v>4408</v>
      </c>
      <c r="E92" s="125">
        <v>1360</v>
      </c>
      <c r="F92" s="57">
        <v>182111.42</v>
      </c>
      <c r="G92" s="58">
        <v>3538.31</v>
      </c>
      <c r="H92" s="58">
        <v>56055.65</v>
      </c>
      <c r="I92" s="111">
        <v>502</v>
      </c>
    </row>
    <row r="93" spans="1:9" ht="12" customHeight="1">
      <c r="A93" s="21">
        <v>88</v>
      </c>
      <c r="B93" s="22" t="s">
        <v>102</v>
      </c>
      <c r="C93" s="23">
        <v>4260</v>
      </c>
      <c r="D93" s="24">
        <v>4293</v>
      </c>
      <c r="E93" s="125">
        <v>501</v>
      </c>
      <c r="F93" s="57">
        <v>346104.39</v>
      </c>
      <c r="G93" s="58">
        <v>4999.73</v>
      </c>
      <c r="H93" s="58">
        <v>6749.6</v>
      </c>
      <c r="I93" s="111">
        <v>699</v>
      </c>
    </row>
    <row r="94" spans="1:9" ht="12" customHeight="1">
      <c r="A94" s="21">
        <v>89</v>
      </c>
      <c r="B94" s="22" t="s">
        <v>103</v>
      </c>
      <c r="C94" s="23">
        <v>20234</v>
      </c>
      <c r="D94" s="24">
        <v>12509</v>
      </c>
      <c r="E94" s="125">
        <v>655</v>
      </c>
      <c r="F94" s="57">
        <v>213590.56</v>
      </c>
      <c r="G94" s="58">
        <v>3539.26</v>
      </c>
      <c r="H94" s="58">
        <v>641</v>
      </c>
      <c r="I94" s="111">
        <v>951</v>
      </c>
    </row>
    <row r="95" spans="1:9" ht="12" customHeight="1">
      <c r="A95" s="14">
        <v>90</v>
      </c>
      <c r="B95" s="15" t="s">
        <v>104</v>
      </c>
      <c r="C95" s="35">
        <v>9595</v>
      </c>
      <c r="D95" s="36">
        <v>6394</v>
      </c>
      <c r="E95" s="126">
        <v>365</v>
      </c>
      <c r="F95" s="59">
        <v>262642.64</v>
      </c>
      <c r="G95" s="60">
        <v>5912.64</v>
      </c>
      <c r="H95" s="60">
        <v>444.28</v>
      </c>
      <c r="I95" s="112">
        <v>918</v>
      </c>
    </row>
    <row r="96" spans="1:9" ht="12" customHeight="1">
      <c r="A96" s="21">
        <v>91</v>
      </c>
      <c r="B96" s="22" t="s">
        <v>105</v>
      </c>
      <c r="C96" s="23">
        <v>3812</v>
      </c>
      <c r="D96" s="24">
        <v>4573</v>
      </c>
      <c r="E96" s="125">
        <v>223</v>
      </c>
      <c r="F96" s="57">
        <v>349840.65</v>
      </c>
      <c r="G96" s="58">
        <v>7247.35</v>
      </c>
      <c r="H96" s="58">
        <v>2111.54</v>
      </c>
      <c r="I96" s="111">
        <v>520</v>
      </c>
    </row>
    <row r="97" spans="1:9" ht="12" customHeight="1">
      <c r="A97" s="21">
        <v>92</v>
      </c>
      <c r="B97" s="22" t="s">
        <v>106</v>
      </c>
      <c r="C97" s="23">
        <v>818</v>
      </c>
      <c r="D97" s="24">
        <v>1939</v>
      </c>
      <c r="E97" s="125">
        <v>85</v>
      </c>
      <c r="F97" s="57">
        <v>360528.77</v>
      </c>
      <c r="G97" s="58">
        <v>1908.03</v>
      </c>
      <c r="H97" s="58">
        <v>539.32</v>
      </c>
      <c r="I97" s="111">
        <v>276</v>
      </c>
    </row>
    <row r="98" spans="1:9" ht="12" customHeight="1" thickBot="1">
      <c r="A98" s="21">
        <v>93</v>
      </c>
      <c r="B98" s="22" t="s">
        <v>107</v>
      </c>
      <c r="C98" s="23">
        <v>13665</v>
      </c>
      <c r="D98" s="24">
        <v>10101</v>
      </c>
      <c r="E98" s="125">
        <v>528</v>
      </c>
      <c r="F98" s="57">
        <v>339298.77</v>
      </c>
      <c r="G98" s="58">
        <v>7900.06</v>
      </c>
      <c r="H98" s="58">
        <v>1091.74</v>
      </c>
      <c r="I98" s="111">
        <v>1750</v>
      </c>
    </row>
    <row r="99" spans="1:13" s="2" customFormat="1" ht="12" customHeight="1" thickTop="1">
      <c r="A99" s="69"/>
      <c r="B99" s="68" t="s">
        <v>108</v>
      </c>
      <c r="C99" s="67">
        <f aca="true" t="shared" si="0" ref="C99:I99">SUM(C6:C98)</f>
        <v>1826341</v>
      </c>
      <c r="D99" s="67">
        <f t="shared" si="0"/>
        <v>1090653</v>
      </c>
      <c r="E99" s="67">
        <f t="shared" si="0"/>
        <v>57276</v>
      </c>
      <c r="F99" s="76">
        <f t="shared" si="0"/>
        <v>45921347.53</v>
      </c>
      <c r="G99" s="76">
        <f t="shared" si="0"/>
        <v>547341.96</v>
      </c>
      <c r="H99" s="66">
        <f t="shared" si="0"/>
        <v>405366.88</v>
      </c>
      <c r="I99" s="65">
        <f t="shared" si="0"/>
        <v>99351</v>
      </c>
      <c r="J99" s="127"/>
      <c r="K99" s="127"/>
      <c r="L99" s="127"/>
      <c r="M99" s="127"/>
    </row>
    <row r="100" spans="1:8" ht="12.75" customHeight="1">
      <c r="A100" s="47"/>
      <c r="B100" s="45"/>
      <c r="C100" s="4"/>
      <c r="D100" s="19"/>
      <c r="E100" s="19"/>
      <c r="F100" s="119"/>
      <c r="G100" s="4"/>
      <c r="H100" s="4"/>
    </row>
    <row r="101" spans="1:2" ht="12.75" customHeight="1">
      <c r="A101" s="44"/>
      <c r="B101" s="46"/>
    </row>
  </sheetData>
  <sheetProtection/>
  <mergeCells count="3">
    <mergeCell ref="A4:B4"/>
    <mergeCell ref="A5:B5"/>
    <mergeCell ref="C3:H3"/>
  </mergeCells>
  <printOptions horizontalCentered="1" verticalCentered="1"/>
  <pageMargins left="0.25" right="0.25" top="0.2" bottom="0.6" header="0" footer="0.25"/>
  <pageSetup fitToHeight="1" fitToWidth="1" horizontalDpi="4800" verticalDpi="4800" orientation="portrait" scale="63" r:id="rId1"/>
  <headerFooter alignWithMargins="0">
    <oddFooter>&amp;C&amp;"Times New Roman,Regular"Nebraska Department of Revenue, Property Assessment Division 2020 Annual Report&amp;R&amp;"Times New Roman,Regular"Table 20, Page 196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3.28125" style="1" customWidth="1"/>
    <col min="2" max="2" width="14.57421875" style="0" bestFit="1" customWidth="1"/>
    <col min="3" max="3" width="10.7109375" style="1" customWidth="1"/>
    <col min="4" max="4" width="10.57421875" style="1" customWidth="1"/>
    <col min="5" max="5" width="13.28125" style="1" customWidth="1"/>
    <col min="6" max="6" width="11.7109375" style="1" customWidth="1"/>
    <col min="7" max="7" width="10.7109375" style="1" customWidth="1"/>
    <col min="8" max="8" width="10.28125" style="1" customWidth="1"/>
    <col min="9" max="9" width="13.7109375" style="1" customWidth="1"/>
    <col min="10" max="10" width="12.140625" style="1" customWidth="1"/>
  </cols>
  <sheetData>
    <row r="1" spans="1:10" s="12" customFormat="1" ht="15.75">
      <c r="A1" s="49" t="s">
        <v>155</v>
      </c>
      <c r="B1" s="50"/>
      <c r="C1" s="51"/>
      <c r="D1" s="52"/>
      <c r="E1" s="52"/>
      <c r="F1" s="53"/>
      <c r="G1" s="52"/>
      <c r="H1" s="52"/>
      <c r="I1" s="52"/>
      <c r="J1" s="52"/>
    </row>
    <row r="2" spans="1:10" ht="6.75" customHeight="1">
      <c r="A2" s="3"/>
      <c r="B2" s="4"/>
      <c r="C2" s="20"/>
      <c r="D2" s="5"/>
      <c r="E2" s="5"/>
      <c r="F2" s="8"/>
      <c r="G2" s="5"/>
      <c r="H2" s="5"/>
      <c r="J2" s="5"/>
    </row>
    <row r="3" spans="1:10" ht="12.75" customHeight="1">
      <c r="A3" s="10"/>
      <c r="B3" s="11"/>
      <c r="C3" s="63" t="s">
        <v>0</v>
      </c>
      <c r="D3" s="77" t="s">
        <v>0</v>
      </c>
      <c r="E3" s="140" t="s">
        <v>131</v>
      </c>
      <c r="F3" s="78" t="s">
        <v>1</v>
      </c>
      <c r="G3" s="77" t="s">
        <v>2</v>
      </c>
      <c r="H3" s="77" t="s">
        <v>2</v>
      </c>
      <c r="I3" s="140" t="s">
        <v>132</v>
      </c>
      <c r="J3" s="78" t="s">
        <v>1</v>
      </c>
    </row>
    <row r="4" spans="1:10" ht="12.75" customHeight="1">
      <c r="A4" s="136" t="s">
        <v>112</v>
      </c>
      <c r="B4" s="137"/>
      <c r="C4" s="64" t="s">
        <v>7</v>
      </c>
      <c r="D4" s="79" t="s">
        <v>8</v>
      </c>
      <c r="E4" s="141"/>
      <c r="F4" s="80" t="s">
        <v>0</v>
      </c>
      <c r="G4" s="79" t="s">
        <v>7</v>
      </c>
      <c r="H4" s="79" t="s">
        <v>8</v>
      </c>
      <c r="I4" s="141"/>
      <c r="J4" s="80" t="s">
        <v>2</v>
      </c>
    </row>
    <row r="5" spans="1:10" ht="12.75" customHeight="1">
      <c r="A5" s="138" t="s">
        <v>113</v>
      </c>
      <c r="B5" s="139"/>
      <c r="C5" s="103" t="s">
        <v>11</v>
      </c>
      <c r="D5" s="81" t="s">
        <v>11</v>
      </c>
      <c r="E5" s="142"/>
      <c r="F5" s="82" t="s">
        <v>13</v>
      </c>
      <c r="G5" s="81" t="s">
        <v>11</v>
      </c>
      <c r="H5" s="81" t="s">
        <v>11</v>
      </c>
      <c r="I5" s="142"/>
      <c r="J5" s="82" t="s">
        <v>13</v>
      </c>
    </row>
    <row r="6" spans="1:10" ht="12" customHeight="1">
      <c r="A6" s="21">
        <v>1</v>
      </c>
      <c r="B6" s="22" t="s">
        <v>15</v>
      </c>
      <c r="C6" s="25">
        <v>785</v>
      </c>
      <c r="D6" s="27">
        <v>10216</v>
      </c>
      <c r="E6" s="27">
        <v>10782</v>
      </c>
      <c r="F6" s="28">
        <v>11567</v>
      </c>
      <c r="G6" s="27">
        <v>4</v>
      </c>
      <c r="H6" s="27">
        <v>2</v>
      </c>
      <c r="I6" s="27">
        <v>2</v>
      </c>
      <c r="J6" s="28">
        <v>6</v>
      </c>
    </row>
    <row r="7" spans="1:10" ht="12" customHeight="1">
      <c r="A7" s="21">
        <v>2</v>
      </c>
      <c r="B7" s="22" t="s">
        <v>16</v>
      </c>
      <c r="C7" s="25">
        <v>357</v>
      </c>
      <c r="D7" s="27">
        <v>2231</v>
      </c>
      <c r="E7" s="27">
        <v>2244</v>
      </c>
      <c r="F7" s="28">
        <v>2601</v>
      </c>
      <c r="G7" s="27">
        <v>22</v>
      </c>
      <c r="H7" s="27">
        <v>15</v>
      </c>
      <c r="I7" s="27">
        <v>20</v>
      </c>
      <c r="J7" s="28">
        <v>42</v>
      </c>
    </row>
    <row r="8" spans="1:10" ht="12" customHeight="1">
      <c r="A8" s="21">
        <v>3</v>
      </c>
      <c r="B8" s="22" t="s">
        <v>17</v>
      </c>
      <c r="C8" s="25">
        <v>21</v>
      </c>
      <c r="D8" s="27">
        <v>105</v>
      </c>
      <c r="E8" s="27">
        <v>111</v>
      </c>
      <c r="F8" s="28">
        <v>132</v>
      </c>
      <c r="G8" s="27">
        <v>0</v>
      </c>
      <c r="H8" s="27">
        <v>0</v>
      </c>
      <c r="I8" s="27">
        <v>0</v>
      </c>
      <c r="J8" s="28">
        <v>0</v>
      </c>
    </row>
    <row r="9" spans="1:10" ht="12" customHeight="1">
      <c r="A9" s="21">
        <v>4</v>
      </c>
      <c r="B9" s="22" t="s">
        <v>18</v>
      </c>
      <c r="C9" s="25">
        <v>74</v>
      </c>
      <c r="D9" s="27">
        <v>94</v>
      </c>
      <c r="E9" s="27">
        <v>98</v>
      </c>
      <c r="F9" s="28">
        <v>172</v>
      </c>
      <c r="G9" s="27">
        <v>0</v>
      </c>
      <c r="H9" s="27">
        <v>0</v>
      </c>
      <c r="I9" s="27">
        <v>0</v>
      </c>
      <c r="J9" s="28">
        <v>0</v>
      </c>
    </row>
    <row r="10" spans="1:10" ht="12" customHeight="1">
      <c r="A10" s="14">
        <v>5</v>
      </c>
      <c r="B10" s="15" t="s">
        <v>19</v>
      </c>
      <c r="C10" s="37">
        <v>67</v>
      </c>
      <c r="D10" s="16">
        <v>139</v>
      </c>
      <c r="E10" s="16">
        <v>143</v>
      </c>
      <c r="F10" s="39">
        <v>210</v>
      </c>
      <c r="G10" s="16">
        <v>0</v>
      </c>
      <c r="H10" s="16">
        <v>0</v>
      </c>
      <c r="I10" s="16">
        <v>0</v>
      </c>
      <c r="J10" s="39">
        <v>0</v>
      </c>
    </row>
    <row r="11" spans="1:10" ht="12" customHeight="1">
      <c r="A11" s="21">
        <v>6</v>
      </c>
      <c r="B11" s="22" t="s">
        <v>20</v>
      </c>
      <c r="C11" s="25">
        <v>643</v>
      </c>
      <c r="D11" s="27">
        <v>1858</v>
      </c>
      <c r="E11" s="27">
        <v>1894</v>
      </c>
      <c r="F11" s="28">
        <v>2537</v>
      </c>
      <c r="G11" s="27">
        <v>0</v>
      </c>
      <c r="H11" s="27">
        <v>0</v>
      </c>
      <c r="I11" s="27">
        <v>0</v>
      </c>
      <c r="J11" s="28">
        <v>0</v>
      </c>
    </row>
    <row r="12" spans="1:10" ht="12" customHeight="1">
      <c r="A12" s="21">
        <v>7</v>
      </c>
      <c r="B12" s="22" t="s">
        <v>21</v>
      </c>
      <c r="C12" s="25">
        <v>721</v>
      </c>
      <c r="D12" s="27">
        <v>3632</v>
      </c>
      <c r="E12" s="27">
        <v>4052</v>
      </c>
      <c r="F12" s="28">
        <v>4773</v>
      </c>
      <c r="G12" s="27">
        <v>0</v>
      </c>
      <c r="H12" s="27">
        <v>3</v>
      </c>
      <c r="I12" s="27">
        <v>3</v>
      </c>
      <c r="J12" s="28">
        <v>3</v>
      </c>
    </row>
    <row r="13" spans="1:10" ht="12" customHeight="1">
      <c r="A13" s="21">
        <v>8</v>
      </c>
      <c r="B13" s="22" t="s">
        <v>22</v>
      </c>
      <c r="C13" s="25">
        <v>321</v>
      </c>
      <c r="D13" s="27">
        <v>766</v>
      </c>
      <c r="E13" s="27">
        <v>778</v>
      </c>
      <c r="F13" s="28">
        <v>1099</v>
      </c>
      <c r="G13" s="27">
        <v>15</v>
      </c>
      <c r="H13" s="27">
        <v>41</v>
      </c>
      <c r="I13" s="27">
        <v>127</v>
      </c>
      <c r="J13" s="28">
        <v>142</v>
      </c>
    </row>
    <row r="14" spans="1:10" ht="12" customHeight="1">
      <c r="A14" s="21">
        <v>9</v>
      </c>
      <c r="B14" s="22" t="s">
        <v>23</v>
      </c>
      <c r="C14" s="25">
        <v>221</v>
      </c>
      <c r="D14" s="27">
        <v>1332</v>
      </c>
      <c r="E14" s="27">
        <v>1354</v>
      </c>
      <c r="F14" s="28">
        <v>1575</v>
      </c>
      <c r="G14" s="27">
        <v>34</v>
      </c>
      <c r="H14" s="27">
        <v>69</v>
      </c>
      <c r="I14" s="27">
        <v>88</v>
      </c>
      <c r="J14" s="28">
        <v>122</v>
      </c>
    </row>
    <row r="15" spans="1:10" ht="12" customHeight="1">
      <c r="A15" s="14">
        <v>10</v>
      </c>
      <c r="B15" s="15" t="s">
        <v>24</v>
      </c>
      <c r="C15" s="37">
        <v>1126</v>
      </c>
      <c r="D15" s="16">
        <v>13714</v>
      </c>
      <c r="E15" s="16">
        <v>14941</v>
      </c>
      <c r="F15" s="39">
        <v>16067</v>
      </c>
      <c r="G15" s="16">
        <v>47</v>
      </c>
      <c r="H15" s="16">
        <v>14</v>
      </c>
      <c r="I15" s="16">
        <v>14</v>
      </c>
      <c r="J15" s="39">
        <v>61</v>
      </c>
    </row>
    <row r="16" spans="1:10" ht="12" customHeight="1">
      <c r="A16" s="21">
        <v>11</v>
      </c>
      <c r="B16" s="22" t="s">
        <v>25</v>
      </c>
      <c r="C16" s="25">
        <v>457</v>
      </c>
      <c r="D16" s="27">
        <v>2606</v>
      </c>
      <c r="E16" s="27">
        <v>2716</v>
      </c>
      <c r="F16" s="28">
        <v>3173</v>
      </c>
      <c r="G16" s="27">
        <v>2</v>
      </c>
      <c r="H16" s="27">
        <v>6</v>
      </c>
      <c r="I16" s="27">
        <v>113</v>
      </c>
      <c r="J16" s="28">
        <v>115</v>
      </c>
    </row>
    <row r="17" spans="1:10" ht="12" customHeight="1">
      <c r="A17" s="21">
        <v>12</v>
      </c>
      <c r="B17" s="22" t="s">
        <v>26</v>
      </c>
      <c r="C17" s="25">
        <v>304</v>
      </c>
      <c r="D17" s="27">
        <v>2817</v>
      </c>
      <c r="E17" s="27">
        <v>2960</v>
      </c>
      <c r="F17" s="28">
        <v>3264</v>
      </c>
      <c r="G17" s="27">
        <v>43</v>
      </c>
      <c r="H17" s="27">
        <v>45</v>
      </c>
      <c r="I17" s="27">
        <v>232</v>
      </c>
      <c r="J17" s="28">
        <v>275</v>
      </c>
    </row>
    <row r="18" spans="1:10" ht="12" customHeight="1">
      <c r="A18" s="21">
        <v>13</v>
      </c>
      <c r="B18" s="22" t="s">
        <v>27</v>
      </c>
      <c r="C18" s="25">
        <v>2302</v>
      </c>
      <c r="D18" s="27">
        <v>10056</v>
      </c>
      <c r="E18" s="27">
        <v>10458</v>
      </c>
      <c r="F18" s="28">
        <v>12760</v>
      </c>
      <c r="G18" s="27">
        <v>265</v>
      </c>
      <c r="H18" s="27">
        <v>41</v>
      </c>
      <c r="I18" s="27">
        <v>51</v>
      </c>
      <c r="J18" s="28">
        <v>316</v>
      </c>
    </row>
    <row r="19" spans="1:10" ht="12" customHeight="1">
      <c r="A19" s="21">
        <v>14</v>
      </c>
      <c r="B19" s="22" t="s">
        <v>28</v>
      </c>
      <c r="C19" s="25">
        <v>968</v>
      </c>
      <c r="D19" s="27">
        <v>2612</v>
      </c>
      <c r="E19" s="27">
        <v>2630</v>
      </c>
      <c r="F19" s="28">
        <v>3598</v>
      </c>
      <c r="G19" s="27">
        <v>92</v>
      </c>
      <c r="H19" s="27">
        <v>166</v>
      </c>
      <c r="I19" s="27">
        <v>256</v>
      </c>
      <c r="J19" s="28">
        <v>348</v>
      </c>
    </row>
    <row r="20" spans="1:10" ht="12" customHeight="1">
      <c r="A20" s="14">
        <v>15</v>
      </c>
      <c r="B20" s="15" t="s">
        <v>29</v>
      </c>
      <c r="C20" s="37">
        <v>188</v>
      </c>
      <c r="D20" s="16">
        <v>1410</v>
      </c>
      <c r="E20" s="16">
        <v>1547</v>
      </c>
      <c r="F20" s="39">
        <v>1735</v>
      </c>
      <c r="G20" s="16">
        <v>1</v>
      </c>
      <c r="H20" s="16">
        <v>0</v>
      </c>
      <c r="I20" s="16">
        <v>27</v>
      </c>
      <c r="J20" s="39">
        <v>28</v>
      </c>
    </row>
    <row r="21" spans="1:10" ht="12" customHeight="1">
      <c r="A21" s="21">
        <v>16</v>
      </c>
      <c r="B21" s="22" t="s">
        <v>30</v>
      </c>
      <c r="C21" s="25">
        <v>781</v>
      </c>
      <c r="D21" s="27">
        <v>1781</v>
      </c>
      <c r="E21" s="27">
        <v>1843</v>
      </c>
      <c r="F21" s="28">
        <v>2624</v>
      </c>
      <c r="G21" s="27">
        <v>15</v>
      </c>
      <c r="H21" s="27">
        <v>26</v>
      </c>
      <c r="I21" s="27">
        <v>26</v>
      </c>
      <c r="J21" s="28">
        <v>41</v>
      </c>
    </row>
    <row r="22" spans="1:10" ht="12" customHeight="1">
      <c r="A22" s="21">
        <v>17</v>
      </c>
      <c r="B22" s="22" t="s">
        <v>31</v>
      </c>
      <c r="C22" s="25">
        <v>1061</v>
      </c>
      <c r="D22" s="27">
        <v>3700</v>
      </c>
      <c r="E22" s="27">
        <v>3841</v>
      </c>
      <c r="F22" s="28">
        <v>4902</v>
      </c>
      <c r="G22" s="27">
        <v>0</v>
      </c>
      <c r="H22" s="27">
        <v>1</v>
      </c>
      <c r="I22" s="27">
        <v>1</v>
      </c>
      <c r="J22" s="28">
        <v>1</v>
      </c>
    </row>
    <row r="23" spans="1:10" ht="12" customHeight="1">
      <c r="A23" s="21">
        <v>18</v>
      </c>
      <c r="B23" s="22" t="s">
        <v>32</v>
      </c>
      <c r="C23" s="25">
        <v>859</v>
      </c>
      <c r="D23" s="27">
        <v>2638</v>
      </c>
      <c r="E23" s="27">
        <v>2677</v>
      </c>
      <c r="F23" s="28">
        <v>3536</v>
      </c>
      <c r="G23" s="27">
        <v>7</v>
      </c>
      <c r="H23" s="27">
        <v>1</v>
      </c>
      <c r="I23" s="27">
        <v>1</v>
      </c>
      <c r="J23" s="28">
        <v>8</v>
      </c>
    </row>
    <row r="24" spans="1:10" ht="12" customHeight="1">
      <c r="A24" s="21">
        <v>19</v>
      </c>
      <c r="B24" s="22" t="s">
        <v>33</v>
      </c>
      <c r="C24" s="25">
        <v>600</v>
      </c>
      <c r="D24" s="27">
        <v>2890</v>
      </c>
      <c r="E24" s="27">
        <v>3125</v>
      </c>
      <c r="F24" s="28">
        <v>3725</v>
      </c>
      <c r="G24" s="27">
        <v>79</v>
      </c>
      <c r="H24" s="27">
        <v>77</v>
      </c>
      <c r="I24" s="27">
        <v>130</v>
      </c>
      <c r="J24" s="28">
        <v>209</v>
      </c>
    </row>
    <row r="25" spans="1:10" ht="12" customHeight="1">
      <c r="A25" s="14">
        <v>20</v>
      </c>
      <c r="B25" s="15" t="s">
        <v>34</v>
      </c>
      <c r="C25" s="37">
        <v>809</v>
      </c>
      <c r="D25" s="16">
        <v>2821</v>
      </c>
      <c r="E25" s="16">
        <v>2909</v>
      </c>
      <c r="F25" s="39">
        <v>3718</v>
      </c>
      <c r="G25" s="16">
        <v>28</v>
      </c>
      <c r="H25" s="16">
        <v>21</v>
      </c>
      <c r="I25" s="16">
        <v>43</v>
      </c>
      <c r="J25" s="39">
        <v>71</v>
      </c>
    </row>
    <row r="26" spans="1:10" ht="12" customHeight="1">
      <c r="A26" s="21">
        <v>21</v>
      </c>
      <c r="B26" s="22" t="s">
        <v>35</v>
      </c>
      <c r="C26" s="25">
        <v>830</v>
      </c>
      <c r="D26" s="27">
        <v>3828</v>
      </c>
      <c r="E26" s="27">
        <v>3889</v>
      </c>
      <c r="F26" s="28">
        <v>4719</v>
      </c>
      <c r="G26" s="27">
        <v>0</v>
      </c>
      <c r="H26" s="27">
        <v>0</v>
      </c>
      <c r="I26" s="27">
        <v>0</v>
      </c>
      <c r="J26" s="28">
        <v>0</v>
      </c>
    </row>
    <row r="27" spans="1:10" ht="12" customHeight="1">
      <c r="A27" s="21">
        <v>22</v>
      </c>
      <c r="B27" s="22" t="s">
        <v>36</v>
      </c>
      <c r="C27" s="25">
        <v>846</v>
      </c>
      <c r="D27" s="27">
        <v>5368</v>
      </c>
      <c r="E27" s="27">
        <v>5882</v>
      </c>
      <c r="F27" s="28">
        <v>6728</v>
      </c>
      <c r="G27" s="27">
        <v>1</v>
      </c>
      <c r="H27" s="27">
        <v>0</v>
      </c>
      <c r="I27" s="27">
        <v>0</v>
      </c>
      <c r="J27" s="28">
        <v>1</v>
      </c>
    </row>
    <row r="28" spans="1:10" ht="12" customHeight="1">
      <c r="A28" s="21">
        <v>23</v>
      </c>
      <c r="B28" s="22" t="s">
        <v>37</v>
      </c>
      <c r="C28" s="25">
        <v>358</v>
      </c>
      <c r="D28" s="27">
        <v>2690</v>
      </c>
      <c r="E28" s="27">
        <v>2902</v>
      </c>
      <c r="F28" s="28">
        <v>3260</v>
      </c>
      <c r="G28" s="27">
        <v>0</v>
      </c>
      <c r="H28" s="27">
        <v>0</v>
      </c>
      <c r="I28" s="27">
        <v>0</v>
      </c>
      <c r="J28" s="28">
        <v>0</v>
      </c>
    </row>
    <row r="29" spans="1:10" ht="12" customHeight="1">
      <c r="A29" s="21">
        <v>24</v>
      </c>
      <c r="B29" s="22" t="s">
        <v>38</v>
      </c>
      <c r="C29" s="25">
        <v>1773</v>
      </c>
      <c r="D29" s="27">
        <v>7069</v>
      </c>
      <c r="E29" s="27">
        <v>7873</v>
      </c>
      <c r="F29" s="28">
        <v>9646</v>
      </c>
      <c r="G29" s="27">
        <v>39</v>
      </c>
      <c r="H29" s="27">
        <v>357</v>
      </c>
      <c r="I29" s="27">
        <v>364</v>
      </c>
      <c r="J29" s="28">
        <v>403</v>
      </c>
    </row>
    <row r="30" spans="1:10" ht="12" customHeight="1">
      <c r="A30" s="14">
        <v>25</v>
      </c>
      <c r="B30" s="15" t="s">
        <v>39</v>
      </c>
      <c r="C30" s="37">
        <v>141</v>
      </c>
      <c r="D30" s="16">
        <v>779</v>
      </c>
      <c r="E30" s="16">
        <v>793</v>
      </c>
      <c r="F30" s="39">
        <v>934</v>
      </c>
      <c r="G30" s="16">
        <v>0</v>
      </c>
      <c r="H30" s="16">
        <v>0</v>
      </c>
      <c r="I30" s="16">
        <v>0</v>
      </c>
      <c r="J30" s="39">
        <v>0</v>
      </c>
    </row>
    <row r="31" spans="1:10" ht="12" customHeight="1">
      <c r="A31" s="21">
        <v>26</v>
      </c>
      <c r="B31" s="22" t="s">
        <v>40</v>
      </c>
      <c r="C31" s="25">
        <v>549</v>
      </c>
      <c r="D31" s="27">
        <v>1837</v>
      </c>
      <c r="E31" s="27">
        <v>1841</v>
      </c>
      <c r="F31" s="28">
        <v>2390</v>
      </c>
      <c r="G31" s="27">
        <v>0</v>
      </c>
      <c r="H31" s="27">
        <v>4</v>
      </c>
      <c r="I31" s="27">
        <v>115</v>
      </c>
      <c r="J31" s="28">
        <v>115</v>
      </c>
    </row>
    <row r="32" spans="1:10" ht="12" customHeight="1">
      <c r="A32" s="21">
        <v>27</v>
      </c>
      <c r="B32" s="22" t="s">
        <v>41</v>
      </c>
      <c r="C32" s="25">
        <v>1160</v>
      </c>
      <c r="D32" s="27">
        <v>12303</v>
      </c>
      <c r="E32" s="27">
        <v>13283</v>
      </c>
      <c r="F32" s="28">
        <v>14443</v>
      </c>
      <c r="G32" s="27">
        <v>167</v>
      </c>
      <c r="H32" s="27">
        <v>27</v>
      </c>
      <c r="I32" s="27">
        <v>27</v>
      </c>
      <c r="J32" s="28">
        <v>194</v>
      </c>
    </row>
    <row r="33" spans="1:10" ht="12" customHeight="1">
      <c r="A33" s="21">
        <v>28</v>
      </c>
      <c r="B33" s="22" t="s">
        <v>42</v>
      </c>
      <c r="C33" s="25">
        <v>16722</v>
      </c>
      <c r="D33" s="27">
        <v>170158</v>
      </c>
      <c r="E33" s="27">
        <v>170158</v>
      </c>
      <c r="F33" s="28">
        <v>186880</v>
      </c>
      <c r="G33" s="27">
        <v>0</v>
      </c>
      <c r="H33" s="27">
        <v>0</v>
      </c>
      <c r="I33" s="27">
        <v>0</v>
      </c>
      <c r="J33" s="28">
        <v>0</v>
      </c>
    </row>
    <row r="34" spans="1:10" ht="12" customHeight="1">
      <c r="A34" s="21">
        <v>29</v>
      </c>
      <c r="B34" s="22" t="s">
        <v>43</v>
      </c>
      <c r="C34" s="25">
        <v>154</v>
      </c>
      <c r="D34" s="27">
        <v>773</v>
      </c>
      <c r="E34" s="27">
        <v>780</v>
      </c>
      <c r="F34" s="28">
        <v>934</v>
      </c>
      <c r="G34" s="27">
        <v>0</v>
      </c>
      <c r="H34" s="27">
        <v>6</v>
      </c>
      <c r="I34" s="27">
        <v>6</v>
      </c>
      <c r="J34" s="28">
        <v>6</v>
      </c>
    </row>
    <row r="35" spans="1:10" ht="12" customHeight="1">
      <c r="A35" s="14">
        <v>30</v>
      </c>
      <c r="B35" s="15" t="s">
        <v>44</v>
      </c>
      <c r="C35" s="37">
        <v>634</v>
      </c>
      <c r="D35" s="16">
        <v>2279</v>
      </c>
      <c r="E35" s="16">
        <v>2308</v>
      </c>
      <c r="F35" s="39">
        <v>2942</v>
      </c>
      <c r="G35" s="16">
        <v>0</v>
      </c>
      <c r="H35" s="16">
        <v>0</v>
      </c>
      <c r="I35" s="16">
        <v>0</v>
      </c>
      <c r="J35" s="39">
        <v>0</v>
      </c>
    </row>
    <row r="36" spans="1:10" ht="12" customHeight="1">
      <c r="A36" s="21">
        <v>31</v>
      </c>
      <c r="B36" s="22" t="s">
        <v>45</v>
      </c>
      <c r="C36" s="25">
        <v>551</v>
      </c>
      <c r="D36" s="27">
        <v>1339</v>
      </c>
      <c r="E36" s="27">
        <v>1349</v>
      </c>
      <c r="F36" s="28">
        <v>1900</v>
      </c>
      <c r="G36" s="27">
        <v>2</v>
      </c>
      <c r="H36" s="27">
        <v>1</v>
      </c>
      <c r="I36" s="27">
        <v>1</v>
      </c>
      <c r="J36" s="28">
        <v>3</v>
      </c>
    </row>
    <row r="37" spans="1:10" ht="12" customHeight="1">
      <c r="A37" s="21">
        <v>32</v>
      </c>
      <c r="B37" s="22" t="s">
        <v>46</v>
      </c>
      <c r="C37" s="25">
        <v>100</v>
      </c>
      <c r="D37" s="27">
        <v>810</v>
      </c>
      <c r="E37" s="27">
        <v>819</v>
      </c>
      <c r="F37" s="28">
        <v>919</v>
      </c>
      <c r="G37" s="27">
        <v>3</v>
      </c>
      <c r="H37" s="27">
        <v>10</v>
      </c>
      <c r="I37" s="27">
        <v>147</v>
      </c>
      <c r="J37" s="28">
        <v>150</v>
      </c>
    </row>
    <row r="38" spans="1:10" ht="12" customHeight="1">
      <c r="A38" s="21">
        <v>33</v>
      </c>
      <c r="B38" s="22" t="s">
        <v>47</v>
      </c>
      <c r="C38" s="25">
        <v>425</v>
      </c>
      <c r="D38" s="27">
        <v>2157</v>
      </c>
      <c r="E38" s="27">
        <v>2161</v>
      </c>
      <c r="F38" s="28">
        <v>2586</v>
      </c>
      <c r="G38" s="27">
        <v>0</v>
      </c>
      <c r="H38" s="27">
        <v>0</v>
      </c>
      <c r="I38" s="27">
        <v>0</v>
      </c>
      <c r="J38" s="28">
        <v>0</v>
      </c>
    </row>
    <row r="39" spans="1:10" ht="12" customHeight="1">
      <c r="A39" s="21">
        <v>34</v>
      </c>
      <c r="B39" s="22" t="s">
        <v>48</v>
      </c>
      <c r="C39" s="25">
        <v>1400</v>
      </c>
      <c r="D39" s="27">
        <v>8011</v>
      </c>
      <c r="E39" s="27">
        <v>8082</v>
      </c>
      <c r="F39" s="28">
        <v>9482</v>
      </c>
      <c r="G39" s="27">
        <v>4</v>
      </c>
      <c r="H39" s="27">
        <v>0</v>
      </c>
      <c r="I39" s="27">
        <v>2</v>
      </c>
      <c r="J39" s="28">
        <v>6</v>
      </c>
    </row>
    <row r="40" spans="1:10" ht="12" customHeight="1">
      <c r="A40" s="14">
        <v>35</v>
      </c>
      <c r="B40" s="15" t="s">
        <v>49</v>
      </c>
      <c r="C40" s="37">
        <v>206</v>
      </c>
      <c r="D40" s="16">
        <v>869</v>
      </c>
      <c r="E40" s="16">
        <v>881</v>
      </c>
      <c r="F40" s="39">
        <v>1087</v>
      </c>
      <c r="G40" s="16">
        <v>0</v>
      </c>
      <c r="H40" s="16">
        <v>0</v>
      </c>
      <c r="I40" s="16">
        <v>0</v>
      </c>
      <c r="J40" s="39">
        <v>0</v>
      </c>
    </row>
    <row r="41" spans="1:10" ht="12" customHeight="1">
      <c r="A41" s="21">
        <v>36</v>
      </c>
      <c r="B41" s="22" t="s">
        <v>50</v>
      </c>
      <c r="C41" s="25">
        <v>113</v>
      </c>
      <c r="D41" s="27">
        <v>729</v>
      </c>
      <c r="E41" s="27">
        <v>769</v>
      </c>
      <c r="F41" s="28">
        <v>882</v>
      </c>
      <c r="G41" s="27">
        <v>0</v>
      </c>
      <c r="H41" s="27">
        <v>0</v>
      </c>
      <c r="I41" s="27">
        <v>11</v>
      </c>
      <c r="J41" s="28">
        <v>11</v>
      </c>
    </row>
    <row r="42" spans="1:10" ht="12" customHeight="1">
      <c r="A42" s="21">
        <v>37</v>
      </c>
      <c r="B42" s="22" t="s">
        <v>51</v>
      </c>
      <c r="C42" s="25">
        <v>274</v>
      </c>
      <c r="D42" s="27">
        <v>914</v>
      </c>
      <c r="E42" s="27">
        <v>1002</v>
      </c>
      <c r="F42" s="28">
        <v>1276</v>
      </c>
      <c r="G42" s="27">
        <v>0</v>
      </c>
      <c r="H42" s="27">
        <v>36</v>
      </c>
      <c r="I42" s="27">
        <v>38</v>
      </c>
      <c r="J42" s="28">
        <v>38</v>
      </c>
    </row>
    <row r="43" spans="1:10" ht="12" customHeight="1">
      <c r="A43" s="21">
        <v>38</v>
      </c>
      <c r="B43" s="22" t="s">
        <v>52</v>
      </c>
      <c r="C43" s="25">
        <v>84</v>
      </c>
      <c r="D43" s="27">
        <v>229</v>
      </c>
      <c r="E43" s="27">
        <v>235</v>
      </c>
      <c r="F43" s="28">
        <v>319</v>
      </c>
      <c r="G43" s="27">
        <v>0</v>
      </c>
      <c r="H43" s="27">
        <v>0</v>
      </c>
      <c r="I43" s="27">
        <v>0</v>
      </c>
      <c r="J43" s="28">
        <v>0</v>
      </c>
    </row>
    <row r="44" spans="1:10" ht="12" customHeight="1">
      <c r="A44" s="21">
        <v>39</v>
      </c>
      <c r="B44" s="22" t="s">
        <v>53</v>
      </c>
      <c r="C44" s="25">
        <v>229</v>
      </c>
      <c r="D44" s="27">
        <v>830</v>
      </c>
      <c r="E44" s="27">
        <v>854</v>
      </c>
      <c r="F44" s="28">
        <v>1083</v>
      </c>
      <c r="G44" s="27">
        <v>0</v>
      </c>
      <c r="H44" s="27">
        <v>0</v>
      </c>
      <c r="I44" s="27">
        <v>0</v>
      </c>
      <c r="J44" s="28">
        <v>0</v>
      </c>
    </row>
    <row r="45" spans="1:10" ht="12" customHeight="1">
      <c r="A45" s="14">
        <v>40</v>
      </c>
      <c r="B45" s="15" t="s">
        <v>54</v>
      </c>
      <c r="C45" s="37">
        <v>1369</v>
      </c>
      <c r="D45" s="16">
        <v>17672</v>
      </c>
      <c r="E45" s="16">
        <v>18736</v>
      </c>
      <c r="F45" s="39">
        <v>20105</v>
      </c>
      <c r="G45" s="16">
        <v>1</v>
      </c>
      <c r="H45" s="16">
        <v>2</v>
      </c>
      <c r="I45" s="16">
        <v>18</v>
      </c>
      <c r="J45" s="39">
        <v>19</v>
      </c>
    </row>
    <row r="46" spans="1:10" ht="12" customHeight="1">
      <c r="A46" s="21">
        <v>41</v>
      </c>
      <c r="B46" s="22" t="s">
        <v>55</v>
      </c>
      <c r="C46" s="25">
        <v>1155</v>
      </c>
      <c r="D46" s="27">
        <v>3385</v>
      </c>
      <c r="E46" s="27">
        <v>3553</v>
      </c>
      <c r="F46" s="28">
        <v>4708</v>
      </c>
      <c r="G46" s="27">
        <v>30</v>
      </c>
      <c r="H46" s="27">
        <v>3</v>
      </c>
      <c r="I46" s="27">
        <v>16</v>
      </c>
      <c r="J46" s="28">
        <v>46</v>
      </c>
    </row>
    <row r="47" spans="1:10" ht="12" customHeight="1">
      <c r="A47" s="21">
        <v>42</v>
      </c>
      <c r="B47" s="22" t="s">
        <v>56</v>
      </c>
      <c r="C47" s="25">
        <v>330</v>
      </c>
      <c r="D47" s="27">
        <v>1620</v>
      </c>
      <c r="E47" s="27">
        <v>1639</v>
      </c>
      <c r="F47" s="28">
        <v>1969</v>
      </c>
      <c r="G47" s="27">
        <v>1</v>
      </c>
      <c r="H47" s="27">
        <v>13</v>
      </c>
      <c r="I47" s="27">
        <v>333</v>
      </c>
      <c r="J47" s="28">
        <v>334</v>
      </c>
    </row>
    <row r="48" spans="1:10" ht="12" customHeight="1">
      <c r="A48" s="21">
        <v>43</v>
      </c>
      <c r="B48" s="22" t="s">
        <v>57</v>
      </c>
      <c r="C48" s="25">
        <v>98</v>
      </c>
      <c r="D48" s="27">
        <v>206</v>
      </c>
      <c r="E48" s="27">
        <v>223</v>
      </c>
      <c r="F48" s="28">
        <v>321</v>
      </c>
      <c r="G48" s="27">
        <v>0</v>
      </c>
      <c r="H48" s="27">
        <v>0</v>
      </c>
      <c r="I48" s="27">
        <v>0</v>
      </c>
      <c r="J48" s="28">
        <v>0</v>
      </c>
    </row>
    <row r="49" spans="1:10" ht="12" customHeight="1">
      <c r="A49" s="21">
        <v>44</v>
      </c>
      <c r="B49" s="22" t="s">
        <v>58</v>
      </c>
      <c r="C49" s="25">
        <v>211</v>
      </c>
      <c r="D49" s="27">
        <v>1152</v>
      </c>
      <c r="E49" s="27">
        <v>1168</v>
      </c>
      <c r="F49" s="28">
        <v>1379</v>
      </c>
      <c r="G49" s="27">
        <v>12</v>
      </c>
      <c r="H49" s="27">
        <v>178</v>
      </c>
      <c r="I49" s="27">
        <v>179</v>
      </c>
      <c r="J49" s="28">
        <v>191</v>
      </c>
    </row>
    <row r="50" spans="1:10" ht="12" customHeight="1">
      <c r="A50" s="14">
        <v>45</v>
      </c>
      <c r="B50" s="15" t="s">
        <v>59</v>
      </c>
      <c r="C50" s="37">
        <v>551</v>
      </c>
      <c r="D50" s="16">
        <v>3428</v>
      </c>
      <c r="E50" s="16">
        <v>3597</v>
      </c>
      <c r="F50" s="39">
        <v>4148</v>
      </c>
      <c r="G50" s="16">
        <v>2</v>
      </c>
      <c r="H50" s="16">
        <v>1</v>
      </c>
      <c r="I50" s="16">
        <v>1</v>
      </c>
      <c r="J50" s="39">
        <v>3</v>
      </c>
    </row>
    <row r="51" spans="1:10" ht="12" customHeight="1">
      <c r="A51" s="21">
        <v>46</v>
      </c>
      <c r="B51" s="22" t="s">
        <v>60</v>
      </c>
      <c r="C51" s="25">
        <v>85</v>
      </c>
      <c r="D51" s="27">
        <v>302</v>
      </c>
      <c r="E51" s="27">
        <v>315</v>
      </c>
      <c r="F51" s="28">
        <v>400</v>
      </c>
      <c r="G51" s="27">
        <v>0</v>
      </c>
      <c r="H51" s="27">
        <v>0</v>
      </c>
      <c r="I51" s="27">
        <v>0</v>
      </c>
      <c r="J51" s="28">
        <v>0</v>
      </c>
    </row>
    <row r="52" spans="1:10" ht="12" customHeight="1">
      <c r="A52" s="21">
        <v>47</v>
      </c>
      <c r="B52" s="22" t="s">
        <v>61</v>
      </c>
      <c r="C52" s="25">
        <v>289</v>
      </c>
      <c r="D52" s="27">
        <v>2145</v>
      </c>
      <c r="E52" s="27">
        <v>2222</v>
      </c>
      <c r="F52" s="28">
        <v>2511</v>
      </c>
      <c r="G52" s="27">
        <v>21</v>
      </c>
      <c r="H52" s="27">
        <v>25</v>
      </c>
      <c r="I52" s="27">
        <v>25</v>
      </c>
      <c r="J52" s="28">
        <v>46</v>
      </c>
    </row>
    <row r="53" spans="1:10" ht="12" customHeight="1">
      <c r="A53" s="21">
        <v>48</v>
      </c>
      <c r="B53" s="22" t="s">
        <v>62</v>
      </c>
      <c r="C53" s="25">
        <v>1142</v>
      </c>
      <c r="D53" s="27">
        <v>2993</v>
      </c>
      <c r="E53" s="27">
        <v>3059</v>
      </c>
      <c r="F53" s="28">
        <v>4201</v>
      </c>
      <c r="G53" s="27">
        <v>6</v>
      </c>
      <c r="H53" s="27">
        <v>4</v>
      </c>
      <c r="I53" s="27">
        <v>4</v>
      </c>
      <c r="J53" s="28">
        <v>10</v>
      </c>
    </row>
    <row r="54" spans="1:10" ht="12" customHeight="1">
      <c r="A54" s="21">
        <v>49</v>
      </c>
      <c r="B54" s="22" t="s">
        <v>63</v>
      </c>
      <c r="C54" s="25">
        <v>177</v>
      </c>
      <c r="D54" s="27">
        <v>1523</v>
      </c>
      <c r="E54" s="27">
        <v>1555</v>
      </c>
      <c r="F54" s="28">
        <v>1732</v>
      </c>
      <c r="G54" s="27">
        <v>1</v>
      </c>
      <c r="H54" s="27">
        <v>1</v>
      </c>
      <c r="I54" s="27">
        <v>1</v>
      </c>
      <c r="J54" s="28">
        <v>2</v>
      </c>
    </row>
    <row r="55" spans="1:10" ht="12" customHeight="1">
      <c r="A55" s="14">
        <v>50</v>
      </c>
      <c r="B55" s="15" t="s">
        <v>64</v>
      </c>
      <c r="C55" s="37">
        <v>761</v>
      </c>
      <c r="D55" s="16">
        <v>2361</v>
      </c>
      <c r="E55" s="16">
        <v>2513</v>
      </c>
      <c r="F55" s="39">
        <v>3274</v>
      </c>
      <c r="G55" s="16">
        <v>0</v>
      </c>
      <c r="H55" s="16">
        <v>0</v>
      </c>
      <c r="I55" s="16">
        <v>0</v>
      </c>
      <c r="J55" s="39">
        <v>0</v>
      </c>
    </row>
    <row r="56" spans="1:10" ht="12" customHeight="1">
      <c r="A56" s="21">
        <v>51</v>
      </c>
      <c r="B56" s="22" t="s">
        <v>65</v>
      </c>
      <c r="C56" s="25">
        <v>563</v>
      </c>
      <c r="D56" s="27">
        <v>4430</v>
      </c>
      <c r="E56" s="27">
        <v>4625</v>
      </c>
      <c r="F56" s="28">
        <v>5188</v>
      </c>
      <c r="G56" s="27">
        <v>709</v>
      </c>
      <c r="H56" s="27">
        <v>83</v>
      </c>
      <c r="I56" s="27">
        <v>84</v>
      </c>
      <c r="J56" s="28">
        <v>793</v>
      </c>
    </row>
    <row r="57" spans="1:10" ht="12" customHeight="1">
      <c r="A57" s="21">
        <v>52</v>
      </c>
      <c r="B57" s="22" t="s">
        <v>66</v>
      </c>
      <c r="C57" s="25">
        <v>144</v>
      </c>
      <c r="D57" s="27">
        <v>206</v>
      </c>
      <c r="E57" s="27">
        <v>271</v>
      </c>
      <c r="F57" s="28">
        <v>415</v>
      </c>
      <c r="G57" s="27">
        <v>0</v>
      </c>
      <c r="H57" s="27">
        <v>0</v>
      </c>
      <c r="I57" s="27">
        <v>0</v>
      </c>
      <c r="J57" s="28">
        <v>0</v>
      </c>
    </row>
    <row r="58" spans="1:10" ht="12" customHeight="1">
      <c r="A58" s="21">
        <v>53</v>
      </c>
      <c r="B58" s="22" t="s">
        <v>67</v>
      </c>
      <c r="C58" s="25">
        <v>470</v>
      </c>
      <c r="D58" s="27">
        <v>1504</v>
      </c>
      <c r="E58" s="27">
        <v>1646</v>
      </c>
      <c r="F58" s="28">
        <v>2116</v>
      </c>
      <c r="G58" s="27">
        <v>0</v>
      </c>
      <c r="H58" s="27">
        <v>0</v>
      </c>
      <c r="I58" s="27">
        <v>0</v>
      </c>
      <c r="J58" s="28">
        <v>0</v>
      </c>
    </row>
    <row r="59" spans="1:10" ht="12" customHeight="1">
      <c r="A59" s="21">
        <v>54</v>
      </c>
      <c r="B59" s="22" t="s">
        <v>68</v>
      </c>
      <c r="C59" s="25">
        <v>356</v>
      </c>
      <c r="D59" s="27">
        <v>2559</v>
      </c>
      <c r="E59" s="27">
        <v>2638</v>
      </c>
      <c r="F59" s="28">
        <v>2994</v>
      </c>
      <c r="G59" s="27">
        <v>1180</v>
      </c>
      <c r="H59" s="27">
        <v>720</v>
      </c>
      <c r="I59" s="27">
        <v>746</v>
      </c>
      <c r="J59" s="28">
        <v>1926</v>
      </c>
    </row>
    <row r="60" spans="1:10" ht="12" customHeight="1">
      <c r="A60" s="14">
        <v>55</v>
      </c>
      <c r="B60" s="15" t="s">
        <v>69</v>
      </c>
      <c r="C60" s="37">
        <v>5213</v>
      </c>
      <c r="D60" s="16">
        <v>92627</v>
      </c>
      <c r="E60" s="16">
        <v>92627</v>
      </c>
      <c r="F60" s="39">
        <v>97840</v>
      </c>
      <c r="G60" s="16">
        <v>0</v>
      </c>
      <c r="H60" s="16">
        <v>0</v>
      </c>
      <c r="I60" s="16">
        <v>0</v>
      </c>
      <c r="J60" s="39">
        <v>0</v>
      </c>
    </row>
    <row r="61" spans="1:10" ht="12" customHeight="1">
      <c r="A61" s="21">
        <v>56</v>
      </c>
      <c r="B61" s="22" t="s">
        <v>70</v>
      </c>
      <c r="C61" s="25">
        <v>1597</v>
      </c>
      <c r="D61" s="27">
        <v>11689</v>
      </c>
      <c r="E61" s="27">
        <v>12890</v>
      </c>
      <c r="F61" s="28">
        <v>14487</v>
      </c>
      <c r="G61" s="27">
        <v>104</v>
      </c>
      <c r="H61" s="27">
        <v>78</v>
      </c>
      <c r="I61" s="27">
        <v>79</v>
      </c>
      <c r="J61" s="28">
        <v>183</v>
      </c>
    </row>
    <row r="62" spans="1:10" ht="12" customHeight="1">
      <c r="A62" s="21">
        <v>57</v>
      </c>
      <c r="B62" s="22" t="s">
        <v>71</v>
      </c>
      <c r="C62" s="25">
        <v>108</v>
      </c>
      <c r="D62" s="27">
        <v>208</v>
      </c>
      <c r="E62" s="27">
        <v>210</v>
      </c>
      <c r="F62" s="28">
        <v>318</v>
      </c>
      <c r="G62" s="27">
        <v>0</v>
      </c>
      <c r="H62" s="27">
        <v>0</v>
      </c>
      <c r="I62" s="27">
        <v>0</v>
      </c>
      <c r="J62" s="28">
        <v>0</v>
      </c>
    </row>
    <row r="63" spans="1:10" ht="12" customHeight="1">
      <c r="A63" s="21">
        <v>58</v>
      </c>
      <c r="B63" s="22" t="s">
        <v>72</v>
      </c>
      <c r="C63" s="25">
        <v>263</v>
      </c>
      <c r="D63" s="27">
        <v>294</v>
      </c>
      <c r="E63" s="27">
        <v>298</v>
      </c>
      <c r="F63" s="28">
        <v>561</v>
      </c>
      <c r="G63" s="27">
        <v>0</v>
      </c>
      <c r="H63" s="27">
        <v>0</v>
      </c>
      <c r="I63" s="27">
        <v>0</v>
      </c>
      <c r="J63" s="28">
        <v>0</v>
      </c>
    </row>
    <row r="64" spans="1:10" ht="12" customHeight="1">
      <c r="A64" s="21">
        <v>59</v>
      </c>
      <c r="B64" s="22" t="s">
        <v>73</v>
      </c>
      <c r="C64" s="25">
        <v>1275</v>
      </c>
      <c r="D64" s="27">
        <v>11110</v>
      </c>
      <c r="E64" s="27">
        <v>11448</v>
      </c>
      <c r="F64" s="28">
        <v>12723</v>
      </c>
      <c r="G64" s="27">
        <v>0</v>
      </c>
      <c r="H64" s="27">
        <v>0</v>
      </c>
      <c r="I64" s="27">
        <v>0</v>
      </c>
      <c r="J64" s="28">
        <v>0</v>
      </c>
    </row>
    <row r="65" spans="1:10" ht="12" customHeight="1">
      <c r="A65" s="14">
        <v>60</v>
      </c>
      <c r="B65" s="15" t="s">
        <v>74</v>
      </c>
      <c r="C65" s="37">
        <v>40</v>
      </c>
      <c r="D65" s="16">
        <v>81</v>
      </c>
      <c r="E65" s="16">
        <v>84</v>
      </c>
      <c r="F65" s="39">
        <v>124</v>
      </c>
      <c r="G65" s="16">
        <v>0</v>
      </c>
      <c r="H65" s="16">
        <v>0</v>
      </c>
      <c r="I65" s="16">
        <v>0</v>
      </c>
      <c r="J65" s="39">
        <v>0</v>
      </c>
    </row>
    <row r="66" spans="1:10" ht="12" customHeight="1">
      <c r="A66" s="21">
        <v>61</v>
      </c>
      <c r="B66" s="22" t="s">
        <v>75</v>
      </c>
      <c r="C66" s="25">
        <v>972</v>
      </c>
      <c r="D66" s="27">
        <v>2889</v>
      </c>
      <c r="E66" s="27">
        <v>3078</v>
      </c>
      <c r="F66" s="28">
        <v>4050</v>
      </c>
      <c r="G66" s="27">
        <v>16</v>
      </c>
      <c r="H66" s="27">
        <v>3</v>
      </c>
      <c r="I66" s="27">
        <v>3</v>
      </c>
      <c r="J66" s="28">
        <v>19</v>
      </c>
    </row>
    <row r="67" spans="1:10" ht="12" customHeight="1">
      <c r="A67" s="21">
        <v>62</v>
      </c>
      <c r="B67" s="22" t="s">
        <v>76</v>
      </c>
      <c r="C67" s="25">
        <v>835</v>
      </c>
      <c r="D67" s="27">
        <v>1551</v>
      </c>
      <c r="E67" s="27">
        <v>1750</v>
      </c>
      <c r="F67" s="28">
        <v>2585</v>
      </c>
      <c r="G67" s="27">
        <v>5</v>
      </c>
      <c r="H67" s="27">
        <v>0</v>
      </c>
      <c r="I67" s="27">
        <v>0</v>
      </c>
      <c r="J67" s="28">
        <v>5</v>
      </c>
    </row>
    <row r="68" spans="1:10" ht="12" customHeight="1">
      <c r="A68" s="21">
        <v>63</v>
      </c>
      <c r="B68" s="22" t="s">
        <v>77</v>
      </c>
      <c r="C68" s="25">
        <v>424</v>
      </c>
      <c r="D68" s="27">
        <v>1297</v>
      </c>
      <c r="E68" s="27">
        <v>1319</v>
      </c>
      <c r="F68" s="28">
        <v>1743</v>
      </c>
      <c r="G68" s="27">
        <v>16</v>
      </c>
      <c r="H68" s="27">
        <v>11</v>
      </c>
      <c r="I68" s="27">
        <v>21</v>
      </c>
      <c r="J68" s="28">
        <v>37</v>
      </c>
    </row>
    <row r="69" spans="1:10" ht="12" customHeight="1">
      <c r="A69" s="21">
        <v>64</v>
      </c>
      <c r="B69" s="22" t="s">
        <v>78</v>
      </c>
      <c r="C69" s="25">
        <v>462</v>
      </c>
      <c r="D69" s="27">
        <v>2528</v>
      </c>
      <c r="E69" s="27">
        <v>2581</v>
      </c>
      <c r="F69" s="28">
        <v>3043</v>
      </c>
      <c r="G69" s="27">
        <v>41</v>
      </c>
      <c r="H69" s="27">
        <v>2</v>
      </c>
      <c r="I69" s="27">
        <v>2</v>
      </c>
      <c r="J69" s="28">
        <v>43</v>
      </c>
    </row>
    <row r="70" spans="1:10" ht="12" customHeight="1">
      <c r="A70" s="14">
        <v>65</v>
      </c>
      <c r="B70" s="15" t="s">
        <v>79</v>
      </c>
      <c r="C70" s="37">
        <v>402</v>
      </c>
      <c r="D70" s="16">
        <v>1671</v>
      </c>
      <c r="E70" s="16">
        <v>1686</v>
      </c>
      <c r="F70" s="39">
        <v>2088</v>
      </c>
      <c r="G70" s="16">
        <v>0</v>
      </c>
      <c r="H70" s="16">
        <v>0</v>
      </c>
      <c r="I70" s="16">
        <v>0</v>
      </c>
      <c r="J70" s="39">
        <v>0</v>
      </c>
    </row>
    <row r="71" spans="1:10" ht="12" customHeight="1">
      <c r="A71" s="21">
        <v>66</v>
      </c>
      <c r="B71" s="22" t="s">
        <v>80</v>
      </c>
      <c r="C71" s="25">
        <v>897</v>
      </c>
      <c r="D71" s="27">
        <v>5757</v>
      </c>
      <c r="E71" s="27">
        <v>5925</v>
      </c>
      <c r="F71" s="28">
        <v>6822</v>
      </c>
      <c r="G71" s="27">
        <v>54</v>
      </c>
      <c r="H71" s="27">
        <v>53</v>
      </c>
      <c r="I71" s="27">
        <v>67</v>
      </c>
      <c r="J71" s="28">
        <v>121</v>
      </c>
    </row>
    <row r="72" spans="1:10" ht="12" customHeight="1">
      <c r="A72" s="21">
        <v>67</v>
      </c>
      <c r="B72" s="22" t="s">
        <v>81</v>
      </c>
      <c r="C72" s="25">
        <v>336</v>
      </c>
      <c r="D72" s="27">
        <v>963</v>
      </c>
      <c r="E72" s="27">
        <v>981</v>
      </c>
      <c r="F72" s="28">
        <v>1317</v>
      </c>
      <c r="G72" s="27">
        <v>54</v>
      </c>
      <c r="H72" s="27">
        <v>37</v>
      </c>
      <c r="I72" s="27">
        <v>39</v>
      </c>
      <c r="J72" s="28">
        <v>93</v>
      </c>
    </row>
    <row r="73" spans="1:10" ht="12" customHeight="1">
      <c r="A73" s="21">
        <v>68</v>
      </c>
      <c r="B73" s="22" t="s">
        <v>82</v>
      </c>
      <c r="C73" s="25">
        <v>185</v>
      </c>
      <c r="D73" s="27">
        <v>1013</v>
      </c>
      <c r="E73" s="27">
        <v>1041</v>
      </c>
      <c r="F73" s="28">
        <v>1226</v>
      </c>
      <c r="G73" s="27">
        <v>0</v>
      </c>
      <c r="H73" s="27">
        <v>0</v>
      </c>
      <c r="I73" s="27">
        <v>0</v>
      </c>
      <c r="J73" s="28">
        <v>0</v>
      </c>
    </row>
    <row r="74" spans="1:10" ht="12" customHeight="1">
      <c r="A74" s="21">
        <v>69</v>
      </c>
      <c r="B74" s="22" t="s">
        <v>83</v>
      </c>
      <c r="C74" s="25">
        <v>563</v>
      </c>
      <c r="D74" s="27">
        <v>3064</v>
      </c>
      <c r="E74" s="27">
        <v>3209</v>
      </c>
      <c r="F74" s="28">
        <v>3772</v>
      </c>
      <c r="G74" s="27">
        <v>1</v>
      </c>
      <c r="H74" s="27">
        <v>0</v>
      </c>
      <c r="I74" s="27">
        <v>0</v>
      </c>
      <c r="J74" s="28">
        <v>1</v>
      </c>
    </row>
    <row r="75" spans="1:10" ht="12" customHeight="1">
      <c r="A75" s="14">
        <v>70</v>
      </c>
      <c r="B75" s="15" t="s">
        <v>84</v>
      </c>
      <c r="C75" s="37">
        <v>384</v>
      </c>
      <c r="D75" s="16">
        <v>2511</v>
      </c>
      <c r="E75" s="16">
        <v>2556</v>
      </c>
      <c r="F75" s="39">
        <v>2940</v>
      </c>
      <c r="G75" s="16">
        <v>0</v>
      </c>
      <c r="H75" s="16">
        <v>1</v>
      </c>
      <c r="I75" s="16">
        <v>1</v>
      </c>
      <c r="J75" s="39">
        <v>1</v>
      </c>
    </row>
    <row r="76" spans="1:10" ht="12" customHeight="1">
      <c r="A76" s="21">
        <v>71</v>
      </c>
      <c r="B76" s="22" t="s">
        <v>85</v>
      </c>
      <c r="C76" s="25">
        <v>1847</v>
      </c>
      <c r="D76" s="27">
        <v>10466</v>
      </c>
      <c r="E76" s="27">
        <v>11127</v>
      </c>
      <c r="F76" s="28">
        <v>12974</v>
      </c>
      <c r="G76" s="27">
        <v>46</v>
      </c>
      <c r="H76" s="27">
        <v>12</v>
      </c>
      <c r="I76" s="27">
        <v>14</v>
      </c>
      <c r="J76" s="28">
        <v>60</v>
      </c>
    </row>
    <row r="77" spans="1:10" ht="12" customHeight="1">
      <c r="A77" s="21">
        <v>72</v>
      </c>
      <c r="B77" s="22" t="s">
        <v>86</v>
      </c>
      <c r="C77" s="25">
        <v>504</v>
      </c>
      <c r="D77" s="27">
        <v>1696</v>
      </c>
      <c r="E77" s="27">
        <v>1822</v>
      </c>
      <c r="F77" s="28">
        <v>2326</v>
      </c>
      <c r="G77" s="27">
        <v>16</v>
      </c>
      <c r="H77" s="27">
        <v>58</v>
      </c>
      <c r="I77" s="27">
        <v>240</v>
      </c>
      <c r="J77" s="28">
        <v>256</v>
      </c>
    </row>
    <row r="78" spans="1:10" ht="12" customHeight="1">
      <c r="A78" s="21">
        <v>73</v>
      </c>
      <c r="B78" s="22" t="s">
        <v>87</v>
      </c>
      <c r="C78" s="25">
        <v>972</v>
      </c>
      <c r="D78" s="27">
        <v>4054</v>
      </c>
      <c r="E78" s="27">
        <v>4218</v>
      </c>
      <c r="F78" s="28">
        <v>5190</v>
      </c>
      <c r="G78" s="27">
        <v>0</v>
      </c>
      <c r="H78" s="27">
        <v>0</v>
      </c>
      <c r="I78" s="27">
        <v>0</v>
      </c>
      <c r="J78" s="28">
        <v>0</v>
      </c>
    </row>
    <row r="79" spans="1:10" ht="12" customHeight="1">
      <c r="A79" s="21">
        <v>74</v>
      </c>
      <c r="B79" s="22" t="s">
        <v>88</v>
      </c>
      <c r="C79" s="25">
        <v>852</v>
      </c>
      <c r="D79" s="27">
        <v>3399</v>
      </c>
      <c r="E79" s="27">
        <v>3432</v>
      </c>
      <c r="F79" s="28">
        <v>4284</v>
      </c>
      <c r="G79" s="27">
        <v>16</v>
      </c>
      <c r="H79" s="27">
        <v>12</v>
      </c>
      <c r="I79" s="27">
        <v>14</v>
      </c>
      <c r="J79" s="28">
        <v>30</v>
      </c>
    </row>
    <row r="80" spans="1:10" ht="12" customHeight="1">
      <c r="A80" s="14">
        <v>75</v>
      </c>
      <c r="B80" s="15" t="s">
        <v>89</v>
      </c>
      <c r="C80" s="37">
        <v>102</v>
      </c>
      <c r="D80" s="16">
        <v>586</v>
      </c>
      <c r="E80" s="16">
        <v>602</v>
      </c>
      <c r="F80" s="39">
        <v>704</v>
      </c>
      <c r="G80" s="16">
        <v>10</v>
      </c>
      <c r="H80" s="16">
        <v>4</v>
      </c>
      <c r="I80" s="16">
        <v>7</v>
      </c>
      <c r="J80" s="39">
        <v>17</v>
      </c>
    </row>
    <row r="81" spans="1:10" ht="12" customHeight="1">
      <c r="A81" s="21">
        <v>76</v>
      </c>
      <c r="B81" s="22" t="s">
        <v>90</v>
      </c>
      <c r="C81" s="25">
        <v>619</v>
      </c>
      <c r="D81" s="27">
        <v>4456</v>
      </c>
      <c r="E81" s="27">
        <v>4666</v>
      </c>
      <c r="F81" s="28">
        <v>5285</v>
      </c>
      <c r="G81" s="27">
        <v>22</v>
      </c>
      <c r="H81" s="27">
        <v>20</v>
      </c>
      <c r="I81" s="27">
        <v>69</v>
      </c>
      <c r="J81" s="28">
        <v>91</v>
      </c>
    </row>
    <row r="82" spans="1:10" ht="12" customHeight="1">
      <c r="A82" s="21">
        <v>77</v>
      </c>
      <c r="B82" s="22" t="s">
        <v>91</v>
      </c>
      <c r="C82" s="25">
        <v>6225</v>
      </c>
      <c r="D82" s="27">
        <v>54715</v>
      </c>
      <c r="E82" s="27">
        <v>55033</v>
      </c>
      <c r="F82" s="28">
        <v>61258</v>
      </c>
      <c r="G82" s="27">
        <v>94</v>
      </c>
      <c r="H82" s="27">
        <v>43</v>
      </c>
      <c r="I82" s="27">
        <v>298</v>
      </c>
      <c r="J82" s="28">
        <v>392</v>
      </c>
    </row>
    <row r="83" spans="1:10" ht="12" customHeight="1">
      <c r="A83" s="21">
        <v>78</v>
      </c>
      <c r="B83" s="22" t="s">
        <v>92</v>
      </c>
      <c r="C83" s="25">
        <v>1023</v>
      </c>
      <c r="D83" s="27">
        <v>7940</v>
      </c>
      <c r="E83" s="27">
        <v>8077</v>
      </c>
      <c r="F83" s="28">
        <v>9100</v>
      </c>
      <c r="G83" s="27">
        <v>48</v>
      </c>
      <c r="H83" s="27">
        <v>15</v>
      </c>
      <c r="I83" s="27">
        <v>22</v>
      </c>
      <c r="J83" s="28">
        <v>70</v>
      </c>
    </row>
    <row r="84" spans="1:10" ht="12" customHeight="1">
      <c r="A84" s="21">
        <v>79</v>
      </c>
      <c r="B84" s="22" t="s">
        <v>93</v>
      </c>
      <c r="C84" s="25">
        <v>2588</v>
      </c>
      <c r="D84" s="27">
        <v>12215</v>
      </c>
      <c r="E84" s="27">
        <v>13133</v>
      </c>
      <c r="F84" s="28">
        <v>15721</v>
      </c>
      <c r="G84" s="27">
        <v>3</v>
      </c>
      <c r="H84" s="27">
        <v>1</v>
      </c>
      <c r="I84" s="27">
        <v>1</v>
      </c>
      <c r="J84" s="28">
        <v>4</v>
      </c>
    </row>
    <row r="85" spans="1:10" ht="12" customHeight="1">
      <c r="A85" s="14">
        <v>80</v>
      </c>
      <c r="B85" s="15" t="s">
        <v>94</v>
      </c>
      <c r="C85" s="37">
        <v>593</v>
      </c>
      <c r="D85" s="16">
        <v>5565</v>
      </c>
      <c r="E85" s="16">
        <v>5689</v>
      </c>
      <c r="F85" s="39">
        <v>6282</v>
      </c>
      <c r="G85" s="16">
        <v>3</v>
      </c>
      <c r="H85" s="16">
        <v>5</v>
      </c>
      <c r="I85" s="16">
        <v>31</v>
      </c>
      <c r="J85" s="39">
        <v>34</v>
      </c>
    </row>
    <row r="86" spans="1:10" ht="12" customHeight="1">
      <c r="A86" s="21">
        <v>81</v>
      </c>
      <c r="B86" s="22" t="s">
        <v>95</v>
      </c>
      <c r="C86" s="25">
        <v>670</v>
      </c>
      <c r="D86" s="27">
        <v>1768</v>
      </c>
      <c r="E86" s="27">
        <v>1882</v>
      </c>
      <c r="F86" s="28">
        <v>2552</v>
      </c>
      <c r="G86" s="27">
        <v>17</v>
      </c>
      <c r="H86" s="27">
        <v>2</v>
      </c>
      <c r="I86" s="27">
        <v>2</v>
      </c>
      <c r="J86" s="28">
        <v>19</v>
      </c>
    </row>
    <row r="87" spans="1:10" ht="12" customHeight="1">
      <c r="A87" s="21">
        <v>82</v>
      </c>
      <c r="B87" s="22" t="s">
        <v>96</v>
      </c>
      <c r="C87" s="25">
        <v>233</v>
      </c>
      <c r="D87" s="27">
        <v>1044</v>
      </c>
      <c r="E87" s="27">
        <v>1060</v>
      </c>
      <c r="F87" s="28">
        <v>1293</v>
      </c>
      <c r="G87" s="27">
        <v>4</v>
      </c>
      <c r="H87" s="27">
        <v>294</v>
      </c>
      <c r="I87" s="27">
        <v>295</v>
      </c>
      <c r="J87" s="28">
        <v>299</v>
      </c>
    </row>
    <row r="88" spans="1:10" ht="12" customHeight="1">
      <c r="A88" s="21">
        <v>83</v>
      </c>
      <c r="B88" s="22" t="s">
        <v>97</v>
      </c>
      <c r="C88" s="25">
        <v>146</v>
      </c>
      <c r="D88" s="27">
        <v>279</v>
      </c>
      <c r="E88" s="27">
        <v>298</v>
      </c>
      <c r="F88" s="28">
        <v>444</v>
      </c>
      <c r="G88" s="27">
        <v>2</v>
      </c>
      <c r="H88" s="27">
        <v>5</v>
      </c>
      <c r="I88" s="27">
        <v>5</v>
      </c>
      <c r="J88" s="28">
        <v>7</v>
      </c>
    </row>
    <row r="89" spans="1:10" ht="12" customHeight="1">
      <c r="A89" s="21">
        <v>84</v>
      </c>
      <c r="B89" s="22" t="s">
        <v>98</v>
      </c>
      <c r="C89" s="25">
        <v>271</v>
      </c>
      <c r="D89" s="27">
        <v>1809</v>
      </c>
      <c r="E89" s="27">
        <v>1931</v>
      </c>
      <c r="F89" s="28">
        <v>2202</v>
      </c>
      <c r="G89" s="27">
        <v>0</v>
      </c>
      <c r="H89" s="27">
        <v>0</v>
      </c>
      <c r="I89" s="27">
        <v>0</v>
      </c>
      <c r="J89" s="28">
        <v>0</v>
      </c>
    </row>
    <row r="90" spans="1:10" ht="12" customHeight="1">
      <c r="A90" s="14">
        <v>85</v>
      </c>
      <c r="B90" s="15" t="s">
        <v>99</v>
      </c>
      <c r="C90" s="37">
        <v>703</v>
      </c>
      <c r="D90" s="16">
        <v>2202</v>
      </c>
      <c r="E90" s="16">
        <v>2260</v>
      </c>
      <c r="F90" s="39">
        <v>2963</v>
      </c>
      <c r="G90" s="16">
        <v>35</v>
      </c>
      <c r="H90" s="16">
        <v>9</v>
      </c>
      <c r="I90" s="16">
        <v>9</v>
      </c>
      <c r="J90" s="39">
        <v>44</v>
      </c>
    </row>
    <row r="91" spans="1:10" ht="12" customHeight="1">
      <c r="A91" s="21">
        <v>86</v>
      </c>
      <c r="B91" s="22" t="s">
        <v>100</v>
      </c>
      <c r="C91" s="25">
        <v>188</v>
      </c>
      <c r="D91" s="27">
        <v>295</v>
      </c>
      <c r="E91" s="27">
        <v>316</v>
      </c>
      <c r="F91" s="28">
        <v>504</v>
      </c>
      <c r="G91" s="27">
        <v>0</v>
      </c>
      <c r="H91" s="27">
        <v>0</v>
      </c>
      <c r="I91" s="27">
        <v>0</v>
      </c>
      <c r="J91" s="28">
        <v>0</v>
      </c>
    </row>
    <row r="92" spans="1:10" ht="12" customHeight="1">
      <c r="A92" s="21">
        <v>87</v>
      </c>
      <c r="B92" s="22" t="s">
        <v>101</v>
      </c>
      <c r="C92" s="25">
        <v>494</v>
      </c>
      <c r="D92" s="27">
        <v>1246</v>
      </c>
      <c r="E92" s="27">
        <v>1289</v>
      </c>
      <c r="F92" s="28">
        <v>1783</v>
      </c>
      <c r="G92" s="27">
        <v>25</v>
      </c>
      <c r="H92" s="27">
        <v>3</v>
      </c>
      <c r="I92" s="27">
        <v>3</v>
      </c>
      <c r="J92" s="28">
        <v>28</v>
      </c>
    </row>
    <row r="93" spans="1:10" ht="12" customHeight="1">
      <c r="A93" s="21">
        <v>88</v>
      </c>
      <c r="B93" s="22" t="s">
        <v>102</v>
      </c>
      <c r="C93" s="25">
        <v>244</v>
      </c>
      <c r="D93" s="27">
        <v>1503</v>
      </c>
      <c r="E93" s="27">
        <v>1532</v>
      </c>
      <c r="F93" s="28">
        <v>1776</v>
      </c>
      <c r="G93" s="27">
        <v>0</v>
      </c>
      <c r="H93" s="27">
        <v>0</v>
      </c>
      <c r="I93" s="27">
        <v>0</v>
      </c>
      <c r="J93" s="28">
        <v>0</v>
      </c>
    </row>
    <row r="94" spans="1:10" ht="12" customHeight="1">
      <c r="A94" s="21">
        <v>89</v>
      </c>
      <c r="B94" s="22" t="s">
        <v>103</v>
      </c>
      <c r="C94" s="25">
        <v>1079</v>
      </c>
      <c r="D94" s="27">
        <v>5798</v>
      </c>
      <c r="E94" s="27">
        <v>6017</v>
      </c>
      <c r="F94" s="28">
        <v>7096</v>
      </c>
      <c r="G94" s="27">
        <v>3</v>
      </c>
      <c r="H94" s="27">
        <v>8</v>
      </c>
      <c r="I94" s="27">
        <v>17</v>
      </c>
      <c r="J94" s="28">
        <v>20</v>
      </c>
    </row>
    <row r="95" spans="1:10" ht="12" customHeight="1">
      <c r="A95" s="14">
        <v>90</v>
      </c>
      <c r="B95" s="15" t="s">
        <v>104</v>
      </c>
      <c r="C95" s="37">
        <v>646</v>
      </c>
      <c r="D95" s="16">
        <v>2618</v>
      </c>
      <c r="E95" s="16">
        <v>2678</v>
      </c>
      <c r="F95" s="39">
        <v>3324</v>
      </c>
      <c r="G95" s="16">
        <v>0</v>
      </c>
      <c r="H95" s="16">
        <v>0</v>
      </c>
      <c r="I95" s="16">
        <v>0</v>
      </c>
      <c r="J95" s="39">
        <v>0</v>
      </c>
    </row>
    <row r="96" spans="1:10" ht="12" customHeight="1">
      <c r="A96" s="21">
        <v>91</v>
      </c>
      <c r="B96" s="22" t="s">
        <v>105</v>
      </c>
      <c r="C96" s="25">
        <v>320</v>
      </c>
      <c r="D96" s="27">
        <v>1359</v>
      </c>
      <c r="E96" s="27">
        <v>1393</v>
      </c>
      <c r="F96" s="28">
        <v>1713</v>
      </c>
      <c r="G96" s="27">
        <v>0</v>
      </c>
      <c r="H96" s="27">
        <v>14</v>
      </c>
      <c r="I96" s="27">
        <v>14</v>
      </c>
      <c r="J96" s="28">
        <v>14</v>
      </c>
    </row>
    <row r="97" spans="1:10" ht="12" customHeight="1">
      <c r="A97" s="21">
        <v>92</v>
      </c>
      <c r="B97" s="22" t="s">
        <v>106</v>
      </c>
      <c r="C97" s="25">
        <v>110</v>
      </c>
      <c r="D97" s="27">
        <v>294</v>
      </c>
      <c r="E97" s="27">
        <v>301</v>
      </c>
      <c r="F97" s="28">
        <v>411</v>
      </c>
      <c r="G97" s="27">
        <v>9</v>
      </c>
      <c r="H97" s="27">
        <v>1</v>
      </c>
      <c r="I97" s="27">
        <v>1</v>
      </c>
      <c r="J97" s="28">
        <v>10</v>
      </c>
    </row>
    <row r="98" spans="1:10" ht="12" customHeight="1" thickBot="1">
      <c r="A98" s="21">
        <v>93</v>
      </c>
      <c r="B98" s="22" t="s">
        <v>107</v>
      </c>
      <c r="C98" s="25">
        <v>477</v>
      </c>
      <c r="D98" s="27">
        <v>4682</v>
      </c>
      <c r="E98" s="27">
        <v>4815</v>
      </c>
      <c r="F98" s="28">
        <v>5292</v>
      </c>
      <c r="G98" s="27">
        <v>10</v>
      </c>
      <c r="H98" s="27">
        <v>8</v>
      </c>
      <c r="I98" s="27">
        <v>20</v>
      </c>
      <c r="J98" s="28">
        <v>30</v>
      </c>
    </row>
    <row r="99" spans="1:10" s="2" customFormat="1" ht="12" customHeight="1" thickTop="1">
      <c r="A99" s="69"/>
      <c r="B99" s="68" t="s">
        <v>108</v>
      </c>
      <c r="C99" s="65">
        <f>SUM(C6:C98)</f>
        <v>81777</v>
      </c>
      <c r="D99" s="65">
        <f aca="true" t="shared" si="0" ref="D99:I99">SUM(D6:D98)</f>
        <v>605118</v>
      </c>
      <c r="E99" s="65">
        <f t="shared" si="0"/>
        <v>619978</v>
      </c>
      <c r="F99" s="83">
        <f>SUM(F6:F98)</f>
        <v>701755</v>
      </c>
      <c r="G99" s="65">
        <f t="shared" si="0"/>
        <v>3487</v>
      </c>
      <c r="H99" s="65">
        <f t="shared" si="0"/>
        <v>2698</v>
      </c>
      <c r="I99" s="65">
        <f t="shared" si="0"/>
        <v>4526</v>
      </c>
      <c r="J99" s="83">
        <f>SUM(J6:J98)</f>
        <v>8013</v>
      </c>
    </row>
    <row r="100" spans="1:10" ht="12.75" customHeight="1">
      <c r="A100" s="44"/>
      <c r="B100" s="45"/>
      <c r="C100" s="13"/>
      <c r="D100" s="13"/>
      <c r="E100" s="13"/>
      <c r="F100" s="13"/>
      <c r="G100" s="13"/>
      <c r="H100" s="13"/>
      <c r="I100" s="13"/>
      <c r="J100" s="13"/>
    </row>
    <row r="101" spans="1:2" ht="12.75" customHeight="1">
      <c r="A101" s="44"/>
      <c r="B101" s="46"/>
    </row>
  </sheetData>
  <sheetProtection/>
  <mergeCells count="4">
    <mergeCell ref="A4:B4"/>
    <mergeCell ref="A5:B5"/>
    <mergeCell ref="E3:E5"/>
    <mergeCell ref="I3:I5"/>
  </mergeCells>
  <printOptions horizontalCentered="1" verticalCentered="1"/>
  <pageMargins left="0.25" right="0.25" top="0.2" bottom="0.6" header="0" footer="0.25"/>
  <pageSetup fitToHeight="1" fitToWidth="1" horizontalDpi="600" verticalDpi="600" orientation="portrait" scale="61" r:id="rId1"/>
  <headerFooter alignWithMargins="0">
    <oddFooter>&amp;C&amp;"Times New Roman,Regular"Nebraska Department of Revenue, Property Assessment Division 2020 Annual Report&amp;R&amp;"Times New Roman,Regular"Table 20, Page 197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3.28125" style="1" customWidth="1"/>
    <col min="2" max="2" width="14.57421875" style="0" bestFit="1" customWidth="1"/>
    <col min="3" max="3" width="12.00390625" style="1" customWidth="1"/>
    <col min="4" max="4" width="11.7109375" style="1" customWidth="1"/>
    <col min="5" max="5" width="12.57421875" style="1" customWidth="1"/>
    <col min="6" max="6" width="11.7109375" style="1" customWidth="1"/>
    <col min="7" max="7" width="16.8515625" style="1" customWidth="1"/>
    <col min="8" max="8" width="15.8515625" style="0" customWidth="1"/>
    <col min="9" max="9" width="13.00390625" style="0" customWidth="1"/>
  </cols>
  <sheetData>
    <row r="1" spans="1:8" s="12" customFormat="1" ht="15.75">
      <c r="A1" s="49" t="str">
        <f>'TABLE20 pg2 '!$A$1</f>
        <v>Table 20  2020 Record Counts (continued)</v>
      </c>
      <c r="B1" s="50"/>
      <c r="C1" s="51"/>
      <c r="D1" s="52"/>
      <c r="E1" s="52"/>
      <c r="F1" s="52"/>
      <c r="G1" s="52"/>
      <c r="H1" s="51"/>
    </row>
    <row r="2" spans="1:7" ht="3.75" customHeight="1">
      <c r="A2" s="3"/>
      <c r="B2" s="4"/>
      <c r="C2" s="7"/>
      <c r="D2" s="5"/>
      <c r="E2" s="5"/>
      <c r="F2" s="5"/>
      <c r="G2" s="5"/>
    </row>
    <row r="3" spans="1:9" s="84" customFormat="1" ht="12.75" customHeight="1">
      <c r="A3" s="62"/>
      <c r="B3" s="63"/>
      <c r="C3" s="77" t="s">
        <v>3</v>
      </c>
      <c r="D3" s="77" t="s">
        <v>3</v>
      </c>
      <c r="E3" s="140" t="s">
        <v>130</v>
      </c>
      <c r="F3" s="85" t="s">
        <v>1</v>
      </c>
      <c r="G3" s="77" t="s">
        <v>120</v>
      </c>
      <c r="H3" s="77" t="s">
        <v>120</v>
      </c>
      <c r="I3" s="140" t="s">
        <v>144</v>
      </c>
    </row>
    <row r="4" spans="1:9" s="84" customFormat="1" ht="12.75" customHeight="1">
      <c r="A4" s="143" t="s">
        <v>112</v>
      </c>
      <c r="B4" s="144"/>
      <c r="C4" s="79" t="s">
        <v>7</v>
      </c>
      <c r="D4" s="79" t="s">
        <v>8</v>
      </c>
      <c r="E4" s="141"/>
      <c r="F4" s="86" t="s">
        <v>3</v>
      </c>
      <c r="G4" s="79" t="s">
        <v>122</v>
      </c>
      <c r="H4" s="79" t="s">
        <v>121</v>
      </c>
      <c r="I4" s="141"/>
    </row>
    <row r="5" spans="1:9" s="84" customFormat="1" ht="12.75" customHeight="1">
      <c r="A5" s="145" t="s">
        <v>113</v>
      </c>
      <c r="B5" s="146"/>
      <c r="C5" s="81" t="s">
        <v>11</v>
      </c>
      <c r="D5" s="81" t="s">
        <v>11</v>
      </c>
      <c r="E5" s="142"/>
      <c r="F5" s="87" t="s">
        <v>13</v>
      </c>
      <c r="G5" s="81" t="s">
        <v>12</v>
      </c>
      <c r="H5" s="81" t="s">
        <v>12</v>
      </c>
      <c r="I5" s="142"/>
    </row>
    <row r="6" spans="1:9" ht="12" customHeight="1">
      <c r="A6" s="88">
        <v>1</v>
      </c>
      <c r="B6" s="89" t="s">
        <v>15</v>
      </c>
      <c r="C6" s="27">
        <v>2377</v>
      </c>
      <c r="D6" s="27">
        <v>786</v>
      </c>
      <c r="E6" s="27">
        <v>818</v>
      </c>
      <c r="F6" s="29">
        <v>3195</v>
      </c>
      <c r="G6" s="27">
        <v>465</v>
      </c>
      <c r="H6" s="27">
        <v>783</v>
      </c>
      <c r="I6" s="27">
        <v>0</v>
      </c>
    </row>
    <row r="7" spans="1:9" ht="12" customHeight="1">
      <c r="A7" s="21">
        <v>2</v>
      </c>
      <c r="B7" s="22" t="s">
        <v>16</v>
      </c>
      <c r="C7" s="27">
        <v>2535</v>
      </c>
      <c r="D7" s="27">
        <v>1387</v>
      </c>
      <c r="E7" s="27">
        <v>1459</v>
      </c>
      <c r="F7" s="29">
        <v>3994</v>
      </c>
      <c r="G7" s="27">
        <v>858</v>
      </c>
      <c r="H7" s="27">
        <v>1451</v>
      </c>
      <c r="I7" s="27">
        <v>0</v>
      </c>
    </row>
    <row r="8" spans="1:9" ht="12" customHeight="1">
      <c r="A8" s="21">
        <v>3</v>
      </c>
      <c r="B8" s="22" t="s">
        <v>17</v>
      </c>
      <c r="C8" s="27">
        <v>830</v>
      </c>
      <c r="D8" s="27">
        <v>119</v>
      </c>
      <c r="E8" s="27">
        <v>122</v>
      </c>
      <c r="F8" s="29">
        <v>952</v>
      </c>
      <c r="G8" s="27">
        <v>107</v>
      </c>
      <c r="H8" s="27">
        <v>124</v>
      </c>
      <c r="I8" s="27">
        <v>0</v>
      </c>
    </row>
    <row r="9" spans="1:9" ht="12" customHeight="1">
      <c r="A9" s="21">
        <v>4</v>
      </c>
      <c r="B9" s="22" t="s">
        <v>18</v>
      </c>
      <c r="C9" s="27">
        <v>1175</v>
      </c>
      <c r="D9" s="27">
        <v>350</v>
      </c>
      <c r="E9" s="27">
        <v>390</v>
      </c>
      <c r="F9" s="29">
        <v>1565</v>
      </c>
      <c r="G9" s="27">
        <v>232</v>
      </c>
      <c r="H9" s="27">
        <v>440</v>
      </c>
      <c r="I9" s="27">
        <v>0</v>
      </c>
    </row>
    <row r="10" spans="1:9" ht="12" customHeight="1">
      <c r="A10" s="14">
        <v>5</v>
      </c>
      <c r="B10" s="15" t="s">
        <v>19</v>
      </c>
      <c r="C10" s="16">
        <v>1147</v>
      </c>
      <c r="D10" s="16">
        <v>195</v>
      </c>
      <c r="E10" s="16">
        <v>198</v>
      </c>
      <c r="F10" s="40">
        <v>1345</v>
      </c>
      <c r="G10" s="16">
        <v>164</v>
      </c>
      <c r="H10" s="16">
        <v>198</v>
      </c>
      <c r="I10" s="16">
        <v>0</v>
      </c>
    </row>
    <row r="11" spans="1:9" ht="12" customHeight="1">
      <c r="A11" s="21">
        <v>6</v>
      </c>
      <c r="B11" s="22" t="s">
        <v>20</v>
      </c>
      <c r="C11" s="27">
        <v>1998</v>
      </c>
      <c r="D11" s="27">
        <v>1030</v>
      </c>
      <c r="E11" s="27">
        <v>1112</v>
      </c>
      <c r="F11" s="29">
        <v>3110</v>
      </c>
      <c r="G11" s="27">
        <v>586</v>
      </c>
      <c r="H11" s="27">
        <v>1103</v>
      </c>
      <c r="I11" s="27">
        <v>0</v>
      </c>
    </row>
    <row r="12" spans="1:9" ht="12" customHeight="1">
      <c r="A12" s="21">
        <v>7</v>
      </c>
      <c r="B12" s="22" t="s">
        <v>21</v>
      </c>
      <c r="C12" s="27">
        <v>2260</v>
      </c>
      <c r="D12" s="27">
        <v>584</v>
      </c>
      <c r="E12" s="27">
        <v>628</v>
      </c>
      <c r="F12" s="29">
        <v>2888</v>
      </c>
      <c r="G12" s="27">
        <v>590</v>
      </c>
      <c r="H12" s="27">
        <v>671</v>
      </c>
      <c r="I12" s="27">
        <v>0</v>
      </c>
    </row>
    <row r="13" spans="1:9" ht="12" customHeight="1">
      <c r="A13" s="21">
        <v>8</v>
      </c>
      <c r="B13" s="22" t="s">
        <v>22</v>
      </c>
      <c r="C13" s="27">
        <v>1656</v>
      </c>
      <c r="D13" s="27">
        <v>571</v>
      </c>
      <c r="E13" s="27">
        <v>598</v>
      </c>
      <c r="F13" s="29">
        <v>2254</v>
      </c>
      <c r="G13" s="27">
        <v>458</v>
      </c>
      <c r="H13" s="27">
        <v>688</v>
      </c>
      <c r="I13" s="27">
        <v>0</v>
      </c>
    </row>
    <row r="14" spans="1:9" ht="12" customHeight="1">
      <c r="A14" s="21">
        <v>9</v>
      </c>
      <c r="B14" s="22" t="s">
        <v>23</v>
      </c>
      <c r="C14" s="27">
        <v>2465</v>
      </c>
      <c r="D14" s="27">
        <v>514</v>
      </c>
      <c r="E14" s="27">
        <v>533</v>
      </c>
      <c r="F14" s="29">
        <v>2998</v>
      </c>
      <c r="G14" s="27">
        <v>402</v>
      </c>
      <c r="H14" s="27">
        <v>511</v>
      </c>
      <c r="I14" s="27">
        <v>13</v>
      </c>
    </row>
    <row r="15" spans="1:9" ht="12" customHeight="1">
      <c r="A15" s="14">
        <v>10</v>
      </c>
      <c r="B15" s="15" t="s">
        <v>24</v>
      </c>
      <c r="C15" s="16">
        <v>3445</v>
      </c>
      <c r="D15" s="16">
        <v>1642</v>
      </c>
      <c r="E15" s="16">
        <v>1678</v>
      </c>
      <c r="F15" s="40">
        <v>5123</v>
      </c>
      <c r="G15" s="16">
        <v>1171</v>
      </c>
      <c r="H15" s="16">
        <v>1615</v>
      </c>
      <c r="I15" s="16">
        <v>869</v>
      </c>
    </row>
    <row r="16" spans="1:9" ht="12" customHeight="1">
      <c r="A16" s="21">
        <v>11</v>
      </c>
      <c r="B16" s="22" t="s">
        <v>25</v>
      </c>
      <c r="C16" s="27">
        <v>2376</v>
      </c>
      <c r="D16" s="27">
        <v>849</v>
      </c>
      <c r="E16" s="27">
        <v>879</v>
      </c>
      <c r="F16" s="29">
        <v>3255</v>
      </c>
      <c r="G16" s="27">
        <v>464</v>
      </c>
      <c r="H16" s="27">
        <v>895</v>
      </c>
      <c r="I16" s="27">
        <v>0</v>
      </c>
    </row>
    <row r="17" spans="1:9" ht="12" customHeight="1">
      <c r="A17" s="21">
        <v>12</v>
      </c>
      <c r="B17" s="22" t="s">
        <v>26</v>
      </c>
      <c r="C17" s="27">
        <v>2760</v>
      </c>
      <c r="D17" s="27">
        <v>1277</v>
      </c>
      <c r="E17" s="27">
        <v>1359</v>
      </c>
      <c r="F17" s="29">
        <v>4119</v>
      </c>
      <c r="G17" s="27">
        <v>817</v>
      </c>
      <c r="H17" s="27">
        <v>1361</v>
      </c>
      <c r="I17" s="27">
        <v>0</v>
      </c>
    </row>
    <row r="18" spans="1:9" ht="12" customHeight="1">
      <c r="A18" s="21">
        <v>13</v>
      </c>
      <c r="B18" s="22" t="s">
        <v>27</v>
      </c>
      <c r="C18" s="27">
        <v>3863</v>
      </c>
      <c r="D18" s="27">
        <v>1305</v>
      </c>
      <c r="E18" s="27">
        <v>1338</v>
      </c>
      <c r="F18" s="29">
        <v>5201</v>
      </c>
      <c r="G18" s="27">
        <v>899</v>
      </c>
      <c r="H18" s="27">
        <v>1421</v>
      </c>
      <c r="I18" s="27">
        <v>5046</v>
      </c>
    </row>
    <row r="19" spans="1:9" ht="12" customHeight="1">
      <c r="A19" s="21">
        <v>14</v>
      </c>
      <c r="B19" s="22" t="s">
        <v>28</v>
      </c>
      <c r="C19" s="27">
        <v>3003</v>
      </c>
      <c r="D19" s="27">
        <v>1271</v>
      </c>
      <c r="E19" s="27">
        <v>1391</v>
      </c>
      <c r="F19" s="29">
        <v>4394</v>
      </c>
      <c r="G19" s="27">
        <v>878</v>
      </c>
      <c r="H19" s="27">
        <v>1595</v>
      </c>
      <c r="I19" s="27">
        <v>0</v>
      </c>
    </row>
    <row r="20" spans="1:9" ht="12" customHeight="1">
      <c r="A20" s="14">
        <v>15</v>
      </c>
      <c r="B20" s="15" t="s">
        <v>29</v>
      </c>
      <c r="C20" s="16">
        <v>2078</v>
      </c>
      <c r="D20" s="16">
        <v>542</v>
      </c>
      <c r="E20" s="16">
        <v>577</v>
      </c>
      <c r="F20" s="40">
        <v>2655</v>
      </c>
      <c r="G20" s="16">
        <v>332</v>
      </c>
      <c r="H20" s="16">
        <v>628</v>
      </c>
      <c r="I20" s="16">
        <v>0</v>
      </c>
    </row>
    <row r="21" spans="1:9" ht="12" customHeight="1">
      <c r="A21" s="21">
        <v>16</v>
      </c>
      <c r="B21" s="22" t="s">
        <v>30</v>
      </c>
      <c r="C21" s="27">
        <v>10350</v>
      </c>
      <c r="D21" s="27">
        <v>1050</v>
      </c>
      <c r="E21" s="27">
        <v>1134</v>
      </c>
      <c r="F21" s="29">
        <v>11484</v>
      </c>
      <c r="G21" s="27">
        <v>878</v>
      </c>
      <c r="H21" s="27">
        <v>1015</v>
      </c>
      <c r="I21" s="27">
        <v>0</v>
      </c>
    </row>
    <row r="22" spans="1:9" ht="12" customHeight="1">
      <c r="A22" s="21">
        <v>17</v>
      </c>
      <c r="B22" s="22" t="s">
        <v>31</v>
      </c>
      <c r="C22" s="27">
        <v>2645</v>
      </c>
      <c r="D22" s="27">
        <v>703</v>
      </c>
      <c r="E22" s="27">
        <v>754</v>
      </c>
      <c r="F22" s="29">
        <v>3399</v>
      </c>
      <c r="G22" s="27">
        <v>405</v>
      </c>
      <c r="H22" s="27">
        <v>943</v>
      </c>
      <c r="I22" s="27">
        <v>0</v>
      </c>
    </row>
    <row r="23" spans="1:9" ht="12" customHeight="1">
      <c r="A23" s="21">
        <v>18</v>
      </c>
      <c r="B23" s="22" t="s">
        <v>32</v>
      </c>
      <c r="C23" s="27">
        <v>2650</v>
      </c>
      <c r="D23" s="27">
        <v>637</v>
      </c>
      <c r="E23" s="27">
        <v>713</v>
      </c>
      <c r="F23" s="29">
        <v>3363</v>
      </c>
      <c r="G23" s="27">
        <v>326</v>
      </c>
      <c r="H23" s="27">
        <v>735</v>
      </c>
      <c r="I23" s="27">
        <v>0</v>
      </c>
    </row>
    <row r="24" spans="1:9" ht="12" customHeight="1">
      <c r="A24" s="21">
        <v>19</v>
      </c>
      <c r="B24" s="22" t="s">
        <v>33</v>
      </c>
      <c r="C24" s="27">
        <v>2894</v>
      </c>
      <c r="D24" s="27">
        <v>863</v>
      </c>
      <c r="E24" s="27">
        <v>909</v>
      </c>
      <c r="F24" s="29">
        <v>3803</v>
      </c>
      <c r="G24" s="27">
        <v>642</v>
      </c>
      <c r="H24" s="27">
        <v>951</v>
      </c>
      <c r="I24" s="27">
        <v>0</v>
      </c>
    </row>
    <row r="25" spans="1:9" ht="12" customHeight="1">
      <c r="A25" s="14">
        <v>20</v>
      </c>
      <c r="B25" s="15" t="s">
        <v>34</v>
      </c>
      <c r="C25" s="16">
        <v>3264</v>
      </c>
      <c r="D25" s="16">
        <v>1158</v>
      </c>
      <c r="E25" s="16">
        <v>1259</v>
      </c>
      <c r="F25" s="40">
        <v>4523</v>
      </c>
      <c r="G25" s="16">
        <v>825</v>
      </c>
      <c r="H25" s="16">
        <v>1288</v>
      </c>
      <c r="I25" s="16">
        <v>0</v>
      </c>
    </row>
    <row r="26" spans="1:9" ht="12" customHeight="1">
      <c r="A26" s="21">
        <v>21</v>
      </c>
      <c r="B26" s="22" t="s">
        <v>35</v>
      </c>
      <c r="C26" s="27">
        <v>6841</v>
      </c>
      <c r="D26" s="27">
        <v>2136</v>
      </c>
      <c r="E26" s="27">
        <v>2199</v>
      </c>
      <c r="F26" s="29">
        <v>9040</v>
      </c>
      <c r="G26" s="27">
        <v>1324</v>
      </c>
      <c r="H26" s="27">
        <v>2152</v>
      </c>
      <c r="I26" s="27">
        <v>0</v>
      </c>
    </row>
    <row r="27" spans="1:9" ht="12" customHeight="1">
      <c r="A27" s="21">
        <v>22</v>
      </c>
      <c r="B27" s="22" t="s">
        <v>36</v>
      </c>
      <c r="C27" s="27">
        <v>1885</v>
      </c>
      <c r="D27" s="27">
        <v>395</v>
      </c>
      <c r="E27" s="27">
        <v>409</v>
      </c>
      <c r="F27" s="29">
        <v>2294</v>
      </c>
      <c r="G27" s="27">
        <v>283</v>
      </c>
      <c r="H27" s="27">
        <v>404</v>
      </c>
      <c r="I27" s="27">
        <v>43</v>
      </c>
    </row>
    <row r="28" spans="1:9" ht="12" customHeight="1">
      <c r="A28" s="21">
        <v>23</v>
      </c>
      <c r="B28" s="22" t="s">
        <v>37</v>
      </c>
      <c r="C28" s="27">
        <v>2573</v>
      </c>
      <c r="D28" s="27">
        <v>665</v>
      </c>
      <c r="E28" s="27">
        <v>715</v>
      </c>
      <c r="F28" s="29">
        <v>3288</v>
      </c>
      <c r="G28" s="27">
        <v>611</v>
      </c>
      <c r="H28" s="27">
        <v>639</v>
      </c>
      <c r="I28" s="27">
        <v>942</v>
      </c>
    </row>
    <row r="29" spans="1:9" ht="12" customHeight="1">
      <c r="A29" s="21">
        <v>24</v>
      </c>
      <c r="B29" s="22" t="s">
        <v>38</v>
      </c>
      <c r="C29" s="27">
        <v>3432</v>
      </c>
      <c r="D29" s="27">
        <v>1083</v>
      </c>
      <c r="E29" s="27">
        <v>1132</v>
      </c>
      <c r="F29" s="29">
        <v>4564</v>
      </c>
      <c r="G29" s="27">
        <v>770</v>
      </c>
      <c r="H29" s="27">
        <v>1174</v>
      </c>
      <c r="I29" s="27">
        <v>0</v>
      </c>
    </row>
    <row r="30" spans="1:9" ht="12" customHeight="1">
      <c r="A30" s="14">
        <v>25</v>
      </c>
      <c r="B30" s="15" t="s">
        <v>39</v>
      </c>
      <c r="C30" s="16">
        <v>980</v>
      </c>
      <c r="D30" s="16">
        <v>291</v>
      </c>
      <c r="E30" s="16">
        <v>305</v>
      </c>
      <c r="F30" s="40">
        <v>1285</v>
      </c>
      <c r="G30" s="16">
        <v>187</v>
      </c>
      <c r="H30" s="16">
        <v>318</v>
      </c>
      <c r="I30" s="16">
        <v>0</v>
      </c>
    </row>
    <row r="31" spans="1:9" ht="12" customHeight="1">
      <c r="A31" s="21">
        <v>26</v>
      </c>
      <c r="B31" s="22" t="s">
        <v>40</v>
      </c>
      <c r="C31" s="27">
        <v>2219</v>
      </c>
      <c r="D31" s="27">
        <v>798</v>
      </c>
      <c r="E31" s="27">
        <v>865</v>
      </c>
      <c r="F31" s="29">
        <v>3084</v>
      </c>
      <c r="G31" s="27">
        <v>557</v>
      </c>
      <c r="H31" s="27">
        <v>889</v>
      </c>
      <c r="I31" s="27">
        <v>0</v>
      </c>
    </row>
    <row r="32" spans="1:9" ht="12" customHeight="1">
      <c r="A32" s="21">
        <v>27</v>
      </c>
      <c r="B32" s="22" t="s">
        <v>41</v>
      </c>
      <c r="C32" s="27">
        <v>3393</v>
      </c>
      <c r="D32" s="27">
        <v>876</v>
      </c>
      <c r="E32" s="27">
        <v>925</v>
      </c>
      <c r="F32" s="29">
        <v>4318</v>
      </c>
      <c r="G32" s="27">
        <v>600</v>
      </c>
      <c r="H32" s="27">
        <v>954</v>
      </c>
      <c r="I32" s="27">
        <v>0</v>
      </c>
    </row>
    <row r="33" spans="1:9" ht="12" customHeight="1">
      <c r="A33" s="21">
        <v>28</v>
      </c>
      <c r="B33" s="22" t="s">
        <v>42</v>
      </c>
      <c r="C33" s="27">
        <v>1022</v>
      </c>
      <c r="D33" s="27">
        <v>694</v>
      </c>
      <c r="E33" s="27">
        <v>694</v>
      </c>
      <c r="F33" s="29">
        <v>1716</v>
      </c>
      <c r="G33" s="27">
        <v>566</v>
      </c>
      <c r="H33" s="27">
        <v>667</v>
      </c>
      <c r="I33" s="27">
        <v>1716</v>
      </c>
    </row>
    <row r="34" spans="1:9" ht="12" customHeight="1">
      <c r="A34" s="21">
        <v>29</v>
      </c>
      <c r="B34" s="22" t="s">
        <v>43</v>
      </c>
      <c r="C34" s="27">
        <v>1847</v>
      </c>
      <c r="D34" s="27">
        <v>580</v>
      </c>
      <c r="E34" s="27">
        <v>615</v>
      </c>
      <c r="F34" s="29">
        <v>2462</v>
      </c>
      <c r="G34" s="27">
        <v>376</v>
      </c>
      <c r="H34" s="27">
        <v>630</v>
      </c>
      <c r="I34" s="27">
        <v>0</v>
      </c>
    </row>
    <row r="35" spans="1:9" ht="12" customHeight="1">
      <c r="A35" s="14">
        <v>30</v>
      </c>
      <c r="B35" s="15" t="s">
        <v>44</v>
      </c>
      <c r="C35" s="16">
        <v>2599</v>
      </c>
      <c r="D35" s="16">
        <v>667</v>
      </c>
      <c r="E35" s="16">
        <v>757</v>
      </c>
      <c r="F35" s="40">
        <v>3356</v>
      </c>
      <c r="G35" s="16">
        <v>340</v>
      </c>
      <c r="H35" s="16">
        <v>917</v>
      </c>
      <c r="I35" s="16">
        <v>0</v>
      </c>
    </row>
    <row r="36" spans="1:9" ht="12" customHeight="1">
      <c r="A36" s="21">
        <v>31</v>
      </c>
      <c r="B36" s="22" t="s">
        <v>45</v>
      </c>
      <c r="C36" s="27">
        <v>2053</v>
      </c>
      <c r="D36" s="27">
        <v>579</v>
      </c>
      <c r="E36" s="27">
        <v>615</v>
      </c>
      <c r="F36" s="29">
        <v>2668</v>
      </c>
      <c r="G36" s="27">
        <v>367</v>
      </c>
      <c r="H36" s="27">
        <v>659</v>
      </c>
      <c r="I36" s="27">
        <v>0</v>
      </c>
    </row>
    <row r="37" spans="1:9" ht="12" customHeight="1">
      <c r="A37" s="21">
        <v>32</v>
      </c>
      <c r="B37" s="22" t="s">
        <v>46</v>
      </c>
      <c r="C37" s="27">
        <v>2077</v>
      </c>
      <c r="D37" s="27">
        <v>620</v>
      </c>
      <c r="E37" s="27">
        <v>647</v>
      </c>
      <c r="F37" s="29">
        <v>2724</v>
      </c>
      <c r="G37" s="27">
        <v>386</v>
      </c>
      <c r="H37" s="27">
        <v>673</v>
      </c>
      <c r="I37" s="27">
        <v>0</v>
      </c>
    </row>
    <row r="38" spans="1:9" ht="12" customHeight="1">
      <c r="A38" s="21">
        <v>33</v>
      </c>
      <c r="B38" s="22" t="s">
        <v>47</v>
      </c>
      <c r="C38" s="27">
        <v>2510</v>
      </c>
      <c r="D38" s="27">
        <v>577</v>
      </c>
      <c r="E38" s="27">
        <v>594</v>
      </c>
      <c r="F38" s="29">
        <v>3104</v>
      </c>
      <c r="G38" s="27">
        <v>348</v>
      </c>
      <c r="H38" s="27">
        <v>610</v>
      </c>
      <c r="I38" s="27">
        <v>0</v>
      </c>
    </row>
    <row r="39" spans="1:9" ht="12" customHeight="1">
      <c r="A39" s="21">
        <v>34</v>
      </c>
      <c r="B39" s="22" t="s">
        <v>48</v>
      </c>
      <c r="C39" s="27">
        <v>4047</v>
      </c>
      <c r="D39" s="27">
        <v>1617</v>
      </c>
      <c r="E39" s="27">
        <v>1735</v>
      </c>
      <c r="F39" s="29">
        <v>5782</v>
      </c>
      <c r="G39" s="27">
        <v>1185</v>
      </c>
      <c r="H39" s="27">
        <v>1735</v>
      </c>
      <c r="I39" s="27">
        <v>4424</v>
      </c>
    </row>
    <row r="40" spans="1:9" ht="12" customHeight="1">
      <c r="A40" s="14">
        <v>35</v>
      </c>
      <c r="B40" s="15" t="s">
        <v>49</v>
      </c>
      <c r="C40" s="16">
        <v>2764</v>
      </c>
      <c r="D40" s="16">
        <v>512</v>
      </c>
      <c r="E40" s="16">
        <v>522</v>
      </c>
      <c r="F40" s="40">
        <v>3286</v>
      </c>
      <c r="G40" s="16">
        <v>415</v>
      </c>
      <c r="H40" s="16">
        <v>560</v>
      </c>
      <c r="I40" s="16">
        <v>117</v>
      </c>
    </row>
    <row r="41" spans="1:9" ht="12" customHeight="1">
      <c r="A41" s="21">
        <v>36</v>
      </c>
      <c r="B41" s="22" t="s">
        <v>50</v>
      </c>
      <c r="C41" s="27">
        <v>1038</v>
      </c>
      <c r="D41" s="27">
        <v>298</v>
      </c>
      <c r="E41" s="27">
        <v>313</v>
      </c>
      <c r="F41" s="29">
        <v>1351</v>
      </c>
      <c r="G41" s="27">
        <v>207</v>
      </c>
      <c r="H41" s="27">
        <v>312</v>
      </c>
      <c r="I41" s="27">
        <v>11</v>
      </c>
    </row>
    <row r="42" spans="1:9" ht="12" customHeight="1">
      <c r="A42" s="21">
        <v>37</v>
      </c>
      <c r="B42" s="22" t="s">
        <v>51</v>
      </c>
      <c r="C42" s="27">
        <v>1372</v>
      </c>
      <c r="D42" s="27">
        <v>296</v>
      </c>
      <c r="E42" s="27">
        <v>309</v>
      </c>
      <c r="F42" s="29">
        <v>1681</v>
      </c>
      <c r="G42" s="27">
        <v>190</v>
      </c>
      <c r="H42" s="27">
        <v>353</v>
      </c>
      <c r="I42" s="27">
        <v>0</v>
      </c>
    </row>
    <row r="43" spans="1:9" ht="12" customHeight="1">
      <c r="A43" s="21">
        <v>38</v>
      </c>
      <c r="B43" s="22" t="s">
        <v>52</v>
      </c>
      <c r="C43" s="27">
        <v>1166</v>
      </c>
      <c r="D43" s="27">
        <v>132</v>
      </c>
      <c r="E43" s="27">
        <v>138</v>
      </c>
      <c r="F43" s="29">
        <v>1304</v>
      </c>
      <c r="G43" s="27">
        <v>107</v>
      </c>
      <c r="H43" s="27">
        <v>128</v>
      </c>
      <c r="I43" s="27">
        <v>0</v>
      </c>
    </row>
    <row r="44" spans="1:9" ht="12" customHeight="1">
      <c r="A44" s="21">
        <v>39</v>
      </c>
      <c r="B44" s="22" t="s">
        <v>53</v>
      </c>
      <c r="C44" s="27">
        <v>1338</v>
      </c>
      <c r="D44" s="27">
        <v>542</v>
      </c>
      <c r="E44" s="27">
        <v>588</v>
      </c>
      <c r="F44" s="29">
        <v>1926</v>
      </c>
      <c r="G44" s="27">
        <v>322</v>
      </c>
      <c r="H44" s="27">
        <v>640</v>
      </c>
      <c r="I44" s="27">
        <v>0</v>
      </c>
    </row>
    <row r="45" spans="1:9" ht="12" customHeight="1">
      <c r="A45" s="14">
        <v>40</v>
      </c>
      <c r="B45" s="15" t="s">
        <v>54</v>
      </c>
      <c r="C45" s="16">
        <v>2529</v>
      </c>
      <c r="D45" s="16">
        <v>937</v>
      </c>
      <c r="E45" s="16">
        <v>992</v>
      </c>
      <c r="F45" s="40">
        <v>3521</v>
      </c>
      <c r="G45" s="16">
        <v>633</v>
      </c>
      <c r="H45" s="16">
        <v>1014</v>
      </c>
      <c r="I45" s="16">
        <v>0</v>
      </c>
    </row>
    <row r="46" spans="1:9" ht="12" customHeight="1">
      <c r="A46" s="21">
        <v>41</v>
      </c>
      <c r="B46" s="22" t="s">
        <v>55</v>
      </c>
      <c r="C46" s="27">
        <v>2604</v>
      </c>
      <c r="D46" s="27">
        <v>726</v>
      </c>
      <c r="E46" s="27">
        <v>816</v>
      </c>
      <c r="F46" s="29">
        <v>3420</v>
      </c>
      <c r="G46" s="27">
        <v>345</v>
      </c>
      <c r="H46" s="27">
        <v>889</v>
      </c>
      <c r="I46" s="27">
        <v>0</v>
      </c>
    </row>
    <row r="47" spans="1:9" ht="12" customHeight="1">
      <c r="A47" s="21">
        <v>42</v>
      </c>
      <c r="B47" s="22" t="s">
        <v>56</v>
      </c>
      <c r="C47" s="27">
        <v>1842</v>
      </c>
      <c r="D47" s="27">
        <v>503</v>
      </c>
      <c r="E47" s="27">
        <v>522</v>
      </c>
      <c r="F47" s="29">
        <v>2364</v>
      </c>
      <c r="G47" s="27">
        <v>317</v>
      </c>
      <c r="H47" s="27">
        <v>509</v>
      </c>
      <c r="I47" s="27">
        <v>0</v>
      </c>
    </row>
    <row r="48" spans="1:9" ht="12" customHeight="1">
      <c r="A48" s="21">
        <v>43</v>
      </c>
      <c r="B48" s="22" t="s">
        <v>57</v>
      </c>
      <c r="C48" s="27">
        <v>1644</v>
      </c>
      <c r="D48" s="27">
        <v>446</v>
      </c>
      <c r="E48" s="27">
        <v>458</v>
      </c>
      <c r="F48" s="29">
        <v>2102</v>
      </c>
      <c r="G48" s="27">
        <v>290</v>
      </c>
      <c r="H48" s="27">
        <v>548</v>
      </c>
      <c r="I48" s="27">
        <v>0</v>
      </c>
    </row>
    <row r="49" spans="1:9" ht="12" customHeight="1">
      <c r="A49" s="21">
        <v>44</v>
      </c>
      <c r="B49" s="22" t="s">
        <v>58</v>
      </c>
      <c r="C49" s="27">
        <v>1853</v>
      </c>
      <c r="D49" s="27">
        <v>456</v>
      </c>
      <c r="E49" s="27">
        <v>481</v>
      </c>
      <c r="F49" s="29">
        <v>2334</v>
      </c>
      <c r="G49" s="27">
        <v>310</v>
      </c>
      <c r="H49" s="27">
        <v>531</v>
      </c>
      <c r="I49" s="27">
        <v>260</v>
      </c>
    </row>
    <row r="50" spans="1:9" ht="12" customHeight="1">
      <c r="A50" s="14">
        <v>45</v>
      </c>
      <c r="B50" s="15" t="s">
        <v>59</v>
      </c>
      <c r="C50" s="16">
        <v>5424</v>
      </c>
      <c r="D50" s="16">
        <v>1921</v>
      </c>
      <c r="E50" s="16">
        <v>2025</v>
      </c>
      <c r="F50" s="40">
        <v>7449</v>
      </c>
      <c r="G50" s="16">
        <v>1177</v>
      </c>
      <c r="H50" s="16">
        <v>2053</v>
      </c>
      <c r="I50" s="16">
        <v>0</v>
      </c>
    </row>
    <row r="51" spans="1:9" ht="12" customHeight="1">
      <c r="A51" s="21">
        <v>46</v>
      </c>
      <c r="B51" s="22" t="s">
        <v>60</v>
      </c>
      <c r="C51" s="27">
        <v>1250</v>
      </c>
      <c r="D51" s="27">
        <v>94</v>
      </c>
      <c r="E51" s="27">
        <v>99</v>
      </c>
      <c r="F51" s="29">
        <v>1349</v>
      </c>
      <c r="G51" s="27">
        <v>88</v>
      </c>
      <c r="H51" s="27">
        <v>88</v>
      </c>
      <c r="I51" s="27">
        <v>0</v>
      </c>
    </row>
    <row r="52" spans="1:9" ht="12" customHeight="1">
      <c r="A52" s="21">
        <v>47</v>
      </c>
      <c r="B52" s="22" t="s">
        <v>61</v>
      </c>
      <c r="C52" s="27">
        <v>1702</v>
      </c>
      <c r="D52" s="27">
        <v>954</v>
      </c>
      <c r="E52" s="27">
        <v>1003</v>
      </c>
      <c r="F52" s="29">
        <v>2705</v>
      </c>
      <c r="G52" s="27">
        <v>646</v>
      </c>
      <c r="H52" s="27">
        <v>987</v>
      </c>
      <c r="I52" s="27">
        <v>8</v>
      </c>
    </row>
    <row r="53" spans="1:9" ht="12" customHeight="1">
      <c r="A53" s="21">
        <v>48</v>
      </c>
      <c r="B53" s="22" t="s">
        <v>62</v>
      </c>
      <c r="C53" s="27">
        <v>2106</v>
      </c>
      <c r="D53" s="27">
        <v>793</v>
      </c>
      <c r="E53" s="27">
        <v>846</v>
      </c>
      <c r="F53" s="29">
        <v>2952</v>
      </c>
      <c r="G53" s="27">
        <v>519</v>
      </c>
      <c r="H53" s="27">
        <v>1005</v>
      </c>
      <c r="I53" s="27">
        <v>0</v>
      </c>
    </row>
    <row r="54" spans="1:9" ht="12" customHeight="1">
      <c r="A54" s="21">
        <v>49</v>
      </c>
      <c r="B54" s="22" t="s">
        <v>63</v>
      </c>
      <c r="C54" s="27">
        <v>1549</v>
      </c>
      <c r="D54" s="27">
        <v>765</v>
      </c>
      <c r="E54" s="27">
        <v>787</v>
      </c>
      <c r="F54" s="29">
        <v>2336</v>
      </c>
      <c r="G54" s="27">
        <v>445</v>
      </c>
      <c r="H54" s="27">
        <v>1059</v>
      </c>
      <c r="I54" s="27">
        <v>0</v>
      </c>
    </row>
    <row r="55" spans="1:9" ht="12" customHeight="1">
      <c r="A55" s="14">
        <v>50</v>
      </c>
      <c r="B55" s="15" t="s">
        <v>64</v>
      </c>
      <c r="C55" s="16">
        <v>1843</v>
      </c>
      <c r="D55" s="16">
        <v>526</v>
      </c>
      <c r="E55" s="16">
        <v>573</v>
      </c>
      <c r="F55" s="40">
        <v>2416</v>
      </c>
      <c r="G55" s="16">
        <v>363</v>
      </c>
      <c r="H55" s="16">
        <v>564</v>
      </c>
      <c r="I55" s="16">
        <v>0</v>
      </c>
    </row>
    <row r="56" spans="1:9" ht="12" customHeight="1">
      <c r="A56" s="21">
        <v>51</v>
      </c>
      <c r="B56" s="22" t="s">
        <v>65</v>
      </c>
      <c r="C56" s="27">
        <v>1925</v>
      </c>
      <c r="D56" s="27">
        <v>481</v>
      </c>
      <c r="E56" s="27">
        <v>505</v>
      </c>
      <c r="F56" s="29">
        <v>2430</v>
      </c>
      <c r="G56" s="27">
        <v>347</v>
      </c>
      <c r="H56" s="27">
        <v>502</v>
      </c>
      <c r="I56" s="27">
        <v>251</v>
      </c>
    </row>
    <row r="57" spans="1:9" ht="12" customHeight="1">
      <c r="A57" s="21">
        <v>52</v>
      </c>
      <c r="B57" s="22" t="s">
        <v>66</v>
      </c>
      <c r="C57" s="27">
        <v>1551</v>
      </c>
      <c r="D57" s="27">
        <v>415</v>
      </c>
      <c r="E57" s="27">
        <v>431</v>
      </c>
      <c r="F57" s="29">
        <v>1982</v>
      </c>
      <c r="G57" s="27">
        <v>311</v>
      </c>
      <c r="H57" s="27">
        <v>399</v>
      </c>
      <c r="I57" s="27">
        <v>165</v>
      </c>
    </row>
    <row r="58" spans="1:9" ht="12" customHeight="1">
      <c r="A58" s="21">
        <v>53</v>
      </c>
      <c r="B58" s="22" t="s">
        <v>67</v>
      </c>
      <c r="C58" s="27">
        <v>1490</v>
      </c>
      <c r="D58" s="27">
        <v>413</v>
      </c>
      <c r="E58" s="27">
        <v>452</v>
      </c>
      <c r="F58" s="29">
        <v>1942</v>
      </c>
      <c r="G58" s="27">
        <v>261</v>
      </c>
      <c r="H58" s="27">
        <v>521</v>
      </c>
      <c r="I58" s="27">
        <v>0</v>
      </c>
    </row>
    <row r="59" spans="1:9" ht="12" customHeight="1">
      <c r="A59" s="21">
        <v>54</v>
      </c>
      <c r="B59" s="22" t="s">
        <v>68</v>
      </c>
      <c r="C59" s="27">
        <v>4091</v>
      </c>
      <c r="D59" s="27">
        <v>1414</v>
      </c>
      <c r="E59" s="27">
        <v>1466</v>
      </c>
      <c r="F59" s="29">
        <v>5557</v>
      </c>
      <c r="G59" s="27">
        <v>1127</v>
      </c>
      <c r="H59" s="27">
        <v>1397</v>
      </c>
      <c r="I59" s="27">
        <v>0</v>
      </c>
    </row>
    <row r="60" spans="1:9" ht="12" customHeight="1">
      <c r="A60" s="14">
        <v>55</v>
      </c>
      <c r="B60" s="15" t="s">
        <v>69</v>
      </c>
      <c r="C60" s="16">
        <v>4295</v>
      </c>
      <c r="D60" s="16">
        <v>2819</v>
      </c>
      <c r="E60" s="16">
        <v>2819</v>
      </c>
      <c r="F60" s="40">
        <v>7114</v>
      </c>
      <c r="G60" s="16">
        <v>2456</v>
      </c>
      <c r="H60" s="16">
        <v>2274</v>
      </c>
      <c r="I60" s="16">
        <v>7114</v>
      </c>
    </row>
    <row r="61" spans="1:9" ht="12" customHeight="1">
      <c r="A61" s="21">
        <v>56</v>
      </c>
      <c r="B61" s="22" t="s">
        <v>70</v>
      </c>
      <c r="C61" s="27">
        <v>4727</v>
      </c>
      <c r="D61" s="27">
        <v>1329</v>
      </c>
      <c r="E61" s="27">
        <v>1414</v>
      </c>
      <c r="F61" s="29">
        <v>6141</v>
      </c>
      <c r="G61" s="27">
        <v>964</v>
      </c>
      <c r="H61" s="27">
        <v>1414</v>
      </c>
      <c r="I61" s="27">
        <v>319</v>
      </c>
    </row>
    <row r="62" spans="1:9" ht="12" customHeight="1">
      <c r="A62" s="21">
        <v>57</v>
      </c>
      <c r="B62" s="22" t="s">
        <v>71</v>
      </c>
      <c r="C62" s="27">
        <v>970</v>
      </c>
      <c r="D62" s="27">
        <v>187</v>
      </c>
      <c r="E62" s="27">
        <v>195</v>
      </c>
      <c r="F62" s="29">
        <v>1165</v>
      </c>
      <c r="G62" s="27">
        <v>158</v>
      </c>
      <c r="H62" s="27">
        <v>185</v>
      </c>
      <c r="I62" s="27">
        <v>0</v>
      </c>
    </row>
    <row r="63" spans="1:9" ht="12" customHeight="1">
      <c r="A63" s="21">
        <v>58</v>
      </c>
      <c r="B63" s="22" t="s">
        <v>72</v>
      </c>
      <c r="C63" s="27">
        <v>905</v>
      </c>
      <c r="D63" s="27">
        <v>226</v>
      </c>
      <c r="E63" s="27">
        <v>237</v>
      </c>
      <c r="F63" s="29">
        <v>1142</v>
      </c>
      <c r="G63" s="27">
        <v>183</v>
      </c>
      <c r="H63" s="27">
        <v>232</v>
      </c>
      <c r="I63" s="27">
        <v>0</v>
      </c>
    </row>
    <row r="64" spans="1:9" ht="12" customHeight="1">
      <c r="A64" s="21">
        <v>59</v>
      </c>
      <c r="B64" s="22" t="s">
        <v>73</v>
      </c>
      <c r="C64" s="27">
        <v>2288</v>
      </c>
      <c r="D64" s="27">
        <v>1055</v>
      </c>
      <c r="E64" s="27">
        <v>1149</v>
      </c>
      <c r="F64" s="29">
        <v>3437</v>
      </c>
      <c r="G64" s="27">
        <v>701</v>
      </c>
      <c r="H64" s="27">
        <v>1490</v>
      </c>
      <c r="I64" s="27">
        <v>0</v>
      </c>
    </row>
    <row r="65" spans="1:9" ht="12" customHeight="1">
      <c r="A65" s="14">
        <v>60</v>
      </c>
      <c r="B65" s="15" t="s">
        <v>74</v>
      </c>
      <c r="C65" s="16">
        <v>1292</v>
      </c>
      <c r="D65" s="16">
        <v>186</v>
      </c>
      <c r="E65" s="16">
        <v>190</v>
      </c>
      <c r="F65" s="40">
        <v>1482</v>
      </c>
      <c r="G65" s="16">
        <v>129</v>
      </c>
      <c r="H65" s="16">
        <v>190</v>
      </c>
      <c r="I65" s="16">
        <v>0</v>
      </c>
    </row>
    <row r="66" spans="1:9" ht="12" customHeight="1">
      <c r="A66" s="21">
        <v>61</v>
      </c>
      <c r="B66" s="22" t="s">
        <v>75</v>
      </c>
      <c r="C66" s="27">
        <v>2084</v>
      </c>
      <c r="D66" s="27">
        <v>781</v>
      </c>
      <c r="E66" s="27">
        <v>835</v>
      </c>
      <c r="F66" s="29">
        <v>2919</v>
      </c>
      <c r="G66" s="27">
        <v>482</v>
      </c>
      <c r="H66" s="27">
        <v>834</v>
      </c>
      <c r="I66" s="27">
        <v>8</v>
      </c>
    </row>
    <row r="67" spans="1:9" ht="12" customHeight="1">
      <c r="A67" s="21">
        <v>62</v>
      </c>
      <c r="B67" s="22" t="s">
        <v>76</v>
      </c>
      <c r="C67" s="27">
        <v>3385</v>
      </c>
      <c r="D67" s="27">
        <v>870</v>
      </c>
      <c r="E67" s="27">
        <v>887</v>
      </c>
      <c r="F67" s="29">
        <v>4272</v>
      </c>
      <c r="G67" s="27">
        <v>652</v>
      </c>
      <c r="H67" s="27">
        <v>883</v>
      </c>
      <c r="I67" s="27">
        <v>0</v>
      </c>
    </row>
    <row r="68" spans="1:9" ht="12" customHeight="1">
      <c r="A68" s="21">
        <v>63</v>
      </c>
      <c r="B68" s="22" t="s">
        <v>77</v>
      </c>
      <c r="C68" s="27">
        <v>1771</v>
      </c>
      <c r="D68" s="27">
        <v>565</v>
      </c>
      <c r="E68" s="27">
        <v>611</v>
      </c>
      <c r="F68" s="29">
        <v>2382</v>
      </c>
      <c r="G68" s="27">
        <v>337</v>
      </c>
      <c r="H68" s="27">
        <v>607</v>
      </c>
      <c r="I68" s="27">
        <v>0</v>
      </c>
    </row>
    <row r="69" spans="1:9" ht="12" customHeight="1">
      <c r="A69" s="21">
        <v>64</v>
      </c>
      <c r="B69" s="22" t="s">
        <v>78</v>
      </c>
      <c r="C69" s="27">
        <v>1839</v>
      </c>
      <c r="D69" s="27">
        <v>791</v>
      </c>
      <c r="E69" s="27">
        <v>808</v>
      </c>
      <c r="F69" s="29">
        <v>2647</v>
      </c>
      <c r="G69" s="27">
        <v>447</v>
      </c>
      <c r="H69" s="27">
        <v>839</v>
      </c>
      <c r="I69" s="27">
        <v>0</v>
      </c>
    </row>
    <row r="70" spans="1:9" ht="12" customHeight="1">
      <c r="A70" s="14">
        <v>65</v>
      </c>
      <c r="B70" s="15" t="s">
        <v>79</v>
      </c>
      <c r="C70" s="16">
        <v>2073</v>
      </c>
      <c r="D70" s="16">
        <v>954</v>
      </c>
      <c r="E70" s="16">
        <v>1034</v>
      </c>
      <c r="F70" s="40">
        <v>3107</v>
      </c>
      <c r="G70" s="16">
        <v>673</v>
      </c>
      <c r="H70" s="16">
        <v>1143</v>
      </c>
      <c r="I70" s="16">
        <v>0</v>
      </c>
    </row>
    <row r="71" spans="1:9" ht="12" customHeight="1">
      <c r="A71" s="21">
        <v>66</v>
      </c>
      <c r="B71" s="22" t="s">
        <v>80</v>
      </c>
      <c r="C71" s="27">
        <v>2655</v>
      </c>
      <c r="D71" s="27">
        <v>1130</v>
      </c>
      <c r="E71" s="27">
        <v>1175</v>
      </c>
      <c r="F71" s="29">
        <v>3830</v>
      </c>
      <c r="G71" s="27">
        <v>610</v>
      </c>
      <c r="H71" s="27">
        <v>1200</v>
      </c>
      <c r="I71" s="27">
        <v>2573</v>
      </c>
    </row>
    <row r="72" spans="1:9" ht="12" customHeight="1">
      <c r="A72" s="21">
        <v>67</v>
      </c>
      <c r="B72" s="22" t="s">
        <v>81</v>
      </c>
      <c r="C72" s="27">
        <v>1570</v>
      </c>
      <c r="D72" s="27">
        <v>861</v>
      </c>
      <c r="E72" s="27">
        <v>883</v>
      </c>
      <c r="F72" s="29">
        <v>2453</v>
      </c>
      <c r="G72" s="27">
        <v>526</v>
      </c>
      <c r="H72" s="27">
        <v>878</v>
      </c>
      <c r="I72" s="27">
        <v>0</v>
      </c>
    </row>
    <row r="73" spans="1:9" ht="12" customHeight="1">
      <c r="A73" s="21">
        <v>68</v>
      </c>
      <c r="B73" s="22" t="s">
        <v>82</v>
      </c>
      <c r="C73" s="27">
        <v>2509</v>
      </c>
      <c r="D73" s="27">
        <v>511</v>
      </c>
      <c r="E73" s="27">
        <v>541</v>
      </c>
      <c r="F73" s="29">
        <v>3050</v>
      </c>
      <c r="G73" s="27">
        <v>305</v>
      </c>
      <c r="H73" s="27">
        <v>629</v>
      </c>
      <c r="I73" s="27">
        <v>0</v>
      </c>
    </row>
    <row r="74" spans="1:9" ht="12" customHeight="1">
      <c r="A74" s="21">
        <v>69</v>
      </c>
      <c r="B74" s="22" t="s">
        <v>83</v>
      </c>
      <c r="C74" s="27">
        <v>1957</v>
      </c>
      <c r="D74" s="27">
        <v>846</v>
      </c>
      <c r="E74" s="27">
        <v>901</v>
      </c>
      <c r="F74" s="29">
        <v>2858</v>
      </c>
      <c r="G74" s="27">
        <v>564</v>
      </c>
      <c r="H74" s="27">
        <v>933</v>
      </c>
      <c r="I74" s="27">
        <v>0</v>
      </c>
    </row>
    <row r="75" spans="1:9" ht="12" customHeight="1">
      <c r="A75" s="14">
        <v>70</v>
      </c>
      <c r="B75" s="15" t="s">
        <v>84</v>
      </c>
      <c r="C75" s="16">
        <v>1904</v>
      </c>
      <c r="D75" s="16">
        <v>957</v>
      </c>
      <c r="E75" s="16">
        <v>1046</v>
      </c>
      <c r="F75" s="40">
        <v>2950</v>
      </c>
      <c r="G75" s="16">
        <v>616</v>
      </c>
      <c r="H75" s="16">
        <v>1134</v>
      </c>
      <c r="I75" s="16">
        <v>0</v>
      </c>
    </row>
    <row r="76" spans="1:9" ht="12" customHeight="1">
      <c r="A76" s="21">
        <v>71</v>
      </c>
      <c r="B76" s="22" t="s">
        <v>85</v>
      </c>
      <c r="C76" s="27">
        <v>3712</v>
      </c>
      <c r="D76" s="27">
        <v>1499</v>
      </c>
      <c r="E76" s="27">
        <v>1571</v>
      </c>
      <c r="F76" s="29">
        <v>5283</v>
      </c>
      <c r="G76" s="27">
        <v>1055</v>
      </c>
      <c r="H76" s="27">
        <v>1716</v>
      </c>
      <c r="I76" s="27">
        <v>98</v>
      </c>
    </row>
    <row r="77" spans="1:9" ht="12" customHeight="1">
      <c r="A77" s="21">
        <v>72</v>
      </c>
      <c r="B77" s="22" t="s">
        <v>86</v>
      </c>
      <c r="C77" s="27">
        <v>1916</v>
      </c>
      <c r="D77" s="27">
        <v>1020</v>
      </c>
      <c r="E77" s="27">
        <v>1095</v>
      </c>
      <c r="F77" s="29">
        <v>3011</v>
      </c>
      <c r="G77" s="27">
        <v>598</v>
      </c>
      <c r="H77" s="27">
        <v>1168</v>
      </c>
      <c r="I77" s="27">
        <v>2</v>
      </c>
    </row>
    <row r="78" spans="1:9" ht="12" customHeight="1">
      <c r="A78" s="21">
        <v>73</v>
      </c>
      <c r="B78" s="22" t="s">
        <v>87</v>
      </c>
      <c r="C78" s="27">
        <v>2031</v>
      </c>
      <c r="D78" s="27">
        <v>596</v>
      </c>
      <c r="E78" s="27">
        <v>623</v>
      </c>
      <c r="F78" s="29">
        <v>2654</v>
      </c>
      <c r="G78" s="27">
        <v>395</v>
      </c>
      <c r="H78" s="27">
        <v>642</v>
      </c>
      <c r="I78" s="27">
        <v>0</v>
      </c>
    </row>
    <row r="79" spans="1:9" ht="12" customHeight="1">
      <c r="A79" s="21">
        <v>74</v>
      </c>
      <c r="B79" s="22" t="s">
        <v>88</v>
      </c>
      <c r="C79" s="27">
        <v>2895</v>
      </c>
      <c r="D79" s="27">
        <v>1103</v>
      </c>
      <c r="E79" s="27">
        <v>1117</v>
      </c>
      <c r="F79" s="29">
        <v>4012</v>
      </c>
      <c r="G79" s="27">
        <v>655</v>
      </c>
      <c r="H79" s="27">
        <v>1238</v>
      </c>
      <c r="I79" s="27">
        <v>0</v>
      </c>
    </row>
    <row r="80" spans="1:9" ht="12" customHeight="1">
      <c r="A80" s="14">
        <v>75</v>
      </c>
      <c r="B80" s="15" t="s">
        <v>89</v>
      </c>
      <c r="C80" s="16">
        <v>1819</v>
      </c>
      <c r="D80" s="16">
        <v>395</v>
      </c>
      <c r="E80" s="16">
        <v>399</v>
      </c>
      <c r="F80" s="40">
        <v>2218</v>
      </c>
      <c r="G80" s="16">
        <v>277</v>
      </c>
      <c r="H80" s="16">
        <v>434</v>
      </c>
      <c r="I80" s="16">
        <v>0</v>
      </c>
    </row>
    <row r="81" spans="1:9" ht="12" customHeight="1">
      <c r="A81" s="21">
        <v>76</v>
      </c>
      <c r="B81" s="22" t="s">
        <v>90</v>
      </c>
      <c r="C81" s="27">
        <v>2727</v>
      </c>
      <c r="D81" s="27">
        <v>1075</v>
      </c>
      <c r="E81" s="27">
        <v>1162</v>
      </c>
      <c r="F81" s="29">
        <v>3889</v>
      </c>
      <c r="G81" s="27">
        <v>621</v>
      </c>
      <c r="H81" s="27">
        <v>1194</v>
      </c>
      <c r="I81" s="27">
        <v>4</v>
      </c>
    </row>
    <row r="82" spans="1:9" ht="12" customHeight="1">
      <c r="A82" s="21">
        <v>77</v>
      </c>
      <c r="B82" s="22" t="s">
        <v>91</v>
      </c>
      <c r="C82" s="27">
        <v>976</v>
      </c>
      <c r="D82" s="27">
        <v>934</v>
      </c>
      <c r="E82" s="27">
        <v>947</v>
      </c>
      <c r="F82" s="29">
        <v>1923</v>
      </c>
      <c r="G82" s="27">
        <v>814</v>
      </c>
      <c r="H82" s="27">
        <v>912</v>
      </c>
      <c r="I82" s="27">
        <v>1906</v>
      </c>
    </row>
    <row r="83" spans="1:9" ht="12" customHeight="1">
      <c r="A83" s="21">
        <v>78</v>
      </c>
      <c r="B83" s="22" t="s">
        <v>92</v>
      </c>
      <c r="C83" s="27">
        <v>4802</v>
      </c>
      <c r="D83" s="27">
        <v>1478</v>
      </c>
      <c r="E83" s="27">
        <v>1555</v>
      </c>
      <c r="F83" s="29">
        <v>6357</v>
      </c>
      <c r="G83" s="27">
        <v>1038</v>
      </c>
      <c r="H83" s="27">
        <v>1638</v>
      </c>
      <c r="I83" s="27">
        <v>6021</v>
      </c>
    </row>
    <row r="84" spans="1:9" ht="12" customHeight="1">
      <c r="A84" s="21">
        <v>79</v>
      </c>
      <c r="B84" s="22" t="s">
        <v>93</v>
      </c>
      <c r="C84" s="27">
        <v>2291</v>
      </c>
      <c r="D84" s="27">
        <v>1293</v>
      </c>
      <c r="E84" s="27">
        <v>1301</v>
      </c>
      <c r="F84" s="29">
        <v>3592</v>
      </c>
      <c r="G84" s="27">
        <v>1055</v>
      </c>
      <c r="H84" s="27">
        <v>1268</v>
      </c>
      <c r="I84" s="27">
        <v>3339</v>
      </c>
    </row>
    <row r="85" spans="1:9" ht="12" customHeight="1">
      <c r="A85" s="14">
        <v>80</v>
      </c>
      <c r="B85" s="15" t="s">
        <v>94</v>
      </c>
      <c r="C85" s="16">
        <v>2359</v>
      </c>
      <c r="D85" s="16">
        <v>1071</v>
      </c>
      <c r="E85" s="16">
        <v>1177</v>
      </c>
      <c r="F85" s="40">
        <v>3536</v>
      </c>
      <c r="G85" s="16">
        <v>670</v>
      </c>
      <c r="H85" s="16">
        <v>1244</v>
      </c>
      <c r="I85" s="16">
        <v>951</v>
      </c>
    </row>
    <row r="86" spans="1:9" ht="12" customHeight="1">
      <c r="A86" s="21">
        <v>81</v>
      </c>
      <c r="B86" s="22" t="s">
        <v>95</v>
      </c>
      <c r="C86" s="27">
        <v>4356</v>
      </c>
      <c r="D86" s="27">
        <v>950</v>
      </c>
      <c r="E86" s="27">
        <v>1005</v>
      </c>
      <c r="F86" s="29">
        <v>5361</v>
      </c>
      <c r="G86" s="27">
        <v>791</v>
      </c>
      <c r="H86" s="27">
        <v>1034</v>
      </c>
      <c r="I86" s="27">
        <v>0</v>
      </c>
    </row>
    <row r="87" spans="1:9" ht="12" customHeight="1">
      <c r="A87" s="21">
        <v>82</v>
      </c>
      <c r="B87" s="22" t="s">
        <v>96</v>
      </c>
      <c r="C87" s="27">
        <v>1246</v>
      </c>
      <c r="D87" s="27">
        <v>739</v>
      </c>
      <c r="E87" s="27">
        <v>760</v>
      </c>
      <c r="F87" s="29">
        <v>2006</v>
      </c>
      <c r="G87" s="27">
        <v>476</v>
      </c>
      <c r="H87" s="27">
        <v>777</v>
      </c>
      <c r="I87" s="27">
        <v>2</v>
      </c>
    </row>
    <row r="88" spans="1:9" ht="12" customHeight="1">
      <c r="A88" s="21">
        <v>83</v>
      </c>
      <c r="B88" s="22" t="s">
        <v>97</v>
      </c>
      <c r="C88" s="27">
        <v>3257</v>
      </c>
      <c r="D88" s="27">
        <v>640</v>
      </c>
      <c r="E88" s="27">
        <v>673</v>
      </c>
      <c r="F88" s="29">
        <v>3930</v>
      </c>
      <c r="G88" s="27">
        <v>498</v>
      </c>
      <c r="H88" s="27">
        <v>669</v>
      </c>
      <c r="I88" s="27">
        <v>0</v>
      </c>
    </row>
    <row r="89" spans="1:9" ht="12" customHeight="1">
      <c r="A89" s="21">
        <v>84</v>
      </c>
      <c r="B89" s="22" t="s">
        <v>98</v>
      </c>
      <c r="C89" s="27">
        <v>2497</v>
      </c>
      <c r="D89" s="27">
        <v>701</v>
      </c>
      <c r="E89" s="27">
        <v>758</v>
      </c>
      <c r="F89" s="29">
        <v>3255</v>
      </c>
      <c r="G89" s="27">
        <v>521</v>
      </c>
      <c r="H89" s="27">
        <v>847</v>
      </c>
      <c r="I89" s="27">
        <v>0</v>
      </c>
    </row>
    <row r="90" spans="1:9" ht="12" customHeight="1">
      <c r="A90" s="14">
        <v>85</v>
      </c>
      <c r="B90" s="15" t="s">
        <v>99</v>
      </c>
      <c r="C90" s="16">
        <v>2036</v>
      </c>
      <c r="D90" s="16">
        <v>842</v>
      </c>
      <c r="E90" s="16">
        <v>918</v>
      </c>
      <c r="F90" s="40">
        <v>2954</v>
      </c>
      <c r="G90" s="16">
        <v>380</v>
      </c>
      <c r="H90" s="16">
        <v>961</v>
      </c>
      <c r="I90" s="16">
        <v>0</v>
      </c>
    </row>
    <row r="91" spans="1:9" ht="12" customHeight="1">
      <c r="A91" s="21">
        <v>86</v>
      </c>
      <c r="B91" s="22" t="s">
        <v>100</v>
      </c>
      <c r="C91" s="27">
        <v>990</v>
      </c>
      <c r="D91" s="27">
        <v>136</v>
      </c>
      <c r="E91" s="27">
        <v>140</v>
      </c>
      <c r="F91" s="29">
        <v>1130</v>
      </c>
      <c r="G91" s="27">
        <v>119</v>
      </c>
      <c r="H91" s="27">
        <v>139</v>
      </c>
      <c r="I91" s="27">
        <v>0</v>
      </c>
    </row>
    <row r="92" spans="1:9" ht="12" customHeight="1">
      <c r="A92" s="21">
        <v>87</v>
      </c>
      <c r="B92" s="22" t="s">
        <v>101</v>
      </c>
      <c r="C92" s="27">
        <v>1723</v>
      </c>
      <c r="D92" s="27">
        <v>521</v>
      </c>
      <c r="E92" s="27">
        <v>602</v>
      </c>
      <c r="F92" s="29">
        <v>2325</v>
      </c>
      <c r="G92" s="27">
        <v>293</v>
      </c>
      <c r="H92" s="27">
        <v>619</v>
      </c>
      <c r="I92" s="27">
        <v>0</v>
      </c>
    </row>
    <row r="93" spans="1:9" ht="12" customHeight="1">
      <c r="A93" s="21">
        <v>88</v>
      </c>
      <c r="B93" s="22" t="s">
        <v>102</v>
      </c>
      <c r="C93" s="27">
        <v>1408</v>
      </c>
      <c r="D93" s="27">
        <v>689</v>
      </c>
      <c r="E93" s="27">
        <v>732</v>
      </c>
      <c r="F93" s="29">
        <v>2140</v>
      </c>
      <c r="G93" s="27">
        <v>434</v>
      </c>
      <c r="H93" s="27">
        <v>723</v>
      </c>
      <c r="I93" s="27">
        <v>0</v>
      </c>
    </row>
    <row r="94" spans="1:9" ht="12" customHeight="1">
      <c r="A94" s="21">
        <v>89</v>
      </c>
      <c r="B94" s="22" t="s">
        <v>103</v>
      </c>
      <c r="C94" s="27">
        <v>2594</v>
      </c>
      <c r="D94" s="27">
        <v>2011</v>
      </c>
      <c r="E94" s="27">
        <v>2044</v>
      </c>
      <c r="F94" s="29">
        <v>4638</v>
      </c>
      <c r="G94" s="27">
        <v>1653</v>
      </c>
      <c r="H94" s="27">
        <v>1853</v>
      </c>
      <c r="I94" s="27">
        <v>4581</v>
      </c>
    </row>
    <row r="95" spans="1:9" ht="12" customHeight="1">
      <c r="A95" s="14">
        <v>90</v>
      </c>
      <c r="B95" s="15" t="s">
        <v>104</v>
      </c>
      <c r="C95" s="16">
        <v>1805</v>
      </c>
      <c r="D95" s="16">
        <v>717</v>
      </c>
      <c r="E95" s="16">
        <v>779</v>
      </c>
      <c r="F95" s="40">
        <v>2584</v>
      </c>
      <c r="G95" s="16">
        <v>490</v>
      </c>
      <c r="H95" s="16">
        <v>1003</v>
      </c>
      <c r="I95" s="16">
        <v>0</v>
      </c>
    </row>
    <row r="96" spans="1:9" ht="12" customHeight="1">
      <c r="A96" s="21">
        <v>91</v>
      </c>
      <c r="B96" s="22" t="s">
        <v>105</v>
      </c>
      <c r="C96" s="27">
        <v>1952</v>
      </c>
      <c r="D96" s="27">
        <v>599</v>
      </c>
      <c r="E96" s="27">
        <v>628</v>
      </c>
      <c r="F96" s="29">
        <v>2580</v>
      </c>
      <c r="G96" s="27">
        <v>372</v>
      </c>
      <c r="H96" s="27">
        <v>634</v>
      </c>
      <c r="I96" s="27">
        <v>36</v>
      </c>
    </row>
    <row r="97" spans="1:9" ht="12" customHeight="1">
      <c r="A97" s="21">
        <v>92</v>
      </c>
      <c r="B97" s="22" t="s">
        <v>106</v>
      </c>
      <c r="C97" s="27">
        <v>1073</v>
      </c>
      <c r="D97" s="27">
        <v>382</v>
      </c>
      <c r="E97" s="27">
        <v>397</v>
      </c>
      <c r="F97" s="29">
        <v>1470</v>
      </c>
      <c r="G97" s="27">
        <v>284</v>
      </c>
      <c r="H97" s="27">
        <v>416</v>
      </c>
      <c r="I97" s="27">
        <v>0</v>
      </c>
    </row>
    <row r="98" spans="1:9" ht="12" customHeight="1" thickBot="1">
      <c r="A98" s="21">
        <v>93</v>
      </c>
      <c r="B98" s="22" t="s">
        <v>107</v>
      </c>
      <c r="C98" s="27">
        <v>2735</v>
      </c>
      <c r="D98" s="27">
        <v>962</v>
      </c>
      <c r="E98" s="27">
        <v>1064</v>
      </c>
      <c r="F98" s="29">
        <v>3799</v>
      </c>
      <c r="G98" s="27">
        <v>533</v>
      </c>
      <c r="H98" s="27">
        <v>1110</v>
      </c>
      <c r="I98" s="27">
        <v>4</v>
      </c>
    </row>
    <row r="99" spans="1:9" s="2" customFormat="1" ht="12" customHeight="1" thickTop="1">
      <c r="A99" s="69"/>
      <c r="B99" s="68" t="s">
        <v>108</v>
      </c>
      <c r="C99" s="65">
        <f aca="true" t="shared" si="0" ref="C99:H99">SUM(C6:C98)</f>
        <v>223754</v>
      </c>
      <c r="D99" s="65">
        <f t="shared" si="0"/>
        <v>75456</v>
      </c>
      <c r="E99" s="65">
        <f t="shared" si="0"/>
        <v>79554</v>
      </c>
      <c r="F99" s="83">
        <f t="shared" si="0"/>
        <v>303308</v>
      </c>
      <c r="G99" s="65">
        <f t="shared" si="0"/>
        <v>51644</v>
      </c>
      <c r="H99" s="65">
        <f t="shared" si="0"/>
        <v>82000</v>
      </c>
      <c r="I99" s="65">
        <f>SUM(I6:I98)</f>
        <v>40823</v>
      </c>
    </row>
    <row r="100" spans="1:7" ht="12.75" customHeight="1">
      <c r="A100" s="44"/>
      <c r="B100" s="45"/>
      <c r="C100" s="13"/>
      <c r="D100" s="13"/>
      <c r="E100" s="13"/>
      <c r="F100" s="13"/>
      <c r="G100" s="13"/>
    </row>
    <row r="101" spans="1:2" ht="12.75" customHeight="1">
      <c r="A101" s="44"/>
      <c r="B101" s="46"/>
    </row>
  </sheetData>
  <sheetProtection/>
  <mergeCells count="4">
    <mergeCell ref="A4:B4"/>
    <mergeCell ref="A5:B5"/>
    <mergeCell ref="E3:E5"/>
    <mergeCell ref="I3:I5"/>
  </mergeCells>
  <printOptions horizontalCentered="1" verticalCentered="1"/>
  <pageMargins left="0.25" right="0.25" top="0.2" bottom="0.6" header="0" footer="0.25"/>
  <pageSetup fitToHeight="1" fitToWidth="1" horizontalDpi="600" verticalDpi="600" orientation="portrait" scale="61" r:id="rId1"/>
  <headerFooter alignWithMargins="0">
    <oddFooter>&amp;C&amp;"Times New Roman,Regular"Nebraska Department of Revenue, Property Assessment Division 2020 Annual Report&amp;R&amp;"Times New Roman,Regular"Table 20, Page 198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3.28125" style="1" customWidth="1"/>
    <col min="2" max="2" width="14.57421875" style="0" bestFit="1" customWidth="1"/>
    <col min="3" max="3" width="11.421875" style="1" customWidth="1"/>
    <col min="4" max="4" width="11.8515625" style="1" customWidth="1"/>
    <col min="5" max="5" width="13.7109375" style="1" customWidth="1"/>
    <col min="6" max="6" width="11.421875" style="1" bestFit="1" customWidth="1"/>
    <col min="7" max="7" width="12.421875" style="1" customWidth="1"/>
    <col min="8" max="8" width="10.421875" style="1" customWidth="1"/>
    <col min="9" max="9" width="13.8515625" style="1" customWidth="1"/>
    <col min="10" max="10" width="12.140625" style="1" customWidth="1"/>
  </cols>
  <sheetData>
    <row r="1" spans="1:10" s="12" customFormat="1" ht="15.75">
      <c r="A1" s="49" t="str">
        <f>'TABLE20 pg2 '!$A$1</f>
        <v>Table 20  2020 Record Counts (continued)</v>
      </c>
      <c r="B1" s="50"/>
      <c r="C1" s="51"/>
      <c r="D1" s="52"/>
      <c r="E1" s="52"/>
      <c r="F1" s="52"/>
      <c r="G1" s="52"/>
      <c r="H1" s="52"/>
      <c r="I1" s="52"/>
      <c r="J1" s="54"/>
    </row>
    <row r="2" spans="1:10" ht="3.75" customHeight="1">
      <c r="A2" s="3"/>
      <c r="B2" s="4"/>
      <c r="C2" s="20"/>
      <c r="D2" s="5"/>
      <c r="E2" s="5"/>
      <c r="F2" s="5"/>
      <c r="G2" s="5"/>
      <c r="H2" s="5"/>
      <c r="I2" s="5"/>
      <c r="J2" s="7"/>
    </row>
    <row r="3" spans="1:10" s="84" customFormat="1" ht="12.75" customHeight="1">
      <c r="A3" s="62"/>
      <c r="B3" s="63"/>
      <c r="C3" s="77" t="s">
        <v>4</v>
      </c>
      <c r="D3" s="77" t="s">
        <v>4</v>
      </c>
      <c r="E3" s="140" t="s">
        <v>133</v>
      </c>
      <c r="F3" s="85" t="s">
        <v>1</v>
      </c>
      <c r="G3" s="77" t="s">
        <v>5</v>
      </c>
      <c r="H3" s="77" t="s">
        <v>5</v>
      </c>
      <c r="I3" s="140" t="s">
        <v>134</v>
      </c>
      <c r="J3" s="85" t="s">
        <v>1</v>
      </c>
    </row>
    <row r="4" spans="1:10" s="84" customFormat="1" ht="12.75" customHeight="1">
      <c r="A4" s="143" t="s">
        <v>112</v>
      </c>
      <c r="B4" s="144"/>
      <c r="C4" s="79" t="s">
        <v>7</v>
      </c>
      <c r="D4" s="79" t="s">
        <v>8</v>
      </c>
      <c r="E4" s="141"/>
      <c r="F4" s="86" t="s">
        <v>4</v>
      </c>
      <c r="G4" s="79" t="s">
        <v>7</v>
      </c>
      <c r="H4" s="79" t="s">
        <v>8</v>
      </c>
      <c r="I4" s="141"/>
      <c r="J4" s="86" t="s">
        <v>5</v>
      </c>
    </row>
    <row r="5" spans="1:10" s="84" customFormat="1" ht="12.75" customHeight="1">
      <c r="A5" s="145" t="s">
        <v>113</v>
      </c>
      <c r="B5" s="146"/>
      <c r="C5" s="81" t="s">
        <v>11</v>
      </c>
      <c r="D5" s="81" t="s">
        <v>11</v>
      </c>
      <c r="E5" s="142"/>
      <c r="F5" s="87" t="s">
        <v>13</v>
      </c>
      <c r="G5" s="81" t="s">
        <v>11</v>
      </c>
      <c r="H5" s="81" t="s">
        <v>11</v>
      </c>
      <c r="I5" s="142"/>
      <c r="J5" s="87" t="s">
        <v>13</v>
      </c>
    </row>
    <row r="6" spans="1:10" ht="12" customHeight="1">
      <c r="A6" s="88">
        <v>1</v>
      </c>
      <c r="B6" s="89" t="s">
        <v>15</v>
      </c>
      <c r="C6" s="27">
        <v>324</v>
      </c>
      <c r="D6" s="27">
        <v>1212</v>
      </c>
      <c r="E6" s="27">
        <v>1241</v>
      </c>
      <c r="F6" s="29">
        <v>1565</v>
      </c>
      <c r="G6" s="27">
        <v>31</v>
      </c>
      <c r="H6" s="27">
        <v>55</v>
      </c>
      <c r="I6" s="27">
        <v>56</v>
      </c>
      <c r="J6" s="29">
        <v>87</v>
      </c>
    </row>
    <row r="7" spans="1:10" ht="12" customHeight="1">
      <c r="A7" s="21">
        <v>2</v>
      </c>
      <c r="B7" s="22" t="s">
        <v>16</v>
      </c>
      <c r="C7" s="27">
        <v>96</v>
      </c>
      <c r="D7" s="27">
        <v>444</v>
      </c>
      <c r="E7" s="27">
        <v>489</v>
      </c>
      <c r="F7" s="29">
        <v>585</v>
      </c>
      <c r="G7" s="27">
        <v>0</v>
      </c>
      <c r="H7" s="27">
        <v>5</v>
      </c>
      <c r="I7" s="27">
        <v>5</v>
      </c>
      <c r="J7" s="29">
        <v>5</v>
      </c>
    </row>
    <row r="8" spans="1:10" ht="12" customHeight="1">
      <c r="A8" s="21">
        <v>3</v>
      </c>
      <c r="B8" s="22" t="s">
        <v>17</v>
      </c>
      <c r="C8" s="27">
        <v>14</v>
      </c>
      <c r="D8" s="27">
        <v>25</v>
      </c>
      <c r="E8" s="27">
        <v>25</v>
      </c>
      <c r="F8" s="29">
        <v>39</v>
      </c>
      <c r="G8" s="27">
        <v>0</v>
      </c>
      <c r="H8" s="27">
        <v>0</v>
      </c>
      <c r="I8" s="27">
        <v>0</v>
      </c>
      <c r="J8" s="29">
        <v>0</v>
      </c>
    </row>
    <row r="9" spans="1:10" ht="12" customHeight="1">
      <c r="A9" s="21">
        <v>4</v>
      </c>
      <c r="B9" s="22" t="s">
        <v>18</v>
      </c>
      <c r="C9" s="27">
        <v>3</v>
      </c>
      <c r="D9" s="27">
        <v>4</v>
      </c>
      <c r="E9" s="27">
        <v>5</v>
      </c>
      <c r="F9" s="29">
        <v>8</v>
      </c>
      <c r="G9" s="27">
        <v>0</v>
      </c>
      <c r="H9" s="27">
        <v>0</v>
      </c>
      <c r="I9" s="27">
        <v>0</v>
      </c>
      <c r="J9" s="29">
        <v>0</v>
      </c>
    </row>
    <row r="10" spans="1:10" ht="12" customHeight="1">
      <c r="A10" s="14">
        <v>5</v>
      </c>
      <c r="B10" s="15" t="s">
        <v>19</v>
      </c>
      <c r="C10" s="16">
        <v>10</v>
      </c>
      <c r="D10" s="16">
        <v>25</v>
      </c>
      <c r="E10" s="16">
        <v>36</v>
      </c>
      <c r="F10" s="40">
        <v>46</v>
      </c>
      <c r="G10" s="16">
        <v>0</v>
      </c>
      <c r="H10" s="16">
        <v>0</v>
      </c>
      <c r="I10" s="16">
        <v>0</v>
      </c>
      <c r="J10" s="40">
        <v>0</v>
      </c>
    </row>
    <row r="11" spans="1:10" ht="12" customHeight="1">
      <c r="A11" s="21">
        <v>6</v>
      </c>
      <c r="B11" s="22" t="s">
        <v>20</v>
      </c>
      <c r="C11" s="27">
        <v>79</v>
      </c>
      <c r="D11" s="27">
        <v>368</v>
      </c>
      <c r="E11" s="27">
        <v>373</v>
      </c>
      <c r="F11" s="29">
        <v>452</v>
      </c>
      <c r="G11" s="27">
        <v>1</v>
      </c>
      <c r="H11" s="27">
        <v>1</v>
      </c>
      <c r="I11" s="27">
        <v>1</v>
      </c>
      <c r="J11" s="29">
        <v>2</v>
      </c>
    </row>
    <row r="12" spans="1:10" ht="12" customHeight="1">
      <c r="A12" s="21">
        <v>7</v>
      </c>
      <c r="B12" s="22" t="s">
        <v>21</v>
      </c>
      <c r="C12" s="27">
        <v>129</v>
      </c>
      <c r="D12" s="27">
        <v>576</v>
      </c>
      <c r="E12" s="27">
        <v>651</v>
      </c>
      <c r="F12" s="29">
        <v>780</v>
      </c>
      <c r="G12" s="27">
        <v>4</v>
      </c>
      <c r="H12" s="27">
        <v>5</v>
      </c>
      <c r="I12" s="27">
        <v>5</v>
      </c>
      <c r="J12" s="29">
        <v>9</v>
      </c>
    </row>
    <row r="13" spans="1:10" ht="12" customHeight="1">
      <c r="A13" s="21">
        <v>8</v>
      </c>
      <c r="B13" s="22" t="s">
        <v>22</v>
      </c>
      <c r="C13" s="27">
        <v>36</v>
      </c>
      <c r="D13" s="27">
        <v>165</v>
      </c>
      <c r="E13" s="27">
        <v>178</v>
      </c>
      <c r="F13" s="29">
        <v>214</v>
      </c>
      <c r="G13" s="27">
        <v>0</v>
      </c>
      <c r="H13" s="27">
        <v>0</v>
      </c>
      <c r="I13" s="27">
        <v>0</v>
      </c>
      <c r="J13" s="29">
        <v>0</v>
      </c>
    </row>
    <row r="14" spans="1:10" ht="12" customHeight="1">
      <c r="A14" s="21">
        <v>9</v>
      </c>
      <c r="B14" s="22" t="s">
        <v>23</v>
      </c>
      <c r="C14" s="27">
        <v>42</v>
      </c>
      <c r="D14" s="27">
        <v>216</v>
      </c>
      <c r="E14" s="27">
        <v>230</v>
      </c>
      <c r="F14" s="29">
        <v>272</v>
      </c>
      <c r="G14" s="27">
        <v>0</v>
      </c>
      <c r="H14" s="27">
        <v>1</v>
      </c>
      <c r="I14" s="27">
        <v>2</v>
      </c>
      <c r="J14" s="29">
        <v>2</v>
      </c>
    </row>
    <row r="15" spans="1:10" ht="12" customHeight="1">
      <c r="A15" s="14">
        <v>10</v>
      </c>
      <c r="B15" s="15" t="s">
        <v>24</v>
      </c>
      <c r="C15" s="16">
        <v>341</v>
      </c>
      <c r="D15" s="16">
        <v>1796</v>
      </c>
      <c r="E15" s="16">
        <v>1831</v>
      </c>
      <c r="F15" s="40">
        <v>2172</v>
      </c>
      <c r="G15" s="16">
        <v>5</v>
      </c>
      <c r="H15" s="16">
        <v>31</v>
      </c>
      <c r="I15" s="16">
        <v>31</v>
      </c>
      <c r="J15" s="40">
        <v>36</v>
      </c>
    </row>
    <row r="16" spans="1:10" ht="12" customHeight="1">
      <c r="A16" s="21">
        <v>11</v>
      </c>
      <c r="B16" s="22" t="s">
        <v>25</v>
      </c>
      <c r="C16" s="27">
        <v>48</v>
      </c>
      <c r="D16" s="27">
        <v>352</v>
      </c>
      <c r="E16" s="27">
        <v>362</v>
      </c>
      <c r="F16" s="29">
        <v>410</v>
      </c>
      <c r="G16" s="27">
        <v>0</v>
      </c>
      <c r="H16" s="27">
        <v>6</v>
      </c>
      <c r="I16" s="27">
        <v>6</v>
      </c>
      <c r="J16" s="29">
        <v>6</v>
      </c>
    </row>
    <row r="17" spans="1:10" ht="12" customHeight="1">
      <c r="A17" s="21">
        <v>12</v>
      </c>
      <c r="B17" s="22" t="s">
        <v>26</v>
      </c>
      <c r="C17" s="27">
        <v>49</v>
      </c>
      <c r="D17" s="27">
        <v>308</v>
      </c>
      <c r="E17" s="27">
        <v>336</v>
      </c>
      <c r="F17" s="29">
        <v>385</v>
      </c>
      <c r="G17" s="27">
        <v>1</v>
      </c>
      <c r="H17" s="27">
        <v>9</v>
      </c>
      <c r="I17" s="27">
        <v>9</v>
      </c>
      <c r="J17" s="29">
        <v>10</v>
      </c>
    </row>
    <row r="18" spans="1:10" ht="12" customHeight="1">
      <c r="A18" s="21">
        <v>13</v>
      </c>
      <c r="B18" s="22" t="s">
        <v>27</v>
      </c>
      <c r="C18" s="27">
        <v>183</v>
      </c>
      <c r="D18" s="27">
        <v>687</v>
      </c>
      <c r="E18" s="27">
        <v>715</v>
      </c>
      <c r="F18" s="29">
        <v>898</v>
      </c>
      <c r="G18" s="27">
        <v>41</v>
      </c>
      <c r="H18" s="27">
        <v>29</v>
      </c>
      <c r="I18" s="27">
        <v>30</v>
      </c>
      <c r="J18" s="29">
        <v>71</v>
      </c>
    </row>
    <row r="19" spans="1:10" ht="12" customHeight="1">
      <c r="A19" s="21">
        <v>14</v>
      </c>
      <c r="B19" s="22" t="s">
        <v>28</v>
      </c>
      <c r="C19" s="27">
        <v>120</v>
      </c>
      <c r="D19" s="27">
        <v>526</v>
      </c>
      <c r="E19" s="27">
        <v>539</v>
      </c>
      <c r="F19" s="29">
        <v>659</v>
      </c>
      <c r="G19" s="27">
        <v>2</v>
      </c>
      <c r="H19" s="27">
        <v>4</v>
      </c>
      <c r="I19" s="27">
        <v>4</v>
      </c>
      <c r="J19" s="29">
        <v>6</v>
      </c>
    </row>
    <row r="20" spans="1:10" ht="12" customHeight="1">
      <c r="A20" s="14">
        <v>15</v>
      </c>
      <c r="B20" s="15" t="s">
        <v>29</v>
      </c>
      <c r="C20" s="16">
        <v>67</v>
      </c>
      <c r="D20" s="16">
        <v>386</v>
      </c>
      <c r="E20" s="16">
        <v>413</v>
      </c>
      <c r="F20" s="40">
        <v>480</v>
      </c>
      <c r="G20" s="16">
        <v>0</v>
      </c>
      <c r="H20" s="16">
        <v>0</v>
      </c>
      <c r="I20" s="16">
        <v>0</v>
      </c>
      <c r="J20" s="40">
        <v>0</v>
      </c>
    </row>
    <row r="21" spans="1:10" ht="12" customHeight="1">
      <c r="A21" s="21">
        <v>16</v>
      </c>
      <c r="B21" s="22" t="s">
        <v>30</v>
      </c>
      <c r="C21" s="27">
        <v>199</v>
      </c>
      <c r="D21" s="27">
        <v>402</v>
      </c>
      <c r="E21" s="27">
        <v>413</v>
      </c>
      <c r="F21" s="29">
        <v>612</v>
      </c>
      <c r="G21" s="27">
        <v>0</v>
      </c>
      <c r="H21" s="27">
        <v>0</v>
      </c>
      <c r="I21" s="27">
        <v>0</v>
      </c>
      <c r="J21" s="29">
        <v>0</v>
      </c>
    </row>
    <row r="22" spans="1:10" ht="12" customHeight="1">
      <c r="A22" s="21">
        <v>17</v>
      </c>
      <c r="B22" s="22" t="s">
        <v>31</v>
      </c>
      <c r="C22" s="27">
        <v>182</v>
      </c>
      <c r="D22" s="27">
        <v>552</v>
      </c>
      <c r="E22" s="27">
        <v>571</v>
      </c>
      <c r="F22" s="29">
        <v>753</v>
      </c>
      <c r="G22" s="27">
        <v>37</v>
      </c>
      <c r="H22" s="27">
        <v>48</v>
      </c>
      <c r="I22" s="27">
        <v>48</v>
      </c>
      <c r="J22" s="29">
        <v>85</v>
      </c>
    </row>
    <row r="23" spans="1:10" ht="12" customHeight="1">
      <c r="A23" s="21">
        <v>18</v>
      </c>
      <c r="B23" s="22" t="s">
        <v>32</v>
      </c>
      <c r="C23" s="27">
        <v>137</v>
      </c>
      <c r="D23" s="27">
        <v>430</v>
      </c>
      <c r="E23" s="27">
        <v>432</v>
      </c>
      <c r="F23" s="29">
        <v>569</v>
      </c>
      <c r="G23" s="27">
        <v>13</v>
      </c>
      <c r="H23" s="27">
        <v>76</v>
      </c>
      <c r="I23" s="27">
        <v>76</v>
      </c>
      <c r="J23" s="29">
        <v>89</v>
      </c>
    </row>
    <row r="24" spans="1:10" ht="12" customHeight="1">
      <c r="A24" s="21">
        <v>19</v>
      </c>
      <c r="B24" s="22" t="s">
        <v>33</v>
      </c>
      <c r="C24" s="27">
        <v>76</v>
      </c>
      <c r="D24" s="27">
        <v>479</v>
      </c>
      <c r="E24" s="27">
        <v>491</v>
      </c>
      <c r="F24" s="29">
        <v>567</v>
      </c>
      <c r="G24" s="27">
        <v>1</v>
      </c>
      <c r="H24" s="27">
        <v>3</v>
      </c>
      <c r="I24" s="27">
        <v>3</v>
      </c>
      <c r="J24" s="29">
        <v>4</v>
      </c>
    </row>
    <row r="25" spans="1:10" ht="12" customHeight="1">
      <c r="A25" s="14">
        <v>20</v>
      </c>
      <c r="B25" s="15" t="s">
        <v>34</v>
      </c>
      <c r="C25" s="16">
        <v>134</v>
      </c>
      <c r="D25" s="16">
        <v>555</v>
      </c>
      <c r="E25" s="16">
        <v>560</v>
      </c>
      <c r="F25" s="40">
        <v>694</v>
      </c>
      <c r="G25" s="16">
        <v>1</v>
      </c>
      <c r="H25" s="16">
        <v>9</v>
      </c>
      <c r="I25" s="16">
        <v>8</v>
      </c>
      <c r="J25" s="40">
        <v>9</v>
      </c>
    </row>
    <row r="26" spans="1:10" ht="12" customHeight="1">
      <c r="A26" s="21">
        <v>21</v>
      </c>
      <c r="B26" s="22" t="s">
        <v>35</v>
      </c>
      <c r="C26" s="27">
        <v>176</v>
      </c>
      <c r="D26" s="27">
        <v>626</v>
      </c>
      <c r="E26" s="27">
        <v>656</v>
      </c>
      <c r="F26" s="29">
        <v>832</v>
      </c>
      <c r="G26" s="27">
        <v>0</v>
      </c>
      <c r="H26" s="27">
        <v>4</v>
      </c>
      <c r="I26" s="27">
        <v>4</v>
      </c>
      <c r="J26" s="29">
        <v>4</v>
      </c>
    </row>
    <row r="27" spans="1:10" ht="12" customHeight="1">
      <c r="A27" s="21">
        <v>22</v>
      </c>
      <c r="B27" s="22" t="s">
        <v>36</v>
      </c>
      <c r="C27" s="27">
        <v>212</v>
      </c>
      <c r="D27" s="27">
        <v>699</v>
      </c>
      <c r="E27" s="27">
        <v>708</v>
      </c>
      <c r="F27" s="29">
        <v>920</v>
      </c>
      <c r="G27" s="27">
        <v>19</v>
      </c>
      <c r="H27" s="27">
        <v>23</v>
      </c>
      <c r="I27" s="27">
        <v>24</v>
      </c>
      <c r="J27" s="29">
        <v>43</v>
      </c>
    </row>
    <row r="28" spans="1:10" ht="12" customHeight="1">
      <c r="A28" s="21">
        <v>23</v>
      </c>
      <c r="B28" s="22" t="s">
        <v>37</v>
      </c>
      <c r="C28" s="27">
        <v>83</v>
      </c>
      <c r="D28" s="27">
        <v>429</v>
      </c>
      <c r="E28" s="27">
        <v>439</v>
      </c>
      <c r="F28" s="29">
        <v>522</v>
      </c>
      <c r="G28" s="27">
        <v>3</v>
      </c>
      <c r="H28" s="27">
        <v>5</v>
      </c>
      <c r="I28" s="27">
        <v>5</v>
      </c>
      <c r="J28" s="29">
        <v>8</v>
      </c>
    </row>
    <row r="29" spans="1:10" ht="12" customHeight="1">
      <c r="A29" s="21">
        <v>24</v>
      </c>
      <c r="B29" s="22" t="s">
        <v>38</v>
      </c>
      <c r="C29" s="27">
        <v>175</v>
      </c>
      <c r="D29" s="27">
        <v>947</v>
      </c>
      <c r="E29" s="27">
        <v>1011</v>
      </c>
      <c r="F29" s="29">
        <v>1186</v>
      </c>
      <c r="G29" s="27">
        <v>6</v>
      </c>
      <c r="H29" s="27">
        <v>22</v>
      </c>
      <c r="I29" s="27">
        <v>23</v>
      </c>
      <c r="J29" s="29">
        <v>29</v>
      </c>
    </row>
    <row r="30" spans="1:10" ht="12" customHeight="1">
      <c r="A30" s="14">
        <v>25</v>
      </c>
      <c r="B30" s="15" t="s">
        <v>39</v>
      </c>
      <c r="C30" s="16">
        <v>17</v>
      </c>
      <c r="D30" s="16">
        <v>129</v>
      </c>
      <c r="E30" s="16">
        <v>141</v>
      </c>
      <c r="F30" s="40">
        <v>158</v>
      </c>
      <c r="G30" s="16">
        <v>0</v>
      </c>
      <c r="H30" s="16">
        <v>0</v>
      </c>
      <c r="I30" s="16">
        <v>0</v>
      </c>
      <c r="J30" s="40">
        <v>0</v>
      </c>
    </row>
    <row r="31" spans="1:10" ht="12" customHeight="1">
      <c r="A31" s="21">
        <v>26</v>
      </c>
      <c r="B31" s="22" t="s">
        <v>40</v>
      </c>
      <c r="C31" s="27">
        <v>89</v>
      </c>
      <c r="D31" s="27">
        <v>240</v>
      </c>
      <c r="E31" s="27">
        <v>249</v>
      </c>
      <c r="F31" s="29">
        <v>338</v>
      </c>
      <c r="G31" s="27">
        <v>1</v>
      </c>
      <c r="H31" s="27">
        <v>10</v>
      </c>
      <c r="I31" s="27">
        <v>11</v>
      </c>
      <c r="J31" s="29">
        <v>12</v>
      </c>
    </row>
    <row r="32" spans="1:10" ht="12" customHeight="1">
      <c r="A32" s="21">
        <v>27</v>
      </c>
      <c r="B32" s="22" t="s">
        <v>41</v>
      </c>
      <c r="C32" s="27">
        <v>250</v>
      </c>
      <c r="D32" s="27">
        <v>1123</v>
      </c>
      <c r="E32" s="27">
        <v>1141</v>
      </c>
      <c r="F32" s="29">
        <v>1391</v>
      </c>
      <c r="G32" s="27">
        <v>76</v>
      </c>
      <c r="H32" s="27">
        <v>221</v>
      </c>
      <c r="I32" s="27">
        <v>237</v>
      </c>
      <c r="J32" s="29">
        <v>313</v>
      </c>
    </row>
    <row r="33" spans="1:10" ht="12" customHeight="1">
      <c r="A33" s="21">
        <v>28</v>
      </c>
      <c r="B33" s="22" t="s">
        <v>42</v>
      </c>
      <c r="C33" s="27">
        <v>2074</v>
      </c>
      <c r="D33" s="27">
        <v>7705</v>
      </c>
      <c r="E33" s="27">
        <v>7705</v>
      </c>
      <c r="F33" s="29">
        <v>9779</v>
      </c>
      <c r="G33" s="27">
        <v>522</v>
      </c>
      <c r="H33" s="27">
        <v>1860</v>
      </c>
      <c r="I33" s="27">
        <v>1860</v>
      </c>
      <c r="J33" s="29">
        <v>2382</v>
      </c>
    </row>
    <row r="34" spans="1:10" ht="12" customHeight="1">
      <c r="A34" s="21">
        <v>29</v>
      </c>
      <c r="B34" s="22" t="s">
        <v>43</v>
      </c>
      <c r="C34" s="27">
        <v>59</v>
      </c>
      <c r="D34" s="27">
        <v>143</v>
      </c>
      <c r="E34" s="27">
        <v>150</v>
      </c>
      <c r="F34" s="29">
        <v>209</v>
      </c>
      <c r="G34" s="27">
        <v>0</v>
      </c>
      <c r="H34" s="27">
        <v>0</v>
      </c>
      <c r="I34" s="27">
        <v>0</v>
      </c>
      <c r="J34" s="29">
        <v>0</v>
      </c>
    </row>
    <row r="35" spans="1:10" ht="12" customHeight="1">
      <c r="A35" s="14">
        <v>30</v>
      </c>
      <c r="B35" s="15" t="s">
        <v>44</v>
      </c>
      <c r="C35" s="16">
        <v>83</v>
      </c>
      <c r="D35" s="16">
        <v>462</v>
      </c>
      <c r="E35" s="16">
        <v>477</v>
      </c>
      <c r="F35" s="40">
        <v>560</v>
      </c>
      <c r="G35" s="16">
        <v>2</v>
      </c>
      <c r="H35" s="16">
        <v>13</v>
      </c>
      <c r="I35" s="16">
        <v>12</v>
      </c>
      <c r="J35" s="40">
        <v>14</v>
      </c>
    </row>
    <row r="36" spans="1:10" ht="12" customHeight="1">
      <c r="A36" s="21">
        <v>31</v>
      </c>
      <c r="B36" s="22" t="s">
        <v>45</v>
      </c>
      <c r="C36" s="27">
        <v>119</v>
      </c>
      <c r="D36" s="27">
        <v>224</v>
      </c>
      <c r="E36" s="27">
        <v>236</v>
      </c>
      <c r="F36" s="29">
        <v>355</v>
      </c>
      <c r="G36" s="27">
        <v>2</v>
      </c>
      <c r="H36" s="27">
        <v>4</v>
      </c>
      <c r="I36" s="27">
        <v>4</v>
      </c>
      <c r="J36" s="29">
        <v>6</v>
      </c>
    </row>
    <row r="37" spans="1:10" ht="12" customHeight="1">
      <c r="A37" s="21">
        <v>32</v>
      </c>
      <c r="B37" s="22" t="s">
        <v>46</v>
      </c>
      <c r="C37" s="27">
        <v>21</v>
      </c>
      <c r="D37" s="27">
        <v>143</v>
      </c>
      <c r="E37" s="27">
        <v>164</v>
      </c>
      <c r="F37" s="29">
        <v>185</v>
      </c>
      <c r="G37" s="27">
        <v>0</v>
      </c>
      <c r="H37" s="27">
        <v>0</v>
      </c>
      <c r="I37" s="27">
        <v>0</v>
      </c>
      <c r="J37" s="29">
        <v>0</v>
      </c>
    </row>
    <row r="38" spans="1:10" ht="12" customHeight="1">
      <c r="A38" s="21">
        <v>33</v>
      </c>
      <c r="B38" s="22" t="s">
        <v>47</v>
      </c>
      <c r="C38" s="27">
        <v>90</v>
      </c>
      <c r="D38" s="27">
        <v>327</v>
      </c>
      <c r="E38" s="27">
        <v>335</v>
      </c>
      <c r="F38" s="29">
        <v>425</v>
      </c>
      <c r="G38" s="27">
        <v>7</v>
      </c>
      <c r="H38" s="27">
        <v>4</v>
      </c>
      <c r="I38" s="27">
        <v>3</v>
      </c>
      <c r="J38" s="29">
        <v>10</v>
      </c>
    </row>
    <row r="39" spans="1:10" ht="12" customHeight="1">
      <c r="A39" s="21">
        <v>34</v>
      </c>
      <c r="B39" s="22" t="s">
        <v>48</v>
      </c>
      <c r="C39" s="27">
        <v>208</v>
      </c>
      <c r="D39" s="27">
        <v>933</v>
      </c>
      <c r="E39" s="27">
        <v>979</v>
      </c>
      <c r="F39" s="29">
        <v>1187</v>
      </c>
      <c r="G39" s="27">
        <v>12</v>
      </c>
      <c r="H39" s="27">
        <v>32</v>
      </c>
      <c r="I39" s="27">
        <v>33</v>
      </c>
      <c r="J39" s="29">
        <v>45</v>
      </c>
    </row>
    <row r="40" spans="1:10" ht="12" customHeight="1">
      <c r="A40" s="14">
        <v>35</v>
      </c>
      <c r="B40" s="15" t="s">
        <v>49</v>
      </c>
      <c r="C40" s="16">
        <v>27</v>
      </c>
      <c r="D40" s="16">
        <v>138</v>
      </c>
      <c r="E40" s="16">
        <v>148</v>
      </c>
      <c r="F40" s="40">
        <v>175</v>
      </c>
      <c r="G40" s="16">
        <v>0</v>
      </c>
      <c r="H40" s="16">
        <v>0</v>
      </c>
      <c r="I40" s="16">
        <v>0</v>
      </c>
      <c r="J40" s="40">
        <v>0</v>
      </c>
    </row>
    <row r="41" spans="1:10" ht="12" customHeight="1">
      <c r="A41" s="21">
        <v>36</v>
      </c>
      <c r="B41" s="22" t="s">
        <v>50</v>
      </c>
      <c r="C41" s="27">
        <v>10</v>
      </c>
      <c r="D41" s="27">
        <v>123</v>
      </c>
      <c r="E41" s="27">
        <v>127</v>
      </c>
      <c r="F41" s="29">
        <v>137</v>
      </c>
      <c r="G41" s="27">
        <v>1</v>
      </c>
      <c r="H41" s="27">
        <v>12</v>
      </c>
      <c r="I41" s="27">
        <v>12</v>
      </c>
      <c r="J41" s="29">
        <v>13</v>
      </c>
    </row>
    <row r="42" spans="1:10" ht="12" customHeight="1">
      <c r="A42" s="21">
        <v>37</v>
      </c>
      <c r="B42" s="22" t="s">
        <v>51</v>
      </c>
      <c r="C42" s="27">
        <v>10</v>
      </c>
      <c r="D42" s="27">
        <v>89</v>
      </c>
      <c r="E42" s="27">
        <v>97</v>
      </c>
      <c r="F42" s="29">
        <v>107</v>
      </c>
      <c r="G42" s="27">
        <v>0</v>
      </c>
      <c r="H42" s="27">
        <v>1</v>
      </c>
      <c r="I42" s="27">
        <v>2</v>
      </c>
      <c r="J42" s="29">
        <v>2</v>
      </c>
    </row>
    <row r="43" spans="1:10" ht="12" customHeight="1">
      <c r="A43" s="21">
        <v>38</v>
      </c>
      <c r="B43" s="22" t="s">
        <v>52</v>
      </c>
      <c r="C43" s="27">
        <v>14</v>
      </c>
      <c r="D43" s="27">
        <v>57</v>
      </c>
      <c r="E43" s="27">
        <v>62</v>
      </c>
      <c r="F43" s="29">
        <v>76</v>
      </c>
      <c r="G43" s="27">
        <v>0</v>
      </c>
      <c r="H43" s="27">
        <v>0</v>
      </c>
      <c r="I43" s="27">
        <v>0</v>
      </c>
      <c r="J43" s="29">
        <v>0</v>
      </c>
    </row>
    <row r="44" spans="1:10" ht="12" customHeight="1">
      <c r="A44" s="21">
        <v>39</v>
      </c>
      <c r="B44" s="22" t="s">
        <v>53</v>
      </c>
      <c r="C44" s="27">
        <v>35</v>
      </c>
      <c r="D44" s="27">
        <v>162</v>
      </c>
      <c r="E44" s="27">
        <v>176</v>
      </c>
      <c r="F44" s="29">
        <v>211</v>
      </c>
      <c r="G44" s="27">
        <v>0</v>
      </c>
      <c r="H44" s="27">
        <v>0</v>
      </c>
      <c r="I44" s="27">
        <v>0</v>
      </c>
      <c r="J44" s="29">
        <v>0</v>
      </c>
    </row>
    <row r="45" spans="1:10" ht="12" customHeight="1">
      <c r="A45" s="14">
        <v>40</v>
      </c>
      <c r="B45" s="15" t="s">
        <v>54</v>
      </c>
      <c r="C45" s="16">
        <v>513</v>
      </c>
      <c r="D45" s="16">
        <v>2156</v>
      </c>
      <c r="E45" s="16">
        <v>2338</v>
      </c>
      <c r="F45" s="40">
        <v>2851</v>
      </c>
      <c r="G45" s="16">
        <v>3</v>
      </c>
      <c r="H45" s="16">
        <v>25</v>
      </c>
      <c r="I45" s="16">
        <v>26</v>
      </c>
      <c r="J45" s="40">
        <v>29</v>
      </c>
    </row>
    <row r="46" spans="1:10" ht="12" customHeight="1">
      <c r="A46" s="21">
        <v>41</v>
      </c>
      <c r="B46" s="22" t="s">
        <v>55</v>
      </c>
      <c r="C46" s="27">
        <v>103</v>
      </c>
      <c r="D46" s="27">
        <v>360</v>
      </c>
      <c r="E46" s="27">
        <v>403</v>
      </c>
      <c r="F46" s="29">
        <v>506</v>
      </c>
      <c r="G46" s="27">
        <v>5</v>
      </c>
      <c r="H46" s="27">
        <v>20</v>
      </c>
      <c r="I46" s="27">
        <v>22</v>
      </c>
      <c r="J46" s="29">
        <v>27</v>
      </c>
    </row>
    <row r="47" spans="1:10" ht="12" customHeight="1">
      <c r="A47" s="21">
        <v>42</v>
      </c>
      <c r="B47" s="22" t="s">
        <v>56</v>
      </c>
      <c r="C47" s="27">
        <v>44</v>
      </c>
      <c r="D47" s="27">
        <v>229</v>
      </c>
      <c r="E47" s="27">
        <v>249</v>
      </c>
      <c r="F47" s="29">
        <v>293</v>
      </c>
      <c r="G47" s="27">
        <v>0</v>
      </c>
      <c r="H47" s="27">
        <v>0</v>
      </c>
      <c r="I47" s="27">
        <v>0</v>
      </c>
      <c r="J47" s="29">
        <v>0</v>
      </c>
    </row>
    <row r="48" spans="1:10" ht="12" customHeight="1">
      <c r="A48" s="21">
        <v>43</v>
      </c>
      <c r="B48" s="22" t="s">
        <v>57</v>
      </c>
      <c r="C48" s="27">
        <v>13</v>
      </c>
      <c r="D48" s="27">
        <v>42</v>
      </c>
      <c r="E48" s="27">
        <v>44</v>
      </c>
      <c r="F48" s="29">
        <v>57</v>
      </c>
      <c r="G48" s="27">
        <v>0</v>
      </c>
      <c r="H48" s="27">
        <v>0</v>
      </c>
      <c r="I48" s="27">
        <v>0</v>
      </c>
      <c r="J48" s="29">
        <v>0</v>
      </c>
    </row>
    <row r="49" spans="1:10" ht="12" customHeight="1">
      <c r="A49" s="21">
        <v>44</v>
      </c>
      <c r="B49" s="22" t="s">
        <v>58</v>
      </c>
      <c r="C49" s="27">
        <v>39</v>
      </c>
      <c r="D49" s="27">
        <v>158</v>
      </c>
      <c r="E49" s="27">
        <v>183</v>
      </c>
      <c r="F49" s="29">
        <v>222</v>
      </c>
      <c r="G49" s="27">
        <v>0</v>
      </c>
      <c r="H49" s="27">
        <v>2</v>
      </c>
      <c r="I49" s="27">
        <v>2</v>
      </c>
      <c r="J49" s="29">
        <v>2</v>
      </c>
    </row>
    <row r="50" spans="1:10" ht="12" customHeight="1">
      <c r="A50" s="14">
        <v>45</v>
      </c>
      <c r="B50" s="15" t="s">
        <v>59</v>
      </c>
      <c r="C50" s="16">
        <v>126</v>
      </c>
      <c r="D50" s="16">
        <v>689</v>
      </c>
      <c r="E50" s="16">
        <v>739</v>
      </c>
      <c r="F50" s="40">
        <v>865</v>
      </c>
      <c r="G50" s="16">
        <v>1</v>
      </c>
      <c r="H50" s="16">
        <v>10</v>
      </c>
      <c r="I50" s="16">
        <v>10</v>
      </c>
      <c r="J50" s="40">
        <v>11</v>
      </c>
    </row>
    <row r="51" spans="1:10" ht="12" customHeight="1">
      <c r="A51" s="21">
        <v>46</v>
      </c>
      <c r="B51" s="22" t="s">
        <v>60</v>
      </c>
      <c r="C51" s="27">
        <v>24</v>
      </c>
      <c r="D51" s="27">
        <v>76</v>
      </c>
      <c r="E51" s="27">
        <v>78</v>
      </c>
      <c r="F51" s="29">
        <v>102</v>
      </c>
      <c r="G51" s="27">
        <v>0</v>
      </c>
      <c r="H51" s="27">
        <v>0</v>
      </c>
      <c r="I51" s="27">
        <v>0</v>
      </c>
      <c r="J51" s="29">
        <v>0</v>
      </c>
    </row>
    <row r="52" spans="1:10" ht="12" customHeight="1">
      <c r="A52" s="21">
        <v>47</v>
      </c>
      <c r="B52" s="22" t="s">
        <v>61</v>
      </c>
      <c r="C52" s="27">
        <v>57</v>
      </c>
      <c r="D52" s="27">
        <v>316</v>
      </c>
      <c r="E52" s="27">
        <v>328</v>
      </c>
      <c r="F52" s="29">
        <v>385</v>
      </c>
      <c r="G52" s="27">
        <v>0</v>
      </c>
      <c r="H52" s="27">
        <v>0</v>
      </c>
      <c r="I52" s="27">
        <v>0</v>
      </c>
      <c r="J52" s="29">
        <v>0</v>
      </c>
    </row>
    <row r="53" spans="1:10" ht="12" customHeight="1">
      <c r="A53" s="21">
        <v>48</v>
      </c>
      <c r="B53" s="22" t="s">
        <v>62</v>
      </c>
      <c r="C53" s="27">
        <v>82</v>
      </c>
      <c r="D53" s="27">
        <v>380</v>
      </c>
      <c r="E53" s="27">
        <v>425</v>
      </c>
      <c r="F53" s="29">
        <v>507</v>
      </c>
      <c r="G53" s="27">
        <v>11</v>
      </c>
      <c r="H53" s="27">
        <v>15</v>
      </c>
      <c r="I53" s="27">
        <v>15</v>
      </c>
      <c r="J53" s="29">
        <v>26</v>
      </c>
    </row>
    <row r="54" spans="1:10" ht="12" customHeight="1">
      <c r="A54" s="21">
        <v>49</v>
      </c>
      <c r="B54" s="22" t="s">
        <v>63</v>
      </c>
      <c r="C54" s="27">
        <v>39</v>
      </c>
      <c r="D54" s="27">
        <v>256</v>
      </c>
      <c r="E54" s="27">
        <v>263</v>
      </c>
      <c r="F54" s="29">
        <v>302</v>
      </c>
      <c r="G54" s="27">
        <v>0</v>
      </c>
      <c r="H54" s="27">
        <v>3</v>
      </c>
      <c r="I54" s="27">
        <v>3</v>
      </c>
      <c r="J54" s="29">
        <v>3</v>
      </c>
    </row>
    <row r="55" spans="1:10" ht="12" customHeight="1">
      <c r="A55" s="14">
        <v>50</v>
      </c>
      <c r="B55" s="15" t="s">
        <v>64</v>
      </c>
      <c r="C55" s="16">
        <v>70</v>
      </c>
      <c r="D55" s="16">
        <v>283</v>
      </c>
      <c r="E55" s="16">
        <v>299</v>
      </c>
      <c r="F55" s="40">
        <v>369</v>
      </c>
      <c r="G55" s="16">
        <v>0</v>
      </c>
      <c r="H55" s="16">
        <v>0</v>
      </c>
      <c r="I55" s="16">
        <v>0</v>
      </c>
      <c r="J55" s="40">
        <v>0</v>
      </c>
    </row>
    <row r="56" spans="1:10" ht="12" customHeight="1">
      <c r="A56" s="21">
        <v>51</v>
      </c>
      <c r="B56" s="22" t="s">
        <v>65</v>
      </c>
      <c r="C56" s="27">
        <v>163</v>
      </c>
      <c r="D56" s="27">
        <v>505</v>
      </c>
      <c r="E56" s="27">
        <v>529</v>
      </c>
      <c r="F56" s="29">
        <v>692</v>
      </c>
      <c r="G56" s="27">
        <v>2</v>
      </c>
      <c r="H56" s="27">
        <v>13</v>
      </c>
      <c r="I56" s="27">
        <v>13</v>
      </c>
      <c r="J56" s="29">
        <v>15</v>
      </c>
    </row>
    <row r="57" spans="1:10" ht="12" customHeight="1">
      <c r="A57" s="21">
        <v>52</v>
      </c>
      <c r="B57" s="22" t="s">
        <v>66</v>
      </c>
      <c r="C57" s="27">
        <v>9</v>
      </c>
      <c r="D57" s="27">
        <v>51</v>
      </c>
      <c r="E57" s="27">
        <v>61</v>
      </c>
      <c r="F57" s="29">
        <v>70</v>
      </c>
      <c r="G57" s="27">
        <v>0</v>
      </c>
      <c r="H57" s="27">
        <v>0</v>
      </c>
      <c r="I57" s="27">
        <v>0</v>
      </c>
      <c r="J57" s="29">
        <v>0</v>
      </c>
    </row>
    <row r="58" spans="1:10" ht="12" customHeight="1">
      <c r="A58" s="21">
        <v>53</v>
      </c>
      <c r="B58" s="22" t="s">
        <v>67</v>
      </c>
      <c r="C58" s="27">
        <v>83</v>
      </c>
      <c r="D58" s="27">
        <v>376</v>
      </c>
      <c r="E58" s="27">
        <v>428</v>
      </c>
      <c r="F58" s="29">
        <v>511</v>
      </c>
      <c r="G58" s="27">
        <v>1</v>
      </c>
      <c r="H58" s="27">
        <v>8</v>
      </c>
      <c r="I58" s="27">
        <v>8</v>
      </c>
      <c r="J58" s="29">
        <v>9</v>
      </c>
    </row>
    <row r="59" spans="1:10" ht="12" customHeight="1">
      <c r="A59" s="21">
        <v>54</v>
      </c>
      <c r="B59" s="22" t="s">
        <v>68</v>
      </c>
      <c r="C59" s="27">
        <v>89</v>
      </c>
      <c r="D59" s="27">
        <v>523</v>
      </c>
      <c r="E59" s="27">
        <v>545</v>
      </c>
      <c r="F59" s="29">
        <v>634</v>
      </c>
      <c r="G59" s="27">
        <v>0</v>
      </c>
      <c r="H59" s="27">
        <v>0</v>
      </c>
      <c r="I59" s="27">
        <v>0</v>
      </c>
      <c r="J59" s="29">
        <v>0</v>
      </c>
    </row>
    <row r="60" spans="1:10" ht="12" customHeight="1">
      <c r="A60" s="14">
        <v>55</v>
      </c>
      <c r="B60" s="15" t="s">
        <v>69</v>
      </c>
      <c r="C60" s="16">
        <v>1702</v>
      </c>
      <c r="D60" s="16">
        <v>6144</v>
      </c>
      <c r="E60" s="16">
        <v>6144</v>
      </c>
      <c r="F60" s="40">
        <v>7846</v>
      </c>
      <c r="G60" s="16">
        <v>11</v>
      </c>
      <c r="H60" s="16">
        <v>188</v>
      </c>
      <c r="I60" s="16">
        <v>188</v>
      </c>
      <c r="J60" s="40">
        <v>199</v>
      </c>
    </row>
    <row r="61" spans="1:10" ht="12" customHeight="1">
      <c r="A61" s="21">
        <v>56</v>
      </c>
      <c r="B61" s="22" t="s">
        <v>70</v>
      </c>
      <c r="C61" s="27">
        <v>258</v>
      </c>
      <c r="D61" s="27">
        <v>1288</v>
      </c>
      <c r="E61" s="27">
        <v>1370</v>
      </c>
      <c r="F61" s="29">
        <v>1628</v>
      </c>
      <c r="G61" s="27">
        <v>9</v>
      </c>
      <c r="H61" s="27">
        <v>15</v>
      </c>
      <c r="I61" s="27">
        <v>15</v>
      </c>
      <c r="J61" s="29">
        <v>24</v>
      </c>
    </row>
    <row r="62" spans="1:10" ht="12" customHeight="1">
      <c r="A62" s="21">
        <v>57</v>
      </c>
      <c r="B62" s="22" t="s">
        <v>71</v>
      </c>
      <c r="C62" s="27">
        <v>9</v>
      </c>
      <c r="D62" s="27">
        <v>33</v>
      </c>
      <c r="E62" s="27">
        <v>34</v>
      </c>
      <c r="F62" s="29">
        <v>43</v>
      </c>
      <c r="G62" s="27">
        <v>0</v>
      </c>
      <c r="H62" s="27">
        <v>0</v>
      </c>
      <c r="I62" s="27">
        <v>0</v>
      </c>
      <c r="J62" s="29">
        <v>0</v>
      </c>
    </row>
    <row r="63" spans="1:10" ht="12" customHeight="1">
      <c r="A63" s="21">
        <v>58</v>
      </c>
      <c r="B63" s="22" t="s">
        <v>72</v>
      </c>
      <c r="C63" s="27">
        <v>6</v>
      </c>
      <c r="D63" s="27">
        <v>30</v>
      </c>
      <c r="E63" s="27">
        <v>41</v>
      </c>
      <c r="F63" s="29">
        <v>47</v>
      </c>
      <c r="G63" s="27">
        <v>0</v>
      </c>
      <c r="H63" s="27">
        <v>0</v>
      </c>
      <c r="I63" s="27">
        <v>0</v>
      </c>
      <c r="J63" s="29">
        <v>0</v>
      </c>
    </row>
    <row r="64" spans="1:10" ht="12" customHeight="1">
      <c r="A64" s="21">
        <v>59</v>
      </c>
      <c r="B64" s="22" t="s">
        <v>73</v>
      </c>
      <c r="C64" s="27">
        <v>325</v>
      </c>
      <c r="D64" s="27">
        <v>1458</v>
      </c>
      <c r="E64" s="27">
        <v>1481</v>
      </c>
      <c r="F64" s="29">
        <v>1806</v>
      </c>
      <c r="G64" s="27">
        <v>13</v>
      </c>
      <c r="H64" s="27">
        <v>36</v>
      </c>
      <c r="I64" s="27">
        <v>36</v>
      </c>
      <c r="J64" s="29">
        <v>49</v>
      </c>
    </row>
    <row r="65" spans="1:10" ht="12" customHeight="1">
      <c r="A65" s="14">
        <v>60</v>
      </c>
      <c r="B65" s="15" t="s">
        <v>74</v>
      </c>
      <c r="C65" s="16">
        <v>4</v>
      </c>
      <c r="D65" s="16">
        <v>8</v>
      </c>
      <c r="E65" s="16">
        <v>8</v>
      </c>
      <c r="F65" s="40">
        <v>12</v>
      </c>
      <c r="G65" s="16">
        <v>0</v>
      </c>
      <c r="H65" s="16">
        <v>0</v>
      </c>
      <c r="I65" s="16">
        <v>0</v>
      </c>
      <c r="J65" s="40">
        <v>0</v>
      </c>
    </row>
    <row r="66" spans="1:10" ht="12" customHeight="1">
      <c r="A66" s="21">
        <v>61</v>
      </c>
      <c r="B66" s="22" t="s">
        <v>75</v>
      </c>
      <c r="C66" s="27">
        <v>58</v>
      </c>
      <c r="D66" s="27">
        <v>310</v>
      </c>
      <c r="E66" s="27">
        <v>343</v>
      </c>
      <c r="F66" s="29">
        <v>401</v>
      </c>
      <c r="G66" s="27">
        <v>0</v>
      </c>
      <c r="H66" s="27">
        <v>3</v>
      </c>
      <c r="I66" s="27">
        <v>4</v>
      </c>
      <c r="J66" s="29">
        <v>4</v>
      </c>
    </row>
    <row r="67" spans="1:10" ht="12" customHeight="1">
      <c r="A67" s="21">
        <v>62</v>
      </c>
      <c r="B67" s="22" t="s">
        <v>76</v>
      </c>
      <c r="C67" s="27">
        <v>62</v>
      </c>
      <c r="D67" s="27">
        <v>272</v>
      </c>
      <c r="E67" s="27">
        <v>280</v>
      </c>
      <c r="F67" s="29">
        <v>342</v>
      </c>
      <c r="G67" s="27">
        <v>8</v>
      </c>
      <c r="H67" s="27">
        <v>7</v>
      </c>
      <c r="I67" s="27">
        <v>8</v>
      </c>
      <c r="J67" s="29">
        <v>16</v>
      </c>
    </row>
    <row r="68" spans="1:10" ht="12" customHeight="1">
      <c r="A68" s="21">
        <v>63</v>
      </c>
      <c r="B68" s="22" t="s">
        <v>77</v>
      </c>
      <c r="C68" s="27">
        <v>29</v>
      </c>
      <c r="D68" s="27">
        <v>168</v>
      </c>
      <c r="E68" s="27">
        <v>183</v>
      </c>
      <c r="F68" s="29">
        <v>212</v>
      </c>
      <c r="G68" s="27">
        <v>0</v>
      </c>
      <c r="H68" s="27">
        <v>3</v>
      </c>
      <c r="I68" s="27">
        <v>3</v>
      </c>
      <c r="J68" s="29">
        <v>3</v>
      </c>
    </row>
    <row r="69" spans="1:10" ht="12" customHeight="1">
      <c r="A69" s="21">
        <v>64</v>
      </c>
      <c r="B69" s="22" t="s">
        <v>78</v>
      </c>
      <c r="C69" s="27">
        <v>72</v>
      </c>
      <c r="D69" s="27">
        <v>374</v>
      </c>
      <c r="E69" s="27">
        <v>388</v>
      </c>
      <c r="F69" s="29">
        <v>460</v>
      </c>
      <c r="G69" s="27">
        <v>0</v>
      </c>
      <c r="H69" s="27">
        <v>5</v>
      </c>
      <c r="I69" s="27">
        <v>5</v>
      </c>
      <c r="J69" s="29">
        <v>5</v>
      </c>
    </row>
    <row r="70" spans="1:10" ht="12" customHeight="1">
      <c r="A70" s="14">
        <v>65</v>
      </c>
      <c r="B70" s="15" t="s">
        <v>79</v>
      </c>
      <c r="C70" s="16">
        <v>75</v>
      </c>
      <c r="D70" s="16">
        <v>286</v>
      </c>
      <c r="E70" s="16">
        <v>296</v>
      </c>
      <c r="F70" s="40">
        <v>371</v>
      </c>
      <c r="G70" s="16">
        <v>5</v>
      </c>
      <c r="H70" s="16">
        <v>4</v>
      </c>
      <c r="I70" s="16">
        <v>4</v>
      </c>
      <c r="J70" s="40">
        <v>9</v>
      </c>
    </row>
    <row r="71" spans="1:10" ht="12" customHeight="1">
      <c r="A71" s="21">
        <v>66</v>
      </c>
      <c r="B71" s="22" t="s">
        <v>80</v>
      </c>
      <c r="C71" s="27">
        <v>189</v>
      </c>
      <c r="D71" s="27">
        <v>625</v>
      </c>
      <c r="E71" s="27">
        <v>636</v>
      </c>
      <c r="F71" s="29">
        <v>825</v>
      </c>
      <c r="G71" s="27">
        <v>8</v>
      </c>
      <c r="H71" s="27">
        <v>19</v>
      </c>
      <c r="I71" s="27">
        <v>19</v>
      </c>
      <c r="J71" s="29">
        <v>27</v>
      </c>
    </row>
    <row r="72" spans="1:10" ht="12" customHeight="1">
      <c r="A72" s="21">
        <v>67</v>
      </c>
      <c r="B72" s="22" t="s">
        <v>81</v>
      </c>
      <c r="C72" s="27">
        <v>55</v>
      </c>
      <c r="D72" s="27">
        <v>183</v>
      </c>
      <c r="E72" s="27">
        <v>198</v>
      </c>
      <c r="F72" s="29">
        <v>253</v>
      </c>
      <c r="G72" s="27">
        <v>0</v>
      </c>
      <c r="H72" s="27">
        <v>3</v>
      </c>
      <c r="I72" s="27">
        <v>3</v>
      </c>
      <c r="J72" s="29">
        <v>3</v>
      </c>
    </row>
    <row r="73" spans="1:10" ht="12" customHeight="1">
      <c r="A73" s="21">
        <v>68</v>
      </c>
      <c r="B73" s="22" t="s">
        <v>82</v>
      </c>
      <c r="C73" s="27">
        <v>64</v>
      </c>
      <c r="D73" s="27">
        <v>179</v>
      </c>
      <c r="E73" s="27">
        <v>198</v>
      </c>
      <c r="F73" s="29">
        <v>262</v>
      </c>
      <c r="G73" s="27">
        <v>0</v>
      </c>
      <c r="H73" s="27">
        <v>1</v>
      </c>
      <c r="I73" s="27">
        <v>1</v>
      </c>
      <c r="J73" s="29">
        <v>1</v>
      </c>
    </row>
    <row r="74" spans="1:10" ht="12" customHeight="1">
      <c r="A74" s="21">
        <v>69</v>
      </c>
      <c r="B74" s="22" t="s">
        <v>83</v>
      </c>
      <c r="C74" s="27">
        <v>119</v>
      </c>
      <c r="D74" s="27">
        <v>451</v>
      </c>
      <c r="E74" s="27">
        <v>470</v>
      </c>
      <c r="F74" s="29">
        <v>589</v>
      </c>
      <c r="G74" s="27">
        <v>2</v>
      </c>
      <c r="H74" s="27">
        <v>11</v>
      </c>
      <c r="I74" s="27">
        <v>11</v>
      </c>
      <c r="J74" s="29">
        <v>13</v>
      </c>
    </row>
    <row r="75" spans="1:10" ht="12" customHeight="1">
      <c r="A75" s="14">
        <v>70</v>
      </c>
      <c r="B75" s="15" t="s">
        <v>84</v>
      </c>
      <c r="C75" s="16">
        <v>63</v>
      </c>
      <c r="D75" s="16">
        <v>333</v>
      </c>
      <c r="E75" s="16">
        <v>346</v>
      </c>
      <c r="F75" s="40">
        <v>409</v>
      </c>
      <c r="G75" s="16">
        <v>0</v>
      </c>
      <c r="H75" s="16">
        <v>2</v>
      </c>
      <c r="I75" s="16">
        <v>3</v>
      </c>
      <c r="J75" s="40">
        <v>3</v>
      </c>
    </row>
    <row r="76" spans="1:10" ht="12" customHeight="1">
      <c r="A76" s="21">
        <v>71</v>
      </c>
      <c r="B76" s="22" t="s">
        <v>85</v>
      </c>
      <c r="C76" s="27">
        <v>247</v>
      </c>
      <c r="D76" s="27">
        <v>1157</v>
      </c>
      <c r="E76" s="27">
        <v>1198</v>
      </c>
      <c r="F76" s="29">
        <v>1445</v>
      </c>
      <c r="G76" s="27">
        <v>10</v>
      </c>
      <c r="H76" s="27">
        <v>60</v>
      </c>
      <c r="I76" s="27">
        <v>60</v>
      </c>
      <c r="J76" s="29">
        <v>70</v>
      </c>
    </row>
    <row r="77" spans="1:10" ht="12" customHeight="1">
      <c r="A77" s="21">
        <v>72</v>
      </c>
      <c r="B77" s="22" t="s">
        <v>86</v>
      </c>
      <c r="C77" s="27">
        <v>33</v>
      </c>
      <c r="D77" s="27">
        <v>223</v>
      </c>
      <c r="E77" s="27">
        <v>246</v>
      </c>
      <c r="F77" s="29">
        <v>279</v>
      </c>
      <c r="G77" s="27">
        <v>0</v>
      </c>
      <c r="H77" s="27">
        <v>3</v>
      </c>
      <c r="I77" s="27">
        <v>3</v>
      </c>
      <c r="J77" s="29">
        <v>3</v>
      </c>
    </row>
    <row r="78" spans="1:10" ht="12" customHeight="1">
      <c r="A78" s="21">
        <v>73</v>
      </c>
      <c r="B78" s="22" t="s">
        <v>87</v>
      </c>
      <c r="C78" s="27">
        <v>126</v>
      </c>
      <c r="D78" s="27">
        <v>590</v>
      </c>
      <c r="E78" s="27">
        <v>612</v>
      </c>
      <c r="F78" s="29">
        <v>738</v>
      </c>
      <c r="G78" s="27">
        <v>0</v>
      </c>
      <c r="H78" s="27">
        <v>0</v>
      </c>
      <c r="I78" s="27">
        <v>0</v>
      </c>
      <c r="J78" s="29">
        <v>0</v>
      </c>
    </row>
    <row r="79" spans="1:10" ht="12" customHeight="1">
      <c r="A79" s="21">
        <v>74</v>
      </c>
      <c r="B79" s="22" t="s">
        <v>88</v>
      </c>
      <c r="C79" s="27">
        <v>156</v>
      </c>
      <c r="D79" s="27">
        <v>436</v>
      </c>
      <c r="E79" s="27">
        <v>453</v>
      </c>
      <c r="F79" s="29">
        <v>609</v>
      </c>
      <c r="G79" s="27">
        <v>12</v>
      </c>
      <c r="H79" s="27">
        <v>8</v>
      </c>
      <c r="I79" s="27">
        <v>8</v>
      </c>
      <c r="J79" s="29">
        <v>20</v>
      </c>
    </row>
    <row r="80" spans="1:10" ht="12" customHeight="1">
      <c r="A80" s="14">
        <v>75</v>
      </c>
      <c r="B80" s="15" t="s">
        <v>89</v>
      </c>
      <c r="C80" s="16">
        <v>32</v>
      </c>
      <c r="D80" s="16">
        <v>106</v>
      </c>
      <c r="E80" s="16">
        <v>112</v>
      </c>
      <c r="F80" s="40">
        <v>144</v>
      </c>
      <c r="G80" s="16">
        <v>0</v>
      </c>
      <c r="H80" s="16">
        <v>0</v>
      </c>
      <c r="I80" s="16">
        <v>0</v>
      </c>
      <c r="J80" s="40">
        <v>0</v>
      </c>
    </row>
    <row r="81" spans="1:10" ht="12" customHeight="1">
      <c r="A81" s="21">
        <v>76</v>
      </c>
      <c r="B81" s="22" t="s">
        <v>90</v>
      </c>
      <c r="C81" s="27">
        <v>203</v>
      </c>
      <c r="D81" s="27">
        <v>543</v>
      </c>
      <c r="E81" s="27">
        <v>570</v>
      </c>
      <c r="F81" s="29">
        <v>773</v>
      </c>
      <c r="G81" s="27">
        <v>3</v>
      </c>
      <c r="H81" s="27">
        <v>10</v>
      </c>
      <c r="I81" s="27">
        <v>10</v>
      </c>
      <c r="J81" s="29">
        <v>13</v>
      </c>
    </row>
    <row r="82" spans="1:10" ht="12" customHeight="1">
      <c r="A82" s="21">
        <v>77</v>
      </c>
      <c r="B82" s="22" t="s">
        <v>91</v>
      </c>
      <c r="C82" s="27">
        <v>550</v>
      </c>
      <c r="D82" s="27">
        <v>1518</v>
      </c>
      <c r="E82" s="27">
        <v>1539</v>
      </c>
      <c r="F82" s="29">
        <v>2089</v>
      </c>
      <c r="G82" s="27">
        <v>216</v>
      </c>
      <c r="H82" s="27">
        <v>769</v>
      </c>
      <c r="I82" s="27">
        <v>772</v>
      </c>
      <c r="J82" s="29">
        <v>988</v>
      </c>
    </row>
    <row r="83" spans="1:10" ht="12" customHeight="1">
      <c r="A83" s="21">
        <v>78</v>
      </c>
      <c r="B83" s="22" t="s">
        <v>92</v>
      </c>
      <c r="C83" s="27">
        <v>168</v>
      </c>
      <c r="D83" s="27">
        <v>699</v>
      </c>
      <c r="E83" s="27">
        <v>734</v>
      </c>
      <c r="F83" s="29">
        <v>902</v>
      </c>
      <c r="G83" s="27">
        <v>1</v>
      </c>
      <c r="H83" s="27">
        <v>0</v>
      </c>
      <c r="I83" s="27">
        <v>0</v>
      </c>
      <c r="J83" s="29">
        <v>1</v>
      </c>
    </row>
    <row r="84" spans="1:10" ht="12" customHeight="1">
      <c r="A84" s="21">
        <v>79</v>
      </c>
      <c r="B84" s="22" t="s">
        <v>93</v>
      </c>
      <c r="C84" s="27">
        <v>329</v>
      </c>
      <c r="D84" s="27">
        <v>1749</v>
      </c>
      <c r="E84" s="27">
        <v>1753</v>
      </c>
      <c r="F84" s="29">
        <v>2082</v>
      </c>
      <c r="G84" s="27">
        <v>13</v>
      </c>
      <c r="H84" s="27">
        <v>40</v>
      </c>
      <c r="I84" s="27">
        <v>41</v>
      </c>
      <c r="J84" s="29">
        <v>54</v>
      </c>
    </row>
    <row r="85" spans="1:10" ht="12" customHeight="1">
      <c r="A85" s="14">
        <v>80</v>
      </c>
      <c r="B85" s="15" t="s">
        <v>94</v>
      </c>
      <c r="C85" s="16">
        <v>120</v>
      </c>
      <c r="D85" s="16">
        <v>527</v>
      </c>
      <c r="E85" s="16">
        <v>584</v>
      </c>
      <c r="F85" s="40">
        <v>704</v>
      </c>
      <c r="G85" s="16">
        <v>5</v>
      </c>
      <c r="H85" s="16">
        <v>9</v>
      </c>
      <c r="I85" s="16">
        <v>9</v>
      </c>
      <c r="J85" s="40">
        <v>14</v>
      </c>
    </row>
    <row r="86" spans="1:10" ht="12" customHeight="1">
      <c r="A86" s="21">
        <v>81</v>
      </c>
      <c r="B86" s="22" t="s">
        <v>95</v>
      </c>
      <c r="C86" s="27">
        <v>94</v>
      </c>
      <c r="D86" s="27">
        <v>343</v>
      </c>
      <c r="E86" s="27">
        <v>352</v>
      </c>
      <c r="F86" s="29">
        <v>446</v>
      </c>
      <c r="G86" s="27">
        <v>0</v>
      </c>
      <c r="H86" s="27">
        <v>0</v>
      </c>
      <c r="I86" s="27">
        <v>0</v>
      </c>
      <c r="J86" s="29">
        <v>0</v>
      </c>
    </row>
    <row r="87" spans="1:10" ht="12" customHeight="1">
      <c r="A87" s="21">
        <v>82</v>
      </c>
      <c r="B87" s="22" t="s">
        <v>96</v>
      </c>
      <c r="C87" s="27">
        <v>44</v>
      </c>
      <c r="D87" s="27">
        <v>165</v>
      </c>
      <c r="E87" s="27">
        <v>171</v>
      </c>
      <c r="F87" s="29">
        <v>215</v>
      </c>
      <c r="G87" s="27">
        <v>0</v>
      </c>
      <c r="H87" s="27">
        <v>1</v>
      </c>
      <c r="I87" s="27">
        <v>1</v>
      </c>
      <c r="J87" s="29">
        <v>1</v>
      </c>
    </row>
    <row r="88" spans="1:10" ht="12" customHeight="1">
      <c r="A88" s="21">
        <v>83</v>
      </c>
      <c r="B88" s="22" t="s">
        <v>97</v>
      </c>
      <c r="C88" s="27">
        <v>26</v>
      </c>
      <c r="D88" s="27">
        <v>43</v>
      </c>
      <c r="E88" s="27">
        <v>47</v>
      </c>
      <c r="F88" s="29">
        <v>73</v>
      </c>
      <c r="G88" s="27">
        <v>0</v>
      </c>
      <c r="H88" s="27">
        <v>0</v>
      </c>
      <c r="I88" s="27">
        <v>0</v>
      </c>
      <c r="J88" s="29">
        <v>0</v>
      </c>
    </row>
    <row r="89" spans="1:10" ht="12" customHeight="1">
      <c r="A89" s="21">
        <v>84</v>
      </c>
      <c r="B89" s="22" t="s">
        <v>98</v>
      </c>
      <c r="C89" s="27">
        <v>28</v>
      </c>
      <c r="D89" s="27">
        <v>135</v>
      </c>
      <c r="E89" s="27">
        <v>142</v>
      </c>
      <c r="F89" s="29">
        <v>170</v>
      </c>
      <c r="G89" s="27">
        <v>2</v>
      </c>
      <c r="H89" s="27">
        <v>5</v>
      </c>
      <c r="I89" s="27">
        <v>6</v>
      </c>
      <c r="J89" s="29">
        <v>8</v>
      </c>
    </row>
    <row r="90" spans="1:10" ht="12" customHeight="1">
      <c r="A90" s="14">
        <v>85</v>
      </c>
      <c r="B90" s="15" t="s">
        <v>99</v>
      </c>
      <c r="C90" s="16">
        <v>80</v>
      </c>
      <c r="D90" s="16">
        <v>373</v>
      </c>
      <c r="E90" s="16">
        <v>387</v>
      </c>
      <c r="F90" s="40">
        <v>467</v>
      </c>
      <c r="G90" s="16">
        <v>0</v>
      </c>
      <c r="H90" s="16">
        <v>5</v>
      </c>
      <c r="I90" s="16">
        <v>5</v>
      </c>
      <c r="J90" s="40">
        <v>5</v>
      </c>
    </row>
    <row r="91" spans="1:10" ht="12" customHeight="1">
      <c r="A91" s="21">
        <v>86</v>
      </c>
      <c r="B91" s="22" t="s">
        <v>100</v>
      </c>
      <c r="C91" s="27">
        <v>19</v>
      </c>
      <c r="D91" s="27">
        <v>53</v>
      </c>
      <c r="E91" s="27">
        <v>55</v>
      </c>
      <c r="F91" s="29">
        <v>74</v>
      </c>
      <c r="G91" s="27">
        <v>0</v>
      </c>
      <c r="H91" s="27">
        <v>0</v>
      </c>
      <c r="I91" s="27">
        <v>0</v>
      </c>
      <c r="J91" s="29">
        <v>0</v>
      </c>
    </row>
    <row r="92" spans="1:10" ht="12" customHeight="1">
      <c r="A92" s="21">
        <v>87</v>
      </c>
      <c r="B92" s="22" t="s">
        <v>101</v>
      </c>
      <c r="C92" s="27">
        <v>50</v>
      </c>
      <c r="D92" s="27">
        <v>191</v>
      </c>
      <c r="E92" s="27">
        <v>212</v>
      </c>
      <c r="F92" s="29">
        <v>262</v>
      </c>
      <c r="G92" s="27">
        <v>1</v>
      </c>
      <c r="H92" s="27">
        <v>9</v>
      </c>
      <c r="I92" s="27">
        <v>9</v>
      </c>
      <c r="J92" s="29">
        <v>10</v>
      </c>
    </row>
    <row r="93" spans="1:10" ht="12" customHeight="1">
      <c r="A93" s="21">
        <v>88</v>
      </c>
      <c r="B93" s="22" t="s">
        <v>102</v>
      </c>
      <c r="C93" s="27">
        <v>77</v>
      </c>
      <c r="D93" s="27">
        <v>248</v>
      </c>
      <c r="E93" s="27">
        <v>254</v>
      </c>
      <c r="F93" s="29">
        <v>331</v>
      </c>
      <c r="G93" s="27">
        <v>22</v>
      </c>
      <c r="H93" s="27">
        <v>21</v>
      </c>
      <c r="I93" s="27">
        <v>24</v>
      </c>
      <c r="J93" s="29">
        <v>46</v>
      </c>
    </row>
    <row r="94" spans="1:10" ht="12" customHeight="1">
      <c r="A94" s="21">
        <v>89</v>
      </c>
      <c r="B94" s="22" t="s">
        <v>103</v>
      </c>
      <c r="C94" s="27">
        <v>148</v>
      </c>
      <c r="D94" s="27">
        <v>536</v>
      </c>
      <c r="E94" s="27">
        <v>550</v>
      </c>
      <c r="F94" s="29">
        <v>698</v>
      </c>
      <c r="G94" s="27">
        <v>17</v>
      </c>
      <c r="H94" s="27">
        <v>28</v>
      </c>
      <c r="I94" s="27">
        <v>39</v>
      </c>
      <c r="J94" s="29">
        <v>56</v>
      </c>
    </row>
    <row r="95" spans="1:10" ht="12" customHeight="1">
      <c r="A95" s="14">
        <v>90</v>
      </c>
      <c r="B95" s="15" t="s">
        <v>104</v>
      </c>
      <c r="C95" s="16">
        <v>87</v>
      </c>
      <c r="D95" s="16">
        <v>400</v>
      </c>
      <c r="E95" s="16">
        <v>389</v>
      </c>
      <c r="F95" s="40">
        <v>476</v>
      </c>
      <c r="G95" s="16">
        <v>0</v>
      </c>
      <c r="H95" s="16">
        <v>9</v>
      </c>
      <c r="I95" s="16">
        <v>10</v>
      </c>
      <c r="J95" s="40">
        <v>10</v>
      </c>
    </row>
    <row r="96" spans="1:10" ht="12" customHeight="1">
      <c r="A96" s="21">
        <v>91</v>
      </c>
      <c r="B96" s="22" t="s">
        <v>105</v>
      </c>
      <c r="C96" s="27">
        <v>23</v>
      </c>
      <c r="D96" s="27">
        <v>175</v>
      </c>
      <c r="E96" s="27">
        <v>190</v>
      </c>
      <c r="F96" s="29">
        <v>213</v>
      </c>
      <c r="G96" s="27">
        <v>2</v>
      </c>
      <c r="H96" s="27">
        <v>1</v>
      </c>
      <c r="I96" s="27">
        <v>51</v>
      </c>
      <c r="J96" s="29">
        <v>53</v>
      </c>
    </row>
    <row r="97" spans="1:10" ht="12" customHeight="1">
      <c r="A97" s="21">
        <v>92</v>
      </c>
      <c r="B97" s="22" t="s">
        <v>106</v>
      </c>
      <c r="C97" s="27">
        <v>10</v>
      </c>
      <c r="D97" s="27">
        <v>38</v>
      </c>
      <c r="E97" s="27">
        <v>38</v>
      </c>
      <c r="F97" s="29">
        <v>48</v>
      </c>
      <c r="G97" s="27">
        <v>0</v>
      </c>
      <c r="H97" s="27">
        <v>0</v>
      </c>
      <c r="I97" s="27">
        <v>0</v>
      </c>
      <c r="J97" s="29">
        <v>0</v>
      </c>
    </row>
    <row r="98" spans="1:10" ht="12" customHeight="1" thickBot="1">
      <c r="A98" s="21">
        <v>93</v>
      </c>
      <c r="B98" s="22" t="s">
        <v>107</v>
      </c>
      <c r="C98" s="27">
        <v>177</v>
      </c>
      <c r="D98" s="27">
        <v>755</v>
      </c>
      <c r="E98" s="27">
        <v>786</v>
      </c>
      <c r="F98" s="29">
        <v>963</v>
      </c>
      <c r="G98" s="27">
        <v>0</v>
      </c>
      <c r="H98" s="27">
        <v>17</v>
      </c>
      <c r="I98" s="27">
        <v>17</v>
      </c>
      <c r="J98" s="29">
        <v>17</v>
      </c>
    </row>
    <row r="99" spans="1:10" s="2" customFormat="1" ht="12" customHeight="1" thickTop="1">
      <c r="A99" s="69"/>
      <c r="B99" s="68" t="s">
        <v>108</v>
      </c>
      <c r="C99" s="65">
        <f aca="true" t="shared" si="0" ref="C99:J99">SUM(C6:C98)</f>
        <v>13392</v>
      </c>
      <c r="D99" s="65">
        <f t="shared" si="0"/>
        <v>53752</v>
      </c>
      <c r="E99" s="65">
        <f t="shared" si="0"/>
        <v>55594</v>
      </c>
      <c r="F99" s="83">
        <f t="shared" si="0"/>
        <v>68986</v>
      </c>
      <c r="G99" s="65">
        <f t="shared" si="0"/>
        <v>1171</v>
      </c>
      <c r="H99" s="65">
        <f t="shared" si="0"/>
        <v>3881</v>
      </c>
      <c r="I99" s="65">
        <f t="shared" si="0"/>
        <v>3978</v>
      </c>
      <c r="J99" s="83">
        <f t="shared" si="0"/>
        <v>5149</v>
      </c>
    </row>
    <row r="100" spans="1:10" ht="12.75" customHeight="1">
      <c r="A100" s="44"/>
      <c r="B100" s="45"/>
      <c r="C100" s="13"/>
      <c r="D100" s="13"/>
      <c r="E100" s="13"/>
      <c r="F100" s="13"/>
      <c r="G100" s="13"/>
      <c r="H100" s="13"/>
      <c r="I100" s="13"/>
      <c r="J100" s="13"/>
    </row>
    <row r="101" spans="1:2" ht="12.75" customHeight="1">
      <c r="A101" s="44"/>
      <c r="B101" s="46"/>
    </row>
  </sheetData>
  <sheetProtection/>
  <mergeCells count="4">
    <mergeCell ref="A4:B4"/>
    <mergeCell ref="A5:B5"/>
    <mergeCell ref="E3:E5"/>
    <mergeCell ref="I3:I5"/>
  </mergeCells>
  <printOptions horizontalCentered="1" verticalCentered="1"/>
  <pageMargins left="0.25" right="0.25" top="0.2" bottom="0.6" header="0" footer="0.25"/>
  <pageSetup fitToHeight="1" fitToWidth="1" horizontalDpi="600" verticalDpi="600" orientation="portrait" scale="61" r:id="rId1"/>
  <headerFooter alignWithMargins="0">
    <oddFooter>&amp;C&amp;"Times New Roman,Regular"Nebraska Department of Revenue, Property Assessment Division 2020 Annual Report&amp;R&amp;"Times New Roman,Regular"Table 20, Page 199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3.28125" style="1" customWidth="1"/>
    <col min="2" max="2" width="14.57421875" style="0" bestFit="1" customWidth="1"/>
    <col min="3" max="3" width="11.28125" style="0" bestFit="1" customWidth="1"/>
    <col min="4" max="5" width="12.28125" style="0" bestFit="1" customWidth="1"/>
    <col min="6" max="6" width="9.8515625" style="0" bestFit="1" customWidth="1"/>
    <col min="7" max="7" width="10.140625" style="0" bestFit="1" customWidth="1"/>
    <col min="8" max="8" width="12.28125" style="0" bestFit="1" customWidth="1"/>
    <col min="9" max="9" width="12.28125" style="0" customWidth="1"/>
    <col min="10" max="10" width="11.57421875" style="0" bestFit="1" customWidth="1"/>
    <col min="11" max="11" width="10.57421875" style="0" customWidth="1"/>
  </cols>
  <sheetData>
    <row r="1" spans="1:11" s="12" customFormat="1" ht="15.75">
      <c r="A1" s="49" t="s">
        <v>152</v>
      </c>
      <c r="B1" s="50"/>
      <c r="C1" s="51"/>
      <c r="D1" s="55"/>
      <c r="E1" s="55"/>
      <c r="F1" s="55"/>
      <c r="G1" s="55"/>
      <c r="H1" s="55"/>
      <c r="I1" s="55"/>
      <c r="J1" s="55"/>
      <c r="K1" s="55"/>
    </row>
    <row r="2" spans="1:11" ht="3.75" customHeight="1">
      <c r="A2" s="3"/>
      <c r="B2" s="4"/>
      <c r="C2" s="20"/>
      <c r="D2" s="6"/>
      <c r="E2" s="6"/>
      <c r="F2" s="6"/>
      <c r="G2" s="6"/>
      <c r="H2" s="6"/>
      <c r="I2" s="6"/>
      <c r="J2" s="6"/>
      <c r="K2" s="6"/>
    </row>
    <row r="3" spans="1:11" s="84" customFormat="1" ht="12.75" customHeight="1">
      <c r="A3" s="62"/>
      <c r="B3" s="63"/>
      <c r="C3" s="150" t="s">
        <v>136</v>
      </c>
      <c r="D3" s="150" t="s">
        <v>137</v>
      </c>
      <c r="E3" s="150" t="s">
        <v>138</v>
      </c>
      <c r="F3" s="150" t="s">
        <v>139</v>
      </c>
      <c r="G3" s="147" t="s">
        <v>142</v>
      </c>
      <c r="H3" s="101" t="s">
        <v>128</v>
      </c>
      <c r="I3" s="150" t="s">
        <v>143</v>
      </c>
      <c r="J3" s="150" t="s">
        <v>140</v>
      </c>
      <c r="K3" s="150" t="s">
        <v>141</v>
      </c>
    </row>
    <row r="4" spans="1:11" s="84" customFormat="1" ht="12.75" customHeight="1">
      <c r="A4" s="143" t="s">
        <v>112</v>
      </c>
      <c r="B4" s="144"/>
      <c r="C4" s="151"/>
      <c r="D4" s="151"/>
      <c r="E4" s="151"/>
      <c r="F4" s="151"/>
      <c r="G4" s="148"/>
      <c r="H4" s="99" t="s">
        <v>124</v>
      </c>
      <c r="I4" s="151"/>
      <c r="J4" s="151"/>
      <c r="K4" s="151"/>
    </row>
    <row r="5" spans="1:11" s="84" customFormat="1" ht="12.75" customHeight="1">
      <c r="A5" s="145" t="s">
        <v>113</v>
      </c>
      <c r="B5" s="146"/>
      <c r="C5" s="152"/>
      <c r="D5" s="152"/>
      <c r="E5" s="152"/>
      <c r="F5" s="152"/>
      <c r="G5" s="149"/>
      <c r="H5" s="100" t="s">
        <v>127</v>
      </c>
      <c r="I5" s="152"/>
      <c r="J5" s="152"/>
      <c r="K5" s="152"/>
    </row>
    <row r="6" spans="1:11" ht="12" customHeight="1">
      <c r="A6" s="21">
        <v>1</v>
      </c>
      <c r="B6" s="22" t="s">
        <v>15</v>
      </c>
      <c r="C6" s="26">
        <v>241454.58</v>
      </c>
      <c r="D6" s="26">
        <v>43979.47</v>
      </c>
      <c r="E6" s="26">
        <v>39504.09</v>
      </c>
      <c r="F6" s="26">
        <v>1263.82</v>
      </c>
      <c r="G6" s="32">
        <v>760.12</v>
      </c>
      <c r="H6" s="34">
        <v>326962.08</v>
      </c>
      <c r="I6" s="33">
        <v>0</v>
      </c>
      <c r="J6" s="33">
        <v>6954.32</v>
      </c>
      <c r="K6" s="26">
        <v>615.31</v>
      </c>
    </row>
    <row r="7" spans="1:11" ht="12" customHeight="1">
      <c r="A7" s="21">
        <v>2</v>
      </c>
      <c r="B7" s="22" t="s">
        <v>16</v>
      </c>
      <c r="C7" s="26">
        <v>303893.49</v>
      </c>
      <c r="D7" s="26">
        <v>71025.17</v>
      </c>
      <c r="E7" s="26">
        <v>129320.94</v>
      </c>
      <c r="F7" s="26">
        <v>4536.22</v>
      </c>
      <c r="G7" s="32">
        <v>6615.34</v>
      </c>
      <c r="H7" s="34">
        <v>515391.16</v>
      </c>
      <c r="I7" s="33">
        <v>0</v>
      </c>
      <c r="J7" s="33">
        <v>10535.42</v>
      </c>
      <c r="K7" s="26">
        <v>3891.55</v>
      </c>
    </row>
    <row r="8" spans="1:11" ht="12" customHeight="1">
      <c r="A8" s="21">
        <v>3</v>
      </c>
      <c r="B8" s="22" t="s">
        <v>17</v>
      </c>
      <c r="C8" s="26">
        <v>10855.65</v>
      </c>
      <c r="D8" s="26">
        <v>0</v>
      </c>
      <c r="E8" s="26">
        <v>440666.68</v>
      </c>
      <c r="F8" s="26">
        <v>3919.46</v>
      </c>
      <c r="G8" s="32">
        <v>0</v>
      </c>
      <c r="H8" s="34">
        <v>455441.79</v>
      </c>
      <c r="I8" s="33">
        <v>0</v>
      </c>
      <c r="J8" s="33">
        <v>2097.35</v>
      </c>
      <c r="K8" s="26">
        <v>0</v>
      </c>
    </row>
    <row r="9" spans="1:11" ht="12" customHeight="1">
      <c r="A9" s="21">
        <v>4</v>
      </c>
      <c r="B9" s="22" t="s">
        <v>18</v>
      </c>
      <c r="C9" s="26">
        <v>23669.42</v>
      </c>
      <c r="D9" s="26">
        <v>124378.87</v>
      </c>
      <c r="E9" s="26">
        <v>292847.14</v>
      </c>
      <c r="F9" s="26">
        <v>20941.25</v>
      </c>
      <c r="G9" s="32">
        <v>3968.35</v>
      </c>
      <c r="H9" s="34">
        <v>465805.03</v>
      </c>
      <c r="I9" s="33">
        <v>0</v>
      </c>
      <c r="J9" s="33">
        <v>3388.25</v>
      </c>
      <c r="K9" s="26">
        <v>0</v>
      </c>
    </row>
    <row r="10" spans="1:11" ht="12" customHeight="1">
      <c r="A10" s="14">
        <v>5</v>
      </c>
      <c r="B10" s="15" t="s">
        <v>19</v>
      </c>
      <c r="C10" s="38">
        <v>12326.94</v>
      </c>
      <c r="D10" s="38">
        <v>334.73</v>
      </c>
      <c r="E10" s="38">
        <v>420420.51</v>
      </c>
      <c r="F10" s="38">
        <v>4119.84</v>
      </c>
      <c r="G10" s="41">
        <v>2978.64</v>
      </c>
      <c r="H10" s="42">
        <v>440180.66</v>
      </c>
      <c r="I10" s="43">
        <v>0</v>
      </c>
      <c r="J10" s="43">
        <v>1356.75</v>
      </c>
      <c r="K10" s="38">
        <v>10692.65</v>
      </c>
    </row>
    <row r="11" spans="1:11" ht="12" customHeight="1">
      <c r="A11" s="21">
        <v>6</v>
      </c>
      <c r="B11" s="22" t="s">
        <v>20</v>
      </c>
      <c r="C11" s="26">
        <v>207494.95</v>
      </c>
      <c r="D11" s="26">
        <v>95671.43</v>
      </c>
      <c r="E11" s="26">
        <v>111256.23</v>
      </c>
      <c r="F11" s="26">
        <v>5728.18</v>
      </c>
      <c r="G11" s="32">
        <v>2663.8</v>
      </c>
      <c r="H11" s="34">
        <v>422814.59</v>
      </c>
      <c r="I11" s="33">
        <v>0</v>
      </c>
      <c r="J11" s="33">
        <v>7668.07</v>
      </c>
      <c r="K11" s="26">
        <v>40.35</v>
      </c>
    </row>
    <row r="12" spans="1:11" ht="12" customHeight="1">
      <c r="A12" s="21">
        <v>7</v>
      </c>
      <c r="B12" s="22" t="s">
        <v>21</v>
      </c>
      <c r="C12" s="26">
        <v>151655.37</v>
      </c>
      <c r="D12" s="26">
        <v>184218.71</v>
      </c>
      <c r="E12" s="26">
        <v>313318.33</v>
      </c>
      <c r="F12" s="26">
        <v>3783.6</v>
      </c>
      <c r="G12" s="32">
        <v>9532.05</v>
      </c>
      <c r="H12" s="34">
        <v>662508.06</v>
      </c>
      <c r="I12" s="33">
        <v>0</v>
      </c>
      <c r="J12" s="33">
        <v>5984.46</v>
      </c>
      <c r="K12" s="26">
        <v>5726.09</v>
      </c>
    </row>
    <row r="13" spans="1:11" ht="12" customHeight="1">
      <c r="A13" s="21">
        <v>8</v>
      </c>
      <c r="B13" s="22" t="s">
        <v>22</v>
      </c>
      <c r="C13" s="26">
        <v>8589.2</v>
      </c>
      <c r="D13" s="26">
        <v>91642.1</v>
      </c>
      <c r="E13" s="26">
        <v>211482.38</v>
      </c>
      <c r="F13" s="26">
        <v>16473.12</v>
      </c>
      <c r="G13" s="32">
        <v>2152.74</v>
      </c>
      <c r="H13" s="34">
        <v>330339.54</v>
      </c>
      <c r="I13" s="33">
        <v>0</v>
      </c>
      <c r="J13" s="33">
        <v>4259.82</v>
      </c>
      <c r="K13" s="26">
        <v>0</v>
      </c>
    </row>
    <row r="14" spans="1:11" ht="12" customHeight="1">
      <c r="A14" s="21">
        <v>9</v>
      </c>
      <c r="B14" s="22" t="s">
        <v>23</v>
      </c>
      <c r="C14" s="26">
        <v>66701.83</v>
      </c>
      <c r="D14" s="26">
        <v>2978.63</v>
      </c>
      <c r="E14" s="26">
        <v>670326.88</v>
      </c>
      <c r="F14" s="26">
        <v>22676.05</v>
      </c>
      <c r="G14" s="32">
        <v>0</v>
      </c>
      <c r="H14" s="34">
        <v>762683.39</v>
      </c>
      <c r="I14" s="33">
        <v>3233</v>
      </c>
      <c r="J14" s="33">
        <v>3720.31</v>
      </c>
      <c r="K14" s="26">
        <v>6387.61</v>
      </c>
    </row>
    <row r="15" spans="1:11" ht="12" customHeight="1">
      <c r="A15" s="14">
        <v>10</v>
      </c>
      <c r="B15" s="15" t="s">
        <v>24</v>
      </c>
      <c r="C15" s="38">
        <v>264332.23</v>
      </c>
      <c r="D15" s="38">
        <v>57688.93</v>
      </c>
      <c r="E15" s="38">
        <v>224801.55</v>
      </c>
      <c r="F15" s="38">
        <v>18270.05</v>
      </c>
      <c r="G15" s="41">
        <v>2043.29</v>
      </c>
      <c r="H15" s="42">
        <v>567136.05</v>
      </c>
      <c r="I15" s="43">
        <v>67333.36</v>
      </c>
      <c r="J15" s="43">
        <v>10286.45</v>
      </c>
      <c r="K15" s="38">
        <v>2101.67</v>
      </c>
    </row>
    <row r="16" spans="1:11" ht="12" customHeight="1">
      <c r="A16" s="21">
        <v>11</v>
      </c>
      <c r="B16" s="22" t="s">
        <v>25</v>
      </c>
      <c r="C16" s="26">
        <v>56366.14</v>
      </c>
      <c r="D16" s="26">
        <v>187570.48</v>
      </c>
      <c r="E16" s="26">
        <v>29510.83</v>
      </c>
      <c r="F16" s="26">
        <v>4269.2</v>
      </c>
      <c r="G16" s="32">
        <v>9513.84</v>
      </c>
      <c r="H16" s="34">
        <v>287230.49</v>
      </c>
      <c r="I16" s="33">
        <v>0</v>
      </c>
      <c r="J16" s="33">
        <v>5439.66</v>
      </c>
      <c r="K16" s="26">
        <v>0</v>
      </c>
    </row>
    <row r="17" spans="1:11" ht="12" customHeight="1">
      <c r="A17" s="21">
        <v>12</v>
      </c>
      <c r="B17" s="22" t="s">
        <v>26</v>
      </c>
      <c r="C17" s="26">
        <v>134322.99</v>
      </c>
      <c r="D17" s="26">
        <v>147429</v>
      </c>
      <c r="E17" s="26">
        <v>67207.51</v>
      </c>
      <c r="F17" s="26">
        <v>2776.25</v>
      </c>
      <c r="G17" s="32">
        <v>2410.06</v>
      </c>
      <c r="H17" s="34">
        <v>354145.81</v>
      </c>
      <c r="I17" s="33">
        <v>0</v>
      </c>
      <c r="J17" s="33">
        <v>7638.42</v>
      </c>
      <c r="K17" s="26">
        <v>3454.48</v>
      </c>
    </row>
    <row r="18" spans="1:11" ht="12" customHeight="1">
      <c r="A18" s="21">
        <v>13</v>
      </c>
      <c r="B18" s="22" t="s">
        <v>27</v>
      </c>
      <c r="C18" s="26">
        <v>3231.15</v>
      </c>
      <c r="D18" s="26">
        <v>253383.12</v>
      </c>
      <c r="E18" s="26">
        <v>40043.48</v>
      </c>
      <c r="F18" s="26">
        <v>1165.21</v>
      </c>
      <c r="G18" s="32">
        <v>1953.89</v>
      </c>
      <c r="H18" s="34">
        <v>299776.85</v>
      </c>
      <c r="I18" s="33">
        <v>302142.36</v>
      </c>
      <c r="J18" s="33">
        <v>5677.36</v>
      </c>
      <c r="K18" s="26">
        <v>893.39</v>
      </c>
    </row>
    <row r="19" spans="1:11" ht="12" customHeight="1">
      <c r="A19" s="21">
        <v>14</v>
      </c>
      <c r="B19" s="22" t="s">
        <v>28</v>
      </c>
      <c r="C19" s="26">
        <v>144060.48</v>
      </c>
      <c r="D19" s="26">
        <v>202401.75</v>
      </c>
      <c r="E19" s="26">
        <v>86010.94</v>
      </c>
      <c r="F19" s="26">
        <v>4303.47</v>
      </c>
      <c r="G19" s="32">
        <v>1609.3</v>
      </c>
      <c r="H19" s="34">
        <v>438385.94</v>
      </c>
      <c r="I19" s="33">
        <v>0</v>
      </c>
      <c r="J19" s="33">
        <v>8734.6</v>
      </c>
      <c r="K19" s="26">
        <v>3519.64</v>
      </c>
    </row>
    <row r="20" spans="1:11" ht="12" customHeight="1">
      <c r="A20" s="14">
        <v>15</v>
      </c>
      <c r="B20" s="15" t="s">
        <v>29</v>
      </c>
      <c r="C20" s="38">
        <v>188728.91</v>
      </c>
      <c r="D20" s="38">
        <v>101793.99</v>
      </c>
      <c r="E20" s="38">
        <v>259436.83</v>
      </c>
      <c r="F20" s="38">
        <v>997.73</v>
      </c>
      <c r="G20" s="41">
        <v>1489.58</v>
      </c>
      <c r="H20" s="42">
        <v>552447.04</v>
      </c>
      <c r="I20" s="43">
        <v>0</v>
      </c>
      <c r="J20" s="43">
        <v>5839.17</v>
      </c>
      <c r="K20" s="38">
        <v>0.06</v>
      </c>
    </row>
    <row r="21" spans="1:11" ht="12" customHeight="1">
      <c r="A21" s="21">
        <v>16</v>
      </c>
      <c r="B21" s="22" t="s">
        <v>30</v>
      </c>
      <c r="C21" s="26">
        <v>56906.88</v>
      </c>
      <c r="D21" s="26">
        <v>16697.89</v>
      </c>
      <c r="E21" s="26">
        <v>3456186.55</v>
      </c>
      <c r="F21" s="26">
        <v>53179.6</v>
      </c>
      <c r="G21" s="32">
        <v>477.23</v>
      </c>
      <c r="H21" s="34">
        <v>3583448.15</v>
      </c>
      <c r="I21" s="33">
        <v>0</v>
      </c>
      <c r="J21" s="33">
        <v>10353.58</v>
      </c>
      <c r="K21" s="26">
        <v>7415.12</v>
      </c>
    </row>
    <row r="22" spans="1:11" ht="12" customHeight="1">
      <c r="A22" s="21">
        <v>17</v>
      </c>
      <c r="B22" s="22" t="s">
        <v>31</v>
      </c>
      <c r="C22" s="26">
        <v>59876.32</v>
      </c>
      <c r="D22" s="26">
        <v>400658.38</v>
      </c>
      <c r="E22" s="26">
        <v>250712.94</v>
      </c>
      <c r="F22" s="26">
        <v>16569.52</v>
      </c>
      <c r="G22" s="32">
        <v>708.28</v>
      </c>
      <c r="H22" s="34">
        <v>728525.44</v>
      </c>
      <c r="I22" s="33">
        <v>0</v>
      </c>
      <c r="J22" s="33">
        <v>9101.29</v>
      </c>
      <c r="K22" s="26">
        <v>47.94</v>
      </c>
    </row>
    <row r="23" spans="1:11" ht="12" customHeight="1">
      <c r="A23" s="21">
        <v>18</v>
      </c>
      <c r="B23" s="22" t="s">
        <v>32</v>
      </c>
      <c r="C23" s="26">
        <v>227584.77</v>
      </c>
      <c r="D23" s="26">
        <v>49950.25</v>
      </c>
      <c r="E23" s="26">
        <v>22249.47</v>
      </c>
      <c r="F23" s="26">
        <v>21.53</v>
      </c>
      <c r="G23" s="32">
        <v>390.58</v>
      </c>
      <c r="H23" s="34">
        <v>300196.6</v>
      </c>
      <c r="I23" s="33">
        <v>0</v>
      </c>
      <c r="J23" s="33">
        <v>8075.89</v>
      </c>
      <c r="K23" s="26">
        <v>7654.17</v>
      </c>
    </row>
    <row r="24" spans="1:11" ht="12" customHeight="1">
      <c r="A24" s="21">
        <v>19</v>
      </c>
      <c r="B24" s="22" t="s">
        <v>33</v>
      </c>
      <c r="C24" s="26">
        <v>77670.97</v>
      </c>
      <c r="D24" s="26">
        <v>130424.01</v>
      </c>
      <c r="E24" s="26">
        <v>26113.68</v>
      </c>
      <c r="F24" s="26">
        <v>6913.57</v>
      </c>
      <c r="G24" s="32">
        <v>1412.23</v>
      </c>
      <c r="H24" s="34">
        <v>242534.46</v>
      </c>
      <c r="I24" s="33">
        <v>0</v>
      </c>
      <c r="J24" s="33">
        <v>5278.5</v>
      </c>
      <c r="K24" s="26">
        <v>3017.1</v>
      </c>
    </row>
    <row r="25" spans="1:11" ht="12" customHeight="1">
      <c r="A25" s="14">
        <v>20</v>
      </c>
      <c r="B25" s="15" t="s">
        <v>34</v>
      </c>
      <c r="C25" s="38">
        <v>58582.36</v>
      </c>
      <c r="D25" s="38">
        <v>237758.45</v>
      </c>
      <c r="E25" s="38">
        <v>33738.46</v>
      </c>
      <c r="F25" s="38">
        <v>3849.65</v>
      </c>
      <c r="G25" s="41">
        <v>9247</v>
      </c>
      <c r="H25" s="42">
        <v>343175.92</v>
      </c>
      <c r="I25" s="43">
        <v>0</v>
      </c>
      <c r="J25" s="43">
        <v>7230.68</v>
      </c>
      <c r="K25" s="38">
        <v>108.68</v>
      </c>
    </row>
    <row r="26" spans="1:11" ht="12" customHeight="1">
      <c r="A26" s="21">
        <v>21</v>
      </c>
      <c r="B26" s="22" t="s">
        <v>35</v>
      </c>
      <c r="C26" s="26">
        <v>282524.2</v>
      </c>
      <c r="D26" s="26">
        <v>156584.88</v>
      </c>
      <c r="E26" s="26">
        <v>1168554.06</v>
      </c>
      <c r="F26" s="26">
        <v>2257.16</v>
      </c>
      <c r="G26" s="32">
        <v>931.95</v>
      </c>
      <c r="H26" s="34">
        <v>1610852.25</v>
      </c>
      <c r="I26" s="33">
        <v>0</v>
      </c>
      <c r="J26" s="33">
        <v>15282.36</v>
      </c>
      <c r="K26" s="26">
        <v>7274.1</v>
      </c>
    </row>
    <row r="27" spans="1:11" ht="12" customHeight="1">
      <c r="A27" s="21">
        <v>22</v>
      </c>
      <c r="B27" s="22" t="s">
        <v>36</v>
      </c>
      <c r="C27" s="26">
        <v>16834.93</v>
      </c>
      <c r="D27" s="26">
        <v>96362.61</v>
      </c>
      <c r="E27" s="26">
        <v>29289.16</v>
      </c>
      <c r="F27" s="26">
        <v>6447.37</v>
      </c>
      <c r="G27" s="32">
        <v>184.86</v>
      </c>
      <c r="H27" s="34">
        <v>149118.93</v>
      </c>
      <c r="I27" s="33">
        <v>1726.16</v>
      </c>
      <c r="J27" s="33">
        <v>2290.43</v>
      </c>
      <c r="K27" s="26">
        <v>1094.33</v>
      </c>
    </row>
    <row r="28" spans="1:11" ht="12" customHeight="1">
      <c r="A28" s="21">
        <v>23</v>
      </c>
      <c r="B28" s="22" t="s">
        <v>37</v>
      </c>
      <c r="C28" s="26">
        <v>19706.4</v>
      </c>
      <c r="D28" s="26">
        <v>125403.04</v>
      </c>
      <c r="E28" s="26">
        <v>638724.24</v>
      </c>
      <c r="F28" s="26">
        <v>5867.01</v>
      </c>
      <c r="G28" s="32">
        <v>92.14</v>
      </c>
      <c r="H28" s="34">
        <v>789792.83</v>
      </c>
      <c r="I28" s="33">
        <v>174989.7</v>
      </c>
      <c r="J28" s="33">
        <v>4562.87</v>
      </c>
      <c r="K28" s="26">
        <v>77874.46</v>
      </c>
    </row>
    <row r="29" spans="1:11" ht="12" customHeight="1">
      <c r="A29" s="21">
        <v>24</v>
      </c>
      <c r="B29" s="22" t="s">
        <v>38</v>
      </c>
      <c r="C29" s="26">
        <v>291958.23</v>
      </c>
      <c r="D29" s="26">
        <v>28870.11</v>
      </c>
      <c r="E29" s="26">
        <v>265868.13</v>
      </c>
      <c r="F29" s="26">
        <v>2018.77</v>
      </c>
      <c r="G29" s="32">
        <v>20621.03</v>
      </c>
      <c r="H29" s="34">
        <v>609336.27</v>
      </c>
      <c r="I29" s="33">
        <v>0</v>
      </c>
      <c r="J29" s="33">
        <v>8772.46</v>
      </c>
      <c r="K29" s="26">
        <v>62.54</v>
      </c>
    </row>
    <row r="30" spans="1:11" ht="12" customHeight="1">
      <c r="A30" s="14">
        <v>25</v>
      </c>
      <c r="B30" s="15" t="s">
        <v>39</v>
      </c>
      <c r="C30" s="38">
        <v>22333.5</v>
      </c>
      <c r="D30" s="38">
        <v>172391.49</v>
      </c>
      <c r="E30" s="38">
        <v>75317.77</v>
      </c>
      <c r="F30" s="38">
        <v>0</v>
      </c>
      <c r="G30" s="41">
        <v>300.55</v>
      </c>
      <c r="H30" s="42">
        <v>270343.31</v>
      </c>
      <c r="I30" s="43">
        <v>0</v>
      </c>
      <c r="J30" s="43">
        <v>3754.91</v>
      </c>
      <c r="K30" s="38">
        <v>315.78</v>
      </c>
    </row>
    <row r="31" spans="1:11" ht="12" customHeight="1">
      <c r="A31" s="21">
        <v>26</v>
      </c>
      <c r="B31" s="22" t="s">
        <v>40</v>
      </c>
      <c r="C31" s="26">
        <v>32858.74</v>
      </c>
      <c r="D31" s="26">
        <v>181524.4</v>
      </c>
      <c r="E31" s="26">
        <v>59007.9</v>
      </c>
      <c r="F31" s="26">
        <v>7286.87</v>
      </c>
      <c r="G31" s="32">
        <v>413.53</v>
      </c>
      <c r="H31" s="34">
        <v>281091.44</v>
      </c>
      <c r="I31" s="33">
        <v>0</v>
      </c>
      <c r="J31" s="33">
        <v>5351.9</v>
      </c>
      <c r="K31" s="26">
        <v>6522.47</v>
      </c>
    </row>
    <row r="32" spans="1:11" ht="12" customHeight="1">
      <c r="A32" s="21">
        <v>27</v>
      </c>
      <c r="B32" s="22" t="s">
        <v>41</v>
      </c>
      <c r="C32" s="26">
        <v>112503.95</v>
      </c>
      <c r="D32" s="26">
        <v>151106.09</v>
      </c>
      <c r="E32" s="26">
        <v>15958.79</v>
      </c>
      <c r="F32" s="26">
        <v>16932.14</v>
      </c>
      <c r="G32" s="32">
        <v>0</v>
      </c>
      <c r="H32" s="34">
        <v>296500.97</v>
      </c>
      <c r="I32" s="33">
        <v>0</v>
      </c>
      <c r="J32" s="33">
        <v>8203.95</v>
      </c>
      <c r="K32" s="26">
        <v>136.42</v>
      </c>
    </row>
    <row r="33" spans="1:11" ht="12" customHeight="1">
      <c r="A33" s="21">
        <v>28</v>
      </c>
      <c r="B33" s="22" t="s">
        <v>42</v>
      </c>
      <c r="C33" s="26">
        <v>10751</v>
      </c>
      <c r="D33" s="26">
        <v>44415</v>
      </c>
      <c r="E33" s="26">
        <v>12338</v>
      </c>
      <c r="F33" s="26">
        <v>2798</v>
      </c>
      <c r="G33" s="32">
        <v>1066</v>
      </c>
      <c r="H33" s="34">
        <v>71368</v>
      </c>
      <c r="I33" s="33">
        <v>71368</v>
      </c>
      <c r="J33" s="33">
        <v>0</v>
      </c>
      <c r="K33" s="26">
        <v>1133</v>
      </c>
    </row>
    <row r="34" spans="1:11" ht="12" customHeight="1">
      <c r="A34" s="21">
        <v>29</v>
      </c>
      <c r="B34" s="22" t="s">
        <v>43</v>
      </c>
      <c r="C34" s="26">
        <v>120565.68</v>
      </c>
      <c r="D34" s="26">
        <v>92830.96</v>
      </c>
      <c r="E34" s="26">
        <v>356285.13</v>
      </c>
      <c r="F34" s="26">
        <v>275.11</v>
      </c>
      <c r="G34" s="32">
        <v>99.52</v>
      </c>
      <c r="H34" s="34">
        <v>570056.4</v>
      </c>
      <c r="I34" s="33">
        <v>0</v>
      </c>
      <c r="J34" s="33">
        <v>4647.27</v>
      </c>
      <c r="K34" s="26">
        <v>6867.66</v>
      </c>
    </row>
    <row r="35" spans="1:11" ht="12" customHeight="1">
      <c r="A35" s="14">
        <v>30</v>
      </c>
      <c r="B35" s="15" t="s">
        <v>44</v>
      </c>
      <c r="C35" s="38">
        <v>242332.4</v>
      </c>
      <c r="D35" s="38">
        <v>73015.87</v>
      </c>
      <c r="E35" s="38">
        <v>23553.49</v>
      </c>
      <c r="F35" s="38">
        <v>3777.27</v>
      </c>
      <c r="G35" s="41">
        <v>592.52</v>
      </c>
      <c r="H35" s="42">
        <v>343271.55</v>
      </c>
      <c r="I35" s="43">
        <v>0</v>
      </c>
      <c r="J35" s="43">
        <v>7873.76</v>
      </c>
      <c r="K35" s="38">
        <v>277.69</v>
      </c>
    </row>
    <row r="36" spans="1:11" ht="12" customHeight="1">
      <c r="A36" s="21">
        <v>31</v>
      </c>
      <c r="B36" s="22" t="s">
        <v>45</v>
      </c>
      <c r="C36" s="26">
        <v>113083.25</v>
      </c>
      <c r="D36" s="26">
        <v>66128.11</v>
      </c>
      <c r="E36" s="26">
        <v>169471.9</v>
      </c>
      <c r="F36" s="26">
        <v>1433.16</v>
      </c>
      <c r="G36" s="32">
        <v>0</v>
      </c>
      <c r="H36" s="34">
        <v>350116.42</v>
      </c>
      <c r="I36" s="33">
        <v>0</v>
      </c>
      <c r="J36" s="33">
        <v>5908.07</v>
      </c>
      <c r="K36" s="26">
        <v>4063.48</v>
      </c>
    </row>
    <row r="37" spans="1:11" ht="12" customHeight="1">
      <c r="A37" s="21">
        <v>32</v>
      </c>
      <c r="B37" s="22" t="s">
        <v>46</v>
      </c>
      <c r="C37" s="26">
        <v>76943.73</v>
      </c>
      <c r="D37" s="26">
        <v>154669.17</v>
      </c>
      <c r="E37" s="26">
        <v>365025.73</v>
      </c>
      <c r="F37" s="26">
        <v>0</v>
      </c>
      <c r="G37" s="32">
        <v>196.2</v>
      </c>
      <c r="H37" s="34">
        <v>596834.83</v>
      </c>
      <c r="I37" s="33">
        <v>0</v>
      </c>
      <c r="J37" s="33">
        <v>5654.04</v>
      </c>
      <c r="K37" s="26">
        <v>20.03</v>
      </c>
    </row>
    <row r="38" spans="1:11" ht="12" customHeight="1">
      <c r="A38" s="21">
        <v>33</v>
      </c>
      <c r="B38" s="22" t="s">
        <v>47</v>
      </c>
      <c r="C38" s="26">
        <v>68185.41</v>
      </c>
      <c r="D38" s="26">
        <v>188401.03</v>
      </c>
      <c r="E38" s="26">
        <v>176811.8</v>
      </c>
      <c r="F38" s="26">
        <v>6659.2</v>
      </c>
      <c r="G38" s="32">
        <v>434.38</v>
      </c>
      <c r="H38" s="34">
        <v>440491.82</v>
      </c>
      <c r="I38" s="33">
        <v>0</v>
      </c>
      <c r="J38" s="33">
        <v>7482.99</v>
      </c>
      <c r="K38" s="26">
        <v>4202.76</v>
      </c>
    </row>
    <row r="39" spans="1:11" ht="12" customHeight="1">
      <c r="A39" s="21">
        <v>34</v>
      </c>
      <c r="B39" s="22" t="s">
        <v>48</v>
      </c>
      <c r="C39" s="26">
        <v>76130.12</v>
      </c>
      <c r="D39" s="26">
        <v>306042.84</v>
      </c>
      <c r="E39" s="26">
        <v>113519.14</v>
      </c>
      <c r="F39" s="26">
        <v>11289.23</v>
      </c>
      <c r="G39" s="32">
        <v>124.51</v>
      </c>
      <c r="H39" s="34">
        <v>507105.84</v>
      </c>
      <c r="I39" s="33">
        <v>427784.33</v>
      </c>
      <c r="J39" s="33">
        <v>11298.5</v>
      </c>
      <c r="K39" s="26">
        <v>422.15</v>
      </c>
    </row>
    <row r="40" spans="1:11" ht="12" customHeight="1">
      <c r="A40" s="14">
        <v>35</v>
      </c>
      <c r="B40" s="15" t="s">
        <v>49</v>
      </c>
      <c r="C40" s="38">
        <v>37939.13</v>
      </c>
      <c r="D40" s="38">
        <v>105525.22</v>
      </c>
      <c r="E40" s="38">
        <v>883093.37</v>
      </c>
      <c r="F40" s="38">
        <v>17919.4</v>
      </c>
      <c r="G40" s="41">
        <v>1268.05</v>
      </c>
      <c r="H40" s="42">
        <v>1045745.17</v>
      </c>
      <c r="I40" s="43">
        <v>26473.7</v>
      </c>
      <c r="J40" s="43">
        <v>4675.8</v>
      </c>
      <c r="K40" s="38">
        <v>142.33</v>
      </c>
    </row>
    <row r="41" spans="1:11" ht="12" customHeight="1">
      <c r="A41" s="21">
        <v>36</v>
      </c>
      <c r="B41" s="22" t="s">
        <v>50</v>
      </c>
      <c r="C41" s="26">
        <v>20601.55</v>
      </c>
      <c r="D41" s="26">
        <v>7234.45</v>
      </c>
      <c r="E41" s="26">
        <v>317499.95</v>
      </c>
      <c r="F41" s="26">
        <v>9814.31</v>
      </c>
      <c r="G41" s="32">
        <v>290.42</v>
      </c>
      <c r="H41" s="34">
        <v>355440.68</v>
      </c>
      <c r="I41" s="33">
        <v>1288.49</v>
      </c>
      <c r="J41" s="33">
        <v>1851.47</v>
      </c>
      <c r="K41" s="26">
        <v>0</v>
      </c>
    </row>
    <row r="42" spans="1:11" ht="12" customHeight="1">
      <c r="A42" s="21">
        <v>37</v>
      </c>
      <c r="B42" s="22" t="s">
        <v>51</v>
      </c>
      <c r="C42" s="26">
        <v>93692.47</v>
      </c>
      <c r="D42" s="26">
        <v>54315.42</v>
      </c>
      <c r="E42" s="26">
        <v>130909.61</v>
      </c>
      <c r="F42" s="26">
        <v>569.44</v>
      </c>
      <c r="G42" s="32">
        <v>160.02</v>
      </c>
      <c r="H42" s="34">
        <v>279646.96</v>
      </c>
      <c r="I42" s="33">
        <v>0</v>
      </c>
      <c r="J42" s="33">
        <v>4525.29</v>
      </c>
      <c r="K42" s="26">
        <v>442.71</v>
      </c>
    </row>
    <row r="43" spans="1:11" ht="12" customHeight="1">
      <c r="A43" s="21">
        <v>38</v>
      </c>
      <c r="B43" s="22" t="s">
        <v>52</v>
      </c>
      <c r="C43" s="26">
        <v>1890.77</v>
      </c>
      <c r="D43" s="26">
        <v>0</v>
      </c>
      <c r="E43" s="26">
        <v>483192.66</v>
      </c>
      <c r="F43" s="26">
        <v>9911.92</v>
      </c>
      <c r="G43" s="32">
        <v>352.91</v>
      </c>
      <c r="H43" s="34">
        <v>495348.26</v>
      </c>
      <c r="I43" s="33">
        <v>0</v>
      </c>
      <c r="J43" s="33">
        <v>1548.97</v>
      </c>
      <c r="K43" s="26">
        <v>936.04</v>
      </c>
    </row>
    <row r="44" spans="1:11" ht="12" customHeight="1">
      <c r="A44" s="21">
        <v>39</v>
      </c>
      <c r="B44" s="22" t="s">
        <v>53</v>
      </c>
      <c r="C44" s="26">
        <v>107797.3</v>
      </c>
      <c r="D44" s="26">
        <v>31533.92</v>
      </c>
      <c r="E44" s="26">
        <v>212530.69</v>
      </c>
      <c r="F44" s="26">
        <v>3.55</v>
      </c>
      <c r="G44" s="32">
        <v>1286.09</v>
      </c>
      <c r="H44" s="34">
        <v>353151.55</v>
      </c>
      <c r="I44" s="33">
        <v>0</v>
      </c>
      <c r="J44" s="33">
        <v>4220.13</v>
      </c>
      <c r="K44" s="26">
        <v>290.67</v>
      </c>
    </row>
    <row r="45" spans="1:11" ht="12" customHeight="1">
      <c r="A45" s="14">
        <v>40</v>
      </c>
      <c r="B45" s="15" t="s">
        <v>54</v>
      </c>
      <c r="C45" s="38">
        <v>218165.95</v>
      </c>
      <c r="D45" s="38">
        <v>16734.77</v>
      </c>
      <c r="E45" s="38">
        <v>49653.35</v>
      </c>
      <c r="F45" s="38">
        <v>4181.88</v>
      </c>
      <c r="G45" s="41">
        <v>0</v>
      </c>
      <c r="H45" s="42">
        <v>288735.95</v>
      </c>
      <c r="I45" s="43">
        <v>0</v>
      </c>
      <c r="J45" s="43">
        <v>6236.46</v>
      </c>
      <c r="K45" s="38">
        <v>8526.89</v>
      </c>
    </row>
    <row r="46" spans="1:11" ht="12" customHeight="1">
      <c r="A46" s="21">
        <v>41</v>
      </c>
      <c r="B46" s="22" t="s">
        <v>55</v>
      </c>
      <c r="C46" s="26">
        <v>271795.29</v>
      </c>
      <c r="D46" s="26">
        <v>21634.12</v>
      </c>
      <c r="E46" s="26">
        <v>23190.56</v>
      </c>
      <c r="F46" s="26">
        <v>2053.27</v>
      </c>
      <c r="G46" s="32">
        <v>2755.12</v>
      </c>
      <c r="H46" s="34">
        <v>321428.36</v>
      </c>
      <c r="I46" s="33">
        <v>0</v>
      </c>
      <c r="J46" s="33">
        <v>7251.48</v>
      </c>
      <c r="K46" s="26">
        <v>1205.87</v>
      </c>
    </row>
    <row r="47" spans="1:11" ht="12" customHeight="1">
      <c r="A47" s="21">
        <v>42</v>
      </c>
      <c r="B47" s="22" t="s">
        <v>56</v>
      </c>
      <c r="C47" s="26">
        <v>103872.99</v>
      </c>
      <c r="D47" s="26">
        <v>98097.11</v>
      </c>
      <c r="E47" s="26">
        <v>114007.26</v>
      </c>
      <c r="F47" s="26">
        <v>5038</v>
      </c>
      <c r="G47" s="32">
        <v>0</v>
      </c>
      <c r="H47" s="34">
        <v>321015.36</v>
      </c>
      <c r="I47" s="33">
        <v>0</v>
      </c>
      <c r="J47" s="33">
        <v>6399.3</v>
      </c>
      <c r="K47" s="26">
        <v>0</v>
      </c>
    </row>
    <row r="48" spans="1:11" ht="12" customHeight="1">
      <c r="A48" s="21">
        <v>43</v>
      </c>
      <c r="B48" s="22" t="s">
        <v>57</v>
      </c>
      <c r="C48" s="26">
        <v>69123.01</v>
      </c>
      <c r="D48" s="26">
        <v>100339.28</v>
      </c>
      <c r="E48" s="26">
        <v>276369.05</v>
      </c>
      <c r="F48" s="26">
        <v>673.69</v>
      </c>
      <c r="G48" s="32">
        <v>557.9</v>
      </c>
      <c r="H48" s="34">
        <v>447062.93</v>
      </c>
      <c r="I48" s="33">
        <v>0</v>
      </c>
      <c r="J48" s="33">
        <v>5281.06</v>
      </c>
      <c r="K48" s="26">
        <v>440.49</v>
      </c>
    </row>
    <row r="49" spans="1:11" ht="12" customHeight="1">
      <c r="A49" s="21">
        <v>44</v>
      </c>
      <c r="B49" s="22" t="s">
        <v>58</v>
      </c>
      <c r="C49" s="26">
        <v>32704.66</v>
      </c>
      <c r="D49" s="26">
        <v>181922.94</v>
      </c>
      <c r="E49" s="26">
        <v>221536.71</v>
      </c>
      <c r="F49" s="26">
        <v>1363.56</v>
      </c>
      <c r="G49" s="32">
        <v>76.38</v>
      </c>
      <c r="H49" s="34">
        <v>437604.25</v>
      </c>
      <c r="I49" s="33">
        <v>35002.91</v>
      </c>
      <c r="J49" s="33">
        <v>5011.3</v>
      </c>
      <c r="K49" s="26">
        <v>605.41</v>
      </c>
    </row>
    <row r="50" spans="1:11" ht="12" customHeight="1">
      <c r="A50" s="14">
        <v>45</v>
      </c>
      <c r="B50" s="15" t="s">
        <v>59</v>
      </c>
      <c r="C50" s="38">
        <v>293311.62</v>
      </c>
      <c r="D50" s="38">
        <v>46644.96</v>
      </c>
      <c r="E50" s="38">
        <v>1098431.97</v>
      </c>
      <c r="F50" s="38">
        <v>48344.42</v>
      </c>
      <c r="G50" s="41">
        <v>11090.64</v>
      </c>
      <c r="H50" s="42">
        <v>1497823.61</v>
      </c>
      <c r="I50" s="43">
        <v>0</v>
      </c>
      <c r="J50" s="43">
        <v>18259.07</v>
      </c>
      <c r="K50" s="38">
        <v>2.76</v>
      </c>
    </row>
    <row r="51" spans="1:11" ht="12" customHeight="1">
      <c r="A51" s="21">
        <v>46</v>
      </c>
      <c r="B51" s="22" t="s">
        <v>60</v>
      </c>
      <c r="C51" s="26">
        <v>3847.71</v>
      </c>
      <c r="D51" s="26">
        <v>0</v>
      </c>
      <c r="E51" s="26">
        <v>448447.39</v>
      </c>
      <c r="F51" s="26">
        <v>2447.15</v>
      </c>
      <c r="G51" s="32">
        <v>20.2</v>
      </c>
      <c r="H51" s="34">
        <v>454762.45</v>
      </c>
      <c r="I51" s="33">
        <v>0</v>
      </c>
      <c r="J51" s="33">
        <v>1008.44</v>
      </c>
      <c r="K51" s="26">
        <v>0</v>
      </c>
    </row>
    <row r="52" spans="1:11" ht="12" customHeight="1">
      <c r="A52" s="21">
        <v>47</v>
      </c>
      <c r="B52" s="22" t="s">
        <v>61</v>
      </c>
      <c r="C52" s="26">
        <v>138858.72</v>
      </c>
      <c r="D52" s="26">
        <v>34288.53</v>
      </c>
      <c r="E52" s="26">
        <v>159884.63</v>
      </c>
      <c r="F52" s="26">
        <v>2173.63</v>
      </c>
      <c r="G52" s="32">
        <v>762.45</v>
      </c>
      <c r="H52" s="34">
        <v>335967.96</v>
      </c>
      <c r="I52" s="33">
        <v>124.52</v>
      </c>
      <c r="J52" s="33">
        <v>5792.7</v>
      </c>
      <c r="K52" s="26">
        <v>3731.72</v>
      </c>
    </row>
    <row r="53" spans="1:11" ht="12" customHeight="1">
      <c r="A53" s="21">
        <v>48</v>
      </c>
      <c r="B53" s="22" t="s">
        <v>62</v>
      </c>
      <c r="C53" s="26">
        <v>99195.12</v>
      </c>
      <c r="D53" s="26">
        <v>130510.97</v>
      </c>
      <c r="E53" s="26">
        <v>105191.7</v>
      </c>
      <c r="F53" s="26">
        <v>4425.14</v>
      </c>
      <c r="G53" s="32">
        <v>60.9</v>
      </c>
      <c r="H53" s="34">
        <v>339383.83</v>
      </c>
      <c r="I53" s="33">
        <v>0</v>
      </c>
      <c r="J53" s="33">
        <v>6547.69</v>
      </c>
      <c r="K53" s="26">
        <v>0</v>
      </c>
    </row>
    <row r="54" spans="1:11" ht="12" customHeight="1">
      <c r="A54" s="21">
        <v>49</v>
      </c>
      <c r="B54" s="22" t="s">
        <v>63</v>
      </c>
      <c r="C54" s="26">
        <v>25464.56</v>
      </c>
      <c r="D54" s="26">
        <v>107038.88</v>
      </c>
      <c r="E54" s="26">
        <v>90599.13</v>
      </c>
      <c r="F54" s="26">
        <v>952.52</v>
      </c>
      <c r="G54" s="32">
        <v>0</v>
      </c>
      <c r="H54" s="34">
        <v>224055.09</v>
      </c>
      <c r="I54" s="33">
        <v>0</v>
      </c>
      <c r="J54" s="33">
        <v>4598.2</v>
      </c>
      <c r="K54" s="26">
        <v>426.05</v>
      </c>
    </row>
    <row r="55" spans="1:11" ht="12" customHeight="1">
      <c r="A55" s="14">
        <v>50</v>
      </c>
      <c r="B55" s="15" t="s">
        <v>64</v>
      </c>
      <c r="C55" s="38">
        <v>227880.29</v>
      </c>
      <c r="D55" s="38">
        <v>43591.45</v>
      </c>
      <c r="E55" s="38">
        <v>34960.88</v>
      </c>
      <c r="F55" s="38">
        <v>1940.63</v>
      </c>
      <c r="G55" s="41">
        <v>1688.64</v>
      </c>
      <c r="H55" s="42">
        <v>310061.89</v>
      </c>
      <c r="I55" s="43">
        <v>0</v>
      </c>
      <c r="J55" s="43">
        <v>7235.61</v>
      </c>
      <c r="K55" s="38">
        <v>3467.42</v>
      </c>
    </row>
    <row r="56" spans="1:11" ht="12" customHeight="1">
      <c r="A56" s="21">
        <v>51</v>
      </c>
      <c r="B56" s="22" t="s">
        <v>65</v>
      </c>
      <c r="C56" s="26">
        <v>112583.38</v>
      </c>
      <c r="D56" s="26">
        <v>105635.29</v>
      </c>
      <c r="E56" s="26">
        <v>402972.78</v>
      </c>
      <c r="F56" s="26">
        <v>1218.73</v>
      </c>
      <c r="G56" s="32">
        <v>14316.26</v>
      </c>
      <c r="H56" s="34">
        <v>636726.44</v>
      </c>
      <c r="I56" s="33">
        <v>42634.61</v>
      </c>
      <c r="J56" s="33">
        <v>5058.11</v>
      </c>
      <c r="K56" s="26">
        <v>31820.6</v>
      </c>
    </row>
    <row r="57" spans="1:11" ht="12" customHeight="1">
      <c r="A57" s="21">
        <v>52</v>
      </c>
      <c r="B57" s="22" t="s">
        <v>66</v>
      </c>
      <c r="C57" s="26">
        <v>27137.2</v>
      </c>
      <c r="D57" s="26">
        <v>36377.21</v>
      </c>
      <c r="E57" s="26">
        <v>414781.42</v>
      </c>
      <c r="F57" s="26">
        <v>4149.75</v>
      </c>
      <c r="G57" s="32">
        <v>956.94</v>
      </c>
      <c r="H57" s="34">
        <v>483402.52</v>
      </c>
      <c r="I57" s="33">
        <v>42874.24</v>
      </c>
      <c r="J57" s="33">
        <v>3394.93</v>
      </c>
      <c r="K57" s="26">
        <v>392.44</v>
      </c>
    </row>
    <row r="58" spans="1:11" ht="12" customHeight="1">
      <c r="A58" s="21">
        <v>53</v>
      </c>
      <c r="B58" s="22" t="s">
        <v>67</v>
      </c>
      <c r="C58" s="26">
        <v>40088.42</v>
      </c>
      <c r="D58" s="26">
        <v>240298.89</v>
      </c>
      <c r="E58" s="26">
        <v>307068.46</v>
      </c>
      <c r="F58" s="26">
        <v>0</v>
      </c>
      <c r="G58" s="32">
        <v>0</v>
      </c>
      <c r="H58" s="34">
        <v>587455.77</v>
      </c>
      <c r="I58" s="33">
        <v>0</v>
      </c>
      <c r="J58" s="33">
        <v>5285.94</v>
      </c>
      <c r="K58" s="26">
        <v>1503.29</v>
      </c>
    </row>
    <row r="59" spans="1:11" ht="12" customHeight="1">
      <c r="A59" s="21">
        <v>54</v>
      </c>
      <c r="B59" s="22" t="s">
        <v>68</v>
      </c>
      <c r="C59" s="26">
        <v>87349.88</v>
      </c>
      <c r="D59" s="26">
        <v>204796.04</v>
      </c>
      <c r="E59" s="26">
        <v>328896.28</v>
      </c>
      <c r="F59" s="26">
        <v>5337.1</v>
      </c>
      <c r="G59" s="32">
        <v>13365.2</v>
      </c>
      <c r="H59" s="34">
        <v>639744.5</v>
      </c>
      <c r="I59" s="33">
        <v>0</v>
      </c>
      <c r="J59" s="33">
        <v>10215.53</v>
      </c>
      <c r="K59" s="26">
        <v>27312.98</v>
      </c>
    </row>
    <row r="60" spans="1:11" ht="12" customHeight="1">
      <c r="A60" s="14">
        <v>55</v>
      </c>
      <c r="B60" s="15" t="s">
        <v>69</v>
      </c>
      <c r="C60" s="38">
        <v>21806.68</v>
      </c>
      <c r="D60" s="38">
        <v>265117.55</v>
      </c>
      <c r="E60" s="38">
        <v>74426.16</v>
      </c>
      <c r="F60" s="38">
        <v>27453.24</v>
      </c>
      <c r="G60" s="41">
        <v>0</v>
      </c>
      <c r="H60" s="42">
        <v>388803.63</v>
      </c>
      <c r="I60" s="43">
        <v>388773.39</v>
      </c>
      <c r="J60" s="43">
        <v>0</v>
      </c>
      <c r="K60" s="38">
        <v>870.08</v>
      </c>
    </row>
    <row r="61" spans="1:11" ht="12" customHeight="1">
      <c r="A61" s="21">
        <v>56</v>
      </c>
      <c r="B61" s="22" t="s">
        <v>70</v>
      </c>
      <c r="C61" s="26">
        <v>243194.7</v>
      </c>
      <c r="D61" s="26">
        <v>96415.85</v>
      </c>
      <c r="E61" s="26">
        <v>1163809.42</v>
      </c>
      <c r="F61" s="26">
        <v>10601.07</v>
      </c>
      <c r="G61" s="32">
        <v>24186.01</v>
      </c>
      <c r="H61" s="34">
        <v>1538207.05</v>
      </c>
      <c r="I61" s="33">
        <v>52444.36</v>
      </c>
      <c r="J61" s="33">
        <v>14870.07</v>
      </c>
      <c r="K61" s="26">
        <v>17456.39</v>
      </c>
    </row>
    <row r="62" spans="1:11" ht="12" customHeight="1">
      <c r="A62" s="21">
        <v>57</v>
      </c>
      <c r="B62" s="22" t="s">
        <v>71</v>
      </c>
      <c r="C62" s="26">
        <v>33066.29</v>
      </c>
      <c r="D62" s="26">
        <v>10733.73</v>
      </c>
      <c r="E62" s="26">
        <v>315639.75</v>
      </c>
      <c r="F62" s="26">
        <v>2096.32</v>
      </c>
      <c r="G62" s="32">
        <v>110.55</v>
      </c>
      <c r="H62" s="34">
        <v>361646.64</v>
      </c>
      <c r="I62" s="33">
        <v>0</v>
      </c>
      <c r="J62" s="33">
        <v>1574.93</v>
      </c>
      <c r="K62" s="26">
        <v>9.51</v>
      </c>
    </row>
    <row r="63" spans="1:11" ht="12" customHeight="1">
      <c r="A63" s="21">
        <v>58</v>
      </c>
      <c r="B63" s="22" t="s">
        <v>72</v>
      </c>
      <c r="C63" s="26">
        <v>15348.46</v>
      </c>
      <c r="D63" s="26">
        <v>6801.76</v>
      </c>
      <c r="E63" s="26">
        <v>322436.99</v>
      </c>
      <c r="F63" s="26">
        <v>2885.88</v>
      </c>
      <c r="G63" s="32">
        <v>1377.54</v>
      </c>
      <c r="H63" s="34">
        <v>348850.63</v>
      </c>
      <c r="I63" s="33">
        <v>0</v>
      </c>
      <c r="J63" s="33">
        <v>1105.11</v>
      </c>
      <c r="K63" s="26">
        <v>0</v>
      </c>
    </row>
    <row r="64" spans="1:11" ht="12" customHeight="1">
      <c r="A64" s="21">
        <v>59</v>
      </c>
      <c r="B64" s="22" t="s">
        <v>73</v>
      </c>
      <c r="C64" s="26">
        <v>120621.74</v>
      </c>
      <c r="D64" s="26">
        <v>149213.06</v>
      </c>
      <c r="E64" s="26">
        <v>49836.4</v>
      </c>
      <c r="F64" s="26">
        <v>4402.69</v>
      </c>
      <c r="G64" s="32">
        <v>3001.38</v>
      </c>
      <c r="H64" s="34">
        <v>327075.27</v>
      </c>
      <c r="I64" s="33">
        <v>0</v>
      </c>
      <c r="J64" s="33">
        <v>6782.84</v>
      </c>
      <c r="K64" s="26">
        <v>1122.07</v>
      </c>
    </row>
    <row r="65" spans="1:11" ht="12" customHeight="1">
      <c r="A65" s="14">
        <v>60</v>
      </c>
      <c r="B65" s="15" t="s">
        <v>74</v>
      </c>
      <c r="C65" s="38">
        <v>15331.1</v>
      </c>
      <c r="D65" s="38">
        <v>1884.52</v>
      </c>
      <c r="E65" s="38">
        <v>528841.1</v>
      </c>
      <c r="F65" s="38">
        <v>4175.81</v>
      </c>
      <c r="G65" s="41">
        <v>3</v>
      </c>
      <c r="H65" s="42">
        <v>550235.53</v>
      </c>
      <c r="I65" s="43">
        <v>0</v>
      </c>
      <c r="J65" s="43">
        <v>1636</v>
      </c>
      <c r="K65" s="38">
        <v>0</v>
      </c>
    </row>
    <row r="66" spans="1:11" ht="12" customHeight="1">
      <c r="A66" s="21">
        <v>61</v>
      </c>
      <c r="B66" s="22" t="s">
        <v>75</v>
      </c>
      <c r="C66" s="26">
        <v>187720.42</v>
      </c>
      <c r="D66" s="26">
        <v>15979.5</v>
      </c>
      <c r="E66" s="26">
        <v>68413.96</v>
      </c>
      <c r="F66" s="26">
        <v>5023.67</v>
      </c>
      <c r="G66" s="32">
        <v>15030.68</v>
      </c>
      <c r="H66" s="34">
        <v>292168.23</v>
      </c>
      <c r="I66" s="33">
        <v>249.19</v>
      </c>
      <c r="J66" s="33">
        <v>5356.44</v>
      </c>
      <c r="K66" s="26">
        <v>3340.41</v>
      </c>
    </row>
    <row r="67" spans="1:11" ht="12" customHeight="1">
      <c r="A67" s="21">
        <v>62</v>
      </c>
      <c r="B67" s="22" t="s">
        <v>76</v>
      </c>
      <c r="C67" s="26">
        <v>126019.73</v>
      </c>
      <c r="D67" s="26">
        <v>63207.94</v>
      </c>
      <c r="E67" s="26">
        <v>668735.25</v>
      </c>
      <c r="F67" s="26">
        <v>28631.23</v>
      </c>
      <c r="G67" s="32">
        <v>8496.28</v>
      </c>
      <c r="H67" s="34">
        <v>895090.43</v>
      </c>
      <c r="I67" s="33">
        <v>0</v>
      </c>
      <c r="J67" s="33">
        <v>6257.77</v>
      </c>
      <c r="K67" s="26">
        <v>971.72</v>
      </c>
    </row>
    <row r="68" spans="1:11" ht="12" customHeight="1">
      <c r="A68" s="21">
        <v>63</v>
      </c>
      <c r="B68" s="22" t="s">
        <v>77</v>
      </c>
      <c r="C68" s="26">
        <v>77988.14</v>
      </c>
      <c r="D68" s="26">
        <v>73077.96</v>
      </c>
      <c r="E68" s="26">
        <v>106201.58</v>
      </c>
      <c r="F68" s="26">
        <v>7546.51</v>
      </c>
      <c r="G68" s="32">
        <v>1100.09</v>
      </c>
      <c r="H68" s="34">
        <v>265914.28</v>
      </c>
      <c r="I68" s="33">
        <v>0</v>
      </c>
      <c r="J68" s="33">
        <v>4374.84</v>
      </c>
      <c r="K68" s="26">
        <v>3443.27</v>
      </c>
    </row>
    <row r="69" spans="1:11" ht="12" customHeight="1">
      <c r="A69" s="21">
        <v>64</v>
      </c>
      <c r="B69" s="22" t="s">
        <v>78</v>
      </c>
      <c r="C69" s="26">
        <v>10154.33</v>
      </c>
      <c r="D69" s="26">
        <v>173791.47</v>
      </c>
      <c r="E69" s="26">
        <v>47920.95</v>
      </c>
      <c r="F69" s="26">
        <v>4309.85</v>
      </c>
      <c r="G69" s="32">
        <v>0</v>
      </c>
      <c r="H69" s="34">
        <v>236176.6</v>
      </c>
      <c r="I69" s="33">
        <v>0</v>
      </c>
      <c r="J69" s="33">
        <v>4675.57</v>
      </c>
      <c r="K69" s="26">
        <v>235.58</v>
      </c>
    </row>
    <row r="70" spans="1:11" ht="12" customHeight="1">
      <c r="A70" s="14">
        <v>65</v>
      </c>
      <c r="B70" s="15" t="s">
        <v>79</v>
      </c>
      <c r="C70" s="38">
        <v>72580.46</v>
      </c>
      <c r="D70" s="38">
        <v>159948.93</v>
      </c>
      <c r="E70" s="38">
        <v>115021.04</v>
      </c>
      <c r="F70" s="38">
        <v>836.8</v>
      </c>
      <c r="G70" s="41">
        <v>18.44</v>
      </c>
      <c r="H70" s="42">
        <v>348405.67</v>
      </c>
      <c r="I70" s="43">
        <v>0</v>
      </c>
      <c r="J70" s="43">
        <v>7037.51</v>
      </c>
      <c r="K70" s="38">
        <v>1439.93</v>
      </c>
    </row>
    <row r="71" spans="1:11" ht="12" customHeight="1">
      <c r="A71" s="21">
        <v>66</v>
      </c>
      <c r="B71" s="22" t="s">
        <v>80</v>
      </c>
      <c r="C71" s="26">
        <v>6446.85</v>
      </c>
      <c r="D71" s="26">
        <v>269188.28</v>
      </c>
      <c r="E71" s="26">
        <v>70273.38</v>
      </c>
      <c r="F71" s="26">
        <v>1989.15</v>
      </c>
      <c r="G71" s="32">
        <v>2467.26</v>
      </c>
      <c r="H71" s="34">
        <v>350364.92</v>
      </c>
      <c r="I71" s="33">
        <v>255321.26</v>
      </c>
      <c r="J71" s="33">
        <v>6601.7</v>
      </c>
      <c r="K71" s="26">
        <v>10.16</v>
      </c>
    </row>
    <row r="72" spans="1:11" ht="12" customHeight="1">
      <c r="A72" s="21">
        <v>67</v>
      </c>
      <c r="B72" s="22" t="s">
        <v>81</v>
      </c>
      <c r="C72" s="26">
        <v>3066.29</v>
      </c>
      <c r="D72" s="26">
        <v>137259.09</v>
      </c>
      <c r="E72" s="26">
        <v>117780.15</v>
      </c>
      <c r="F72" s="26">
        <v>2860.59</v>
      </c>
      <c r="G72" s="32">
        <v>223.5</v>
      </c>
      <c r="H72" s="34">
        <v>261189.62</v>
      </c>
      <c r="I72" s="33">
        <v>0</v>
      </c>
      <c r="J72" s="33">
        <v>5263.17</v>
      </c>
      <c r="K72" s="26">
        <v>80.06</v>
      </c>
    </row>
    <row r="73" spans="1:11" ht="12" customHeight="1">
      <c r="A73" s="21">
        <v>68</v>
      </c>
      <c r="B73" s="22" t="s">
        <v>82</v>
      </c>
      <c r="C73" s="26">
        <v>136409.88</v>
      </c>
      <c r="D73" s="26">
        <v>309448.82</v>
      </c>
      <c r="E73" s="26">
        <v>98075.34</v>
      </c>
      <c r="F73" s="26">
        <v>1470.9</v>
      </c>
      <c r="G73" s="32">
        <v>1700.65</v>
      </c>
      <c r="H73" s="34">
        <v>547105.59</v>
      </c>
      <c r="I73" s="33">
        <v>0</v>
      </c>
      <c r="J73" s="33">
        <v>9026.78</v>
      </c>
      <c r="K73" s="26">
        <v>0</v>
      </c>
    </row>
    <row r="74" spans="1:11" ht="12" customHeight="1">
      <c r="A74" s="21">
        <v>69</v>
      </c>
      <c r="B74" s="22" t="s">
        <v>83</v>
      </c>
      <c r="C74" s="26">
        <v>258151.73</v>
      </c>
      <c r="D74" s="26">
        <v>18961.17</v>
      </c>
      <c r="E74" s="26">
        <v>37605.15</v>
      </c>
      <c r="F74" s="26">
        <v>488.14</v>
      </c>
      <c r="G74" s="32">
        <v>3895.85</v>
      </c>
      <c r="H74" s="34">
        <v>319102.04</v>
      </c>
      <c r="I74" s="33">
        <v>0</v>
      </c>
      <c r="J74" s="33">
        <v>7144.97</v>
      </c>
      <c r="K74" s="26">
        <v>12215.48</v>
      </c>
    </row>
    <row r="75" spans="1:11" ht="12" customHeight="1">
      <c r="A75" s="14">
        <v>70</v>
      </c>
      <c r="B75" s="15" t="s">
        <v>84</v>
      </c>
      <c r="C75" s="38">
        <v>153059.28</v>
      </c>
      <c r="D75" s="38">
        <v>118336.71</v>
      </c>
      <c r="E75" s="38">
        <v>64122.37</v>
      </c>
      <c r="F75" s="38">
        <v>2336.49</v>
      </c>
      <c r="G75" s="41">
        <v>4158.28</v>
      </c>
      <c r="H75" s="42">
        <v>342013.13</v>
      </c>
      <c r="I75" s="43">
        <v>0</v>
      </c>
      <c r="J75" s="43">
        <v>7334.47</v>
      </c>
      <c r="K75" s="38">
        <v>0</v>
      </c>
    </row>
    <row r="76" spans="1:11" ht="12" customHeight="1">
      <c r="A76" s="21">
        <v>71</v>
      </c>
      <c r="B76" s="22" t="s">
        <v>85</v>
      </c>
      <c r="C76" s="26">
        <v>213135.09</v>
      </c>
      <c r="D76" s="26">
        <v>119152.49</v>
      </c>
      <c r="E76" s="26">
        <v>46481.39</v>
      </c>
      <c r="F76" s="26">
        <v>6913.35</v>
      </c>
      <c r="G76" s="32">
        <v>3468.34</v>
      </c>
      <c r="H76" s="34">
        <v>389150.66</v>
      </c>
      <c r="I76" s="33">
        <v>10224.9</v>
      </c>
      <c r="J76" s="33">
        <v>8302.29</v>
      </c>
      <c r="K76" s="26">
        <v>4656.54</v>
      </c>
    </row>
    <row r="77" spans="1:11" ht="12" customHeight="1">
      <c r="A77" s="21">
        <v>72</v>
      </c>
      <c r="B77" s="22" t="s">
        <v>86</v>
      </c>
      <c r="C77" s="26">
        <v>183532.23</v>
      </c>
      <c r="D77" s="26">
        <v>40810.53</v>
      </c>
      <c r="E77" s="26">
        <v>35454.69</v>
      </c>
      <c r="F77" s="26">
        <v>368.62</v>
      </c>
      <c r="G77" s="32">
        <v>4054.94</v>
      </c>
      <c r="H77" s="34">
        <v>264221.01</v>
      </c>
      <c r="I77" s="33">
        <v>273.5</v>
      </c>
      <c r="J77" s="33">
        <v>5458.12</v>
      </c>
      <c r="K77" s="26">
        <v>0</v>
      </c>
    </row>
    <row r="78" spans="1:11" ht="12" customHeight="1">
      <c r="A78" s="21">
        <v>73</v>
      </c>
      <c r="B78" s="22" t="s">
        <v>87</v>
      </c>
      <c r="C78" s="26">
        <v>56487.96</v>
      </c>
      <c r="D78" s="26">
        <v>179146.19</v>
      </c>
      <c r="E78" s="26">
        <v>199894.24</v>
      </c>
      <c r="F78" s="26">
        <v>853.52</v>
      </c>
      <c r="G78" s="32">
        <v>0</v>
      </c>
      <c r="H78" s="34">
        <v>436381.91</v>
      </c>
      <c r="I78" s="33">
        <v>0</v>
      </c>
      <c r="J78" s="33">
        <v>6863.29</v>
      </c>
      <c r="K78" s="26">
        <v>0</v>
      </c>
    </row>
    <row r="79" spans="1:11" ht="12" customHeight="1">
      <c r="A79" s="21">
        <v>74</v>
      </c>
      <c r="B79" s="22" t="s">
        <v>88</v>
      </c>
      <c r="C79" s="26">
        <v>10154.36</v>
      </c>
      <c r="D79" s="26">
        <v>222822.08</v>
      </c>
      <c r="E79" s="26">
        <v>81250.9</v>
      </c>
      <c r="F79" s="26">
        <v>9858.08</v>
      </c>
      <c r="G79" s="32">
        <v>782.16</v>
      </c>
      <c r="H79" s="34">
        <v>324867.58</v>
      </c>
      <c r="I79" s="33">
        <v>0</v>
      </c>
      <c r="J79" s="33">
        <v>5544</v>
      </c>
      <c r="K79" s="26">
        <v>3290.1</v>
      </c>
    </row>
    <row r="80" spans="1:11" ht="12" customHeight="1">
      <c r="A80" s="14">
        <v>75</v>
      </c>
      <c r="B80" s="15" t="s">
        <v>89</v>
      </c>
      <c r="C80" s="38">
        <v>51409.69</v>
      </c>
      <c r="D80" s="38">
        <v>4034.29</v>
      </c>
      <c r="E80" s="38">
        <v>556024.18</v>
      </c>
      <c r="F80" s="38">
        <v>11867</v>
      </c>
      <c r="G80" s="41">
        <v>4733.83</v>
      </c>
      <c r="H80" s="42">
        <v>628068.99</v>
      </c>
      <c r="I80" s="43">
        <v>0</v>
      </c>
      <c r="J80" s="43">
        <v>3183.27</v>
      </c>
      <c r="K80" s="38">
        <v>5211.84</v>
      </c>
    </row>
    <row r="81" spans="1:11" ht="12" customHeight="1">
      <c r="A81" s="21">
        <v>76</v>
      </c>
      <c r="B81" s="22" t="s">
        <v>90</v>
      </c>
      <c r="C81" s="26">
        <v>113589.38</v>
      </c>
      <c r="D81" s="26">
        <v>161332.76</v>
      </c>
      <c r="E81" s="26">
        <v>63856.2</v>
      </c>
      <c r="F81" s="26">
        <v>2531.41</v>
      </c>
      <c r="G81" s="32">
        <v>0</v>
      </c>
      <c r="H81" s="34">
        <v>341309.75</v>
      </c>
      <c r="I81" s="33">
        <v>255.37</v>
      </c>
      <c r="J81" s="33">
        <v>7451.86</v>
      </c>
      <c r="K81" s="26">
        <v>217.96</v>
      </c>
    </row>
    <row r="82" spans="1:11" ht="12" customHeight="1">
      <c r="A82" s="21">
        <v>77</v>
      </c>
      <c r="B82" s="22" t="s">
        <v>91</v>
      </c>
      <c r="C82" s="26">
        <v>4982.5</v>
      </c>
      <c r="D82" s="26">
        <v>54983.84</v>
      </c>
      <c r="E82" s="26">
        <v>15786.38</v>
      </c>
      <c r="F82" s="26">
        <v>3651.8</v>
      </c>
      <c r="G82" s="32">
        <v>778.12</v>
      </c>
      <c r="H82" s="34">
        <v>80182.64</v>
      </c>
      <c r="I82" s="33">
        <v>79859.42</v>
      </c>
      <c r="J82" s="33">
        <v>1.53</v>
      </c>
      <c r="K82" s="26">
        <v>847.9</v>
      </c>
    </row>
    <row r="83" spans="1:11" ht="12" customHeight="1">
      <c r="A83" s="21">
        <v>78</v>
      </c>
      <c r="B83" s="22" t="s">
        <v>92</v>
      </c>
      <c r="C83" s="26">
        <v>110731.07</v>
      </c>
      <c r="D83" s="26">
        <v>242400.66</v>
      </c>
      <c r="E83" s="26">
        <v>54739.49</v>
      </c>
      <c r="F83" s="26">
        <v>8724.21</v>
      </c>
      <c r="G83" s="32">
        <v>187.55</v>
      </c>
      <c r="H83" s="34">
        <v>416782.98</v>
      </c>
      <c r="I83" s="33">
        <v>416110.31</v>
      </c>
      <c r="J83" s="33">
        <v>8958.48</v>
      </c>
      <c r="K83" s="26">
        <v>15121.87</v>
      </c>
    </row>
    <row r="84" spans="1:11" ht="12" customHeight="1">
      <c r="A84" s="21">
        <v>79</v>
      </c>
      <c r="B84" s="22" t="s">
        <v>93</v>
      </c>
      <c r="C84" s="26">
        <v>168535.66</v>
      </c>
      <c r="D84" s="26">
        <v>25789.82</v>
      </c>
      <c r="E84" s="26">
        <v>196878.13</v>
      </c>
      <c r="F84" s="26">
        <v>19256.77</v>
      </c>
      <c r="G84" s="32">
        <v>1348.2</v>
      </c>
      <c r="H84" s="34">
        <v>411808.58</v>
      </c>
      <c r="I84" s="33">
        <v>394198.22</v>
      </c>
      <c r="J84" s="33">
        <v>5577.61</v>
      </c>
      <c r="K84" s="26">
        <v>12943.17</v>
      </c>
    </row>
    <row r="85" spans="1:11" ht="12" customHeight="1">
      <c r="A85" s="14">
        <v>80</v>
      </c>
      <c r="B85" s="15" t="s">
        <v>94</v>
      </c>
      <c r="C85" s="38">
        <v>144512.16</v>
      </c>
      <c r="D85" s="38">
        <v>116509.97</v>
      </c>
      <c r="E85" s="38">
        <v>60087.82</v>
      </c>
      <c r="F85" s="38">
        <v>5143.14</v>
      </c>
      <c r="G85" s="41">
        <v>1829.66</v>
      </c>
      <c r="H85" s="42">
        <v>328082.75</v>
      </c>
      <c r="I85" s="43">
        <v>90067.78</v>
      </c>
      <c r="J85" s="43">
        <v>6582.36</v>
      </c>
      <c r="K85" s="38">
        <v>317.41</v>
      </c>
    </row>
    <row r="86" spans="1:11" ht="12" customHeight="1">
      <c r="A86" s="21">
        <v>81</v>
      </c>
      <c r="B86" s="22" t="s">
        <v>95</v>
      </c>
      <c r="C86" s="26">
        <v>70152.55</v>
      </c>
      <c r="D86" s="26">
        <v>146280.35</v>
      </c>
      <c r="E86" s="26">
        <v>1259705.15</v>
      </c>
      <c r="F86" s="26">
        <v>72586.82</v>
      </c>
      <c r="G86" s="32">
        <v>0</v>
      </c>
      <c r="H86" s="34">
        <v>1548724.87</v>
      </c>
      <c r="I86" s="33">
        <v>0</v>
      </c>
      <c r="J86" s="33">
        <v>6389.1</v>
      </c>
      <c r="K86" s="26">
        <v>0</v>
      </c>
    </row>
    <row r="87" spans="1:11" ht="12" customHeight="1">
      <c r="A87" s="21">
        <v>82</v>
      </c>
      <c r="B87" s="22" t="s">
        <v>96</v>
      </c>
      <c r="C87" s="26">
        <v>91866.04</v>
      </c>
      <c r="D87" s="26">
        <v>43660.89</v>
      </c>
      <c r="E87" s="26">
        <v>203482.67</v>
      </c>
      <c r="F87" s="26">
        <v>859.74</v>
      </c>
      <c r="G87" s="32">
        <v>685.52</v>
      </c>
      <c r="H87" s="34">
        <v>340554.86</v>
      </c>
      <c r="I87" s="33">
        <v>435.25</v>
      </c>
      <c r="J87" s="33">
        <v>5295.07</v>
      </c>
      <c r="K87" s="26">
        <v>0</v>
      </c>
    </row>
    <row r="88" spans="1:11" ht="12" customHeight="1">
      <c r="A88" s="21">
        <v>83</v>
      </c>
      <c r="B88" s="22" t="s">
        <v>97</v>
      </c>
      <c r="C88" s="26">
        <v>44757.05</v>
      </c>
      <c r="D88" s="26">
        <v>38894.66</v>
      </c>
      <c r="E88" s="26">
        <v>1062110.87</v>
      </c>
      <c r="F88" s="26">
        <v>49173.39</v>
      </c>
      <c r="G88" s="32">
        <v>0</v>
      </c>
      <c r="H88" s="34">
        <v>1194935.97</v>
      </c>
      <c r="I88" s="33">
        <v>0</v>
      </c>
      <c r="J88" s="33">
        <v>5493.6</v>
      </c>
      <c r="K88" s="26">
        <v>4110.76</v>
      </c>
    </row>
    <row r="89" spans="1:11" ht="12" customHeight="1">
      <c r="A89" s="21">
        <v>84</v>
      </c>
      <c r="B89" s="22" t="s">
        <v>98</v>
      </c>
      <c r="C89" s="26">
        <v>36957.41</v>
      </c>
      <c r="D89" s="26">
        <v>155072.83</v>
      </c>
      <c r="E89" s="26">
        <v>56434.92</v>
      </c>
      <c r="F89" s="26">
        <v>4265.9</v>
      </c>
      <c r="G89" s="32">
        <v>3491.09</v>
      </c>
      <c r="H89" s="34">
        <v>256222.15</v>
      </c>
      <c r="I89" s="33">
        <v>0</v>
      </c>
      <c r="J89" s="33">
        <v>4868.34</v>
      </c>
      <c r="K89" s="26">
        <v>1489.45</v>
      </c>
    </row>
    <row r="90" spans="1:11" ht="12" customHeight="1">
      <c r="A90" s="14">
        <v>85</v>
      </c>
      <c r="B90" s="15" t="s">
        <v>99</v>
      </c>
      <c r="C90" s="38">
        <v>163147.85</v>
      </c>
      <c r="D90" s="38">
        <v>106642.26</v>
      </c>
      <c r="E90" s="38">
        <v>73194.37</v>
      </c>
      <c r="F90" s="38">
        <v>2256.59</v>
      </c>
      <c r="G90" s="41">
        <v>0</v>
      </c>
      <c r="H90" s="42">
        <v>345241.07</v>
      </c>
      <c r="I90" s="43">
        <v>0</v>
      </c>
      <c r="J90" s="43">
        <v>7073.49</v>
      </c>
      <c r="K90" s="38">
        <v>608.54</v>
      </c>
    </row>
    <row r="91" spans="1:11" ht="12" customHeight="1">
      <c r="A91" s="21">
        <v>86</v>
      </c>
      <c r="B91" s="22" t="s">
        <v>100</v>
      </c>
      <c r="C91" s="26">
        <v>3399.08</v>
      </c>
      <c r="D91" s="26">
        <v>0</v>
      </c>
      <c r="E91" s="26">
        <v>362946.84</v>
      </c>
      <c r="F91" s="26">
        <v>2025.94</v>
      </c>
      <c r="G91" s="32">
        <v>0</v>
      </c>
      <c r="H91" s="34">
        <v>368371.86</v>
      </c>
      <c r="I91" s="33">
        <v>0</v>
      </c>
      <c r="J91" s="33">
        <v>1110.66</v>
      </c>
      <c r="K91" s="26">
        <v>643.2</v>
      </c>
    </row>
    <row r="92" spans="1:11" ht="12" customHeight="1">
      <c r="A92" s="21">
        <v>87</v>
      </c>
      <c r="B92" s="22" t="s">
        <v>101</v>
      </c>
      <c r="C92" s="26">
        <v>13435.72</v>
      </c>
      <c r="D92" s="26">
        <v>152925.59</v>
      </c>
      <c r="E92" s="26">
        <v>11727.17</v>
      </c>
      <c r="F92" s="26">
        <v>4022.94</v>
      </c>
      <c r="G92" s="32">
        <v>0</v>
      </c>
      <c r="H92" s="34">
        <v>182111.42</v>
      </c>
      <c r="I92" s="33">
        <v>0</v>
      </c>
      <c r="J92" s="33">
        <v>3538.31</v>
      </c>
      <c r="K92" s="26">
        <v>56055.65</v>
      </c>
    </row>
    <row r="93" spans="1:11" ht="12" customHeight="1">
      <c r="A93" s="21">
        <v>88</v>
      </c>
      <c r="B93" s="22" t="s">
        <v>102</v>
      </c>
      <c r="C93" s="26">
        <v>103554.59</v>
      </c>
      <c r="D93" s="26">
        <v>32041.05</v>
      </c>
      <c r="E93" s="26">
        <v>206744.46</v>
      </c>
      <c r="F93" s="26">
        <v>2921.85</v>
      </c>
      <c r="G93" s="32">
        <v>842.44</v>
      </c>
      <c r="H93" s="34">
        <v>346104.39</v>
      </c>
      <c r="I93" s="33">
        <v>0</v>
      </c>
      <c r="J93" s="33">
        <v>4999.73</v>
      </c>
      <c r="K93" s="26">
        <v>6749.6</v>
      </c>
    </row>
    <row r="94" spans="1:11" ht="12" customHeight="1">
      <c r="A94" s="21">
        <v>89</v>
      </c>
      <c r="B94" s="22" t="s">
        <v>103</v>
      </c>
      <c r="C94" s="26">
        <v>16777.75</v>
      </c>
      <c r="D94" s="26">
        <v>151216.13</v>
      </c>
      <c r="E94" s="26">
        <v>26053.63</v>
      </c>
      <c r="F94" s="26">
        <v>17938.36</v>
      </c>
      <c r="G94" s="32">
        <v>1604.69</v>
      </c>
      <c r="H94" s="34">
        <v>213590.56</v>
      </c>
      <c r="I94" s="33">
        <v>216829.38</v>
      </c>
      <c r="J94" s="33">
        <v>3539.26</v>
      </c>
      <c r="K94" s="26">
        <v>641</v>
      </c>
    </row>
    <row r="95" spans="1:11" ht="12" customHeight="1">
      <c r="A95" s="14">
        <v>90</v>
      </c>
      <c r="B95" s="15" t="s">
        <v>104</v>
      </c>
      <c r="C95" s="38">
        <v>48489.34</v>
      </c>
      <c r="D95" s="38">
        <v>189955.74</v>
      </c>
      <c r="E95" s="38">
        <v>20579.44</v>
      </c>
      <c r="F95" s="38">
        <v>3263.94</v>
      </c>
      <c r="G95" s="41">
        <v>354.18</v>
      </c>
      <c r="H95" s="42">
        <v>262642.64</v>
      </c>
      <c r="I95" s="43">
        <v>0</v>
      </c>
      <c r="J95" s="43">
        <v>5912.64</v>
      </c>
      <c r="K95" s="38">
        <v>444.28</v>
      </c>
    </row>
    <row r="96" spans="1:11" ht="12" customHeight="1">
      <c r="A96" s="21">
        <v>91</v>
      </c>
      <c r="B96" s="22" t="s">
        <v>105</v>
      </c>
      <c r="C96" s="26">
        <v>68703.41</v>
      </c>
      <c r="D96" s="26">
        <v>115906.39</v>
      </c>
      <c r="E96" s="26">
        <v>158547</v>
      </c>
      <c r="F96" s="26">
        <v>6092.56</v>
      </c>
      <c r="G96" s="32">
        <v>591.29</v>
      </c>
      <c r="H96" s="34">
        <v>349840.65</v>
      </c>
      <c r="I96" s="33">
        <v>445.52</v>
      </c>
      <c r="J96" s="33">
        <v>7247.35</v>
      </c>
      <c r="K96" s="26">
        <v>2111.54</v>
      </c>
    </row>
    <row r="97" spans="1:11" ht="12" customHeight="1">
      <c r="A97" s="21">
        <v>92</v>
      </c>
      <c r="B97" s="22" t="s">
        <v>106</v>
      </c>
      <c r="C97" s="26">
        <v>63822.48</v>
      </c>
      <c r="D97" s="26">
        <v>5396.25</v>
      </c>
      <c r="E97" s="26">
        <v>288854.21</v>
      </c>
      <c r="F97" s="26">
        <v>1938.73</v>
      </c>
      <c r="G97" s="32">
        <v>517.1</v>
      </c>
      <c r="H97" s="34">
        <v>360528.77</v>
      </c>
      <c r="I97" s="33">
        <v>0</v>
      </c>
      <c r="J97" s="33">
        <v>1908.03</v>
      </c>
      <c r="K97" s="26">
        <v>539.32</v>
      </c>
    </row>
    <row r="98" spans="1:11" ht="12" customHeight="1" thickBot="1">
      <c r="A98" s="21">
        <v>93</v>
      </c>
      <c r="B98" s="22" t="s">
        <v>107</v>
      </c>
      <c r="C98" s="26">
        <v>289062.16</v>
      </c>
      <c r="D98" s="26">
        <v>27189.03</v>
      </c>
      <c r="E98" s="26">
        <v>17108.57</v>
      </c>
      <c r="F98" s="26">
        <v>2697.84</v>
      </c>
      <c r="G98" s="32">
        <v>3241.17</v>
      </c>
      <c r="H98" s="34">
        <v>339298.77</v>
      </c>
      <c r="I98" s="33">
        <v>143.42</v>
      </c>
      <c r="J98" s="33">
        <v>7900.06</v>
      </c>
      <c r="K98" s="26">
        <v>1091.74</v>
      </c>
    </row>
    <row r="99" spans="1:11" s="2" customFormat="1" ht="12" customHeight="1" thickTop="1">
      <c r="A99" s="69"/>
      <c r="B99" s="68" t="s">
        <v>108</v>
      </c>
      <c r="C99" s="66">
        <f aca="true" t="shared" si="0" ref="C99:J99">SUM(C6:C98)</f>
        <v>9350477.800000003</v>
      </c>
      <c r="D99" s="66">
        <f t="shared" si="0"/>
        <v>10005780.550000003</v>
      </c>
      <c r="E99" s="66">
        <f t="shared" si="0"/>
        <v>25605180.22</v>
      </c>
      <c r="F99" s="66">
        <f t="shared" si="0"/>
        <v>731637.5399999998</v>
      </c>
      <c r="G99" s="76">
        <f t="shared" si="0"/>
        <v>228271.42</v>
      </c>
      <c r="H99" s="102">
        <f t="shared" si="0"/>
        <v>45921347.53</v>
      </c>
      <c r="I99" s="76">
        <f>SUM(I6:I98)</f>
        <v>3102606.6499999994</v>
      </c>
      <c r="J99" s="76">
        <f t="shared" si="0"/>
        <v>547341.96</v>
      </c>
      <c r="K99" s="66">
        <f>SUM(K6:K98)</f>
        <v>405366.88</v>
      </c>
    </row>
    <row r="100" spans="1:11" ht="12.75" customHeight="1">
      <c r="A100" s="44"/>
      <c r="B100" s="45"/>
      <c r="C100" s="12"/>
      <c r="D100" s="12"/>
      <c r="E100" s="12"/>
      <c r="F100" s="12"/>
      <c r="G100" s="12"/>
      <c r="H100" s="6"/>
      <c r="I100" s="6"/>
      <c r="J100" s="12"/>
      <c r="K100" s="12"/>
    </row>
    <row r="101" spans="1:2" ht="12.75" customHeight="1">
      <c r="A101" s="44"/>
      <c r="B101" s="46"/>
    </row>
  </sheetData>
  <sheetProtection/>
  <mergeCells count="10">
    <mergeCell ref="G3:G5"/>
    <mergeCell ref="J3:J5"/>
    <mergeCell ref="K3:K5"/>
    <mergeCell ref="A4:B4"/>
    <mergeCell ref="A5:B5"/>
    <mergeCell ref="C3:C5"/>
    <mergeCell ref="D3:D5"/>
    <mergeCell ref="E3:E5"/>
    <mergeCell ref="F3:F5"/>
    <mergeCell ref="I3:I5"/>
  </mergeCells>
  <printOptions horizontalCentered="1" verticalCentered="1"/>
  <pageMargins left="0.25" right="0.25" top="0.2" bottom="0.6" header="0" footer="0.25"/>
  <pageSetup fitToHeight="1" fitToWidth="1" horizontalDpi="600" verticalDpi="600" orientation="portrait" scale="61" r:id="rId1"/>
  <headerFooter alignWithMargins="0">
    <oddFooter>&amp;C&amp;"Times New Roman,Regular"Nebraska Department of Revenue, Property Assessment Division 2020 Annual Report&amp;R&amp;"Times New Roman,Regular"Table 20, Page 200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3.28125" style="1" customWidth="1"/>
    <col min="2" max="2" width="14.57421875" style="0" bestFit="1" customWidth="1"/>
    <col min="3" max="3" width="14.7109375" style="61" customWidth="1"/>
    <col min="4" max="4" width="14.7109375" style="0" customWidth="1"/>
    <col min="5" max="7" width="14.7109375" style="1" customWidth="1"/>
    <col min="8" max="8" width="14.7109375" style="0" customWidth="1"/>
    <col min="9" max="9" width="15.7109375" style="0" customWidth="1"/>
  </cols>
  <sheetData>
    <row r="1" spans="1:9" s="12" customFormat="1" ht="16.5" thickBot="1">
      <c r="A1" s="49" t="str">
        <f>'TABLE20 pg2 '!$A$1</f>
        <v>Table 20  2020 Record Counts (continued)</v>
      </c>
      <c r="B1" s="50"/>
      <c r="C1" s="56"/>
      <c r="D1" s="51"/>
      <c r="E1" s="52"/>
      <c r="F1" s="52"/>
      <c r="G1" s="52"/>
      <c r="H1" s="51"/>
      <c r="I1" s="51"/>
    </row>
    <row r="2" spans="1:9" s="84" customFormat="1" ht="12.75" customHeight="1">
      <c r="A2" s="62"/>
      <c r="B2" s="63"/>
      <c r="C2" s="90" t="s">
        <v>119</v>
      </c>
      <c r="D2" s="91" t="s">
        <v>6</v>
      </c>
      <c r="E2" s="153" t="s">
        <v>135</v>
      </c>
      <c r="F2" s="63" t="s">
        <v>115</v>
      </c>
      <c r="G2" s="114" t="s">
        <v>111</v>
      </c>
      <c r="H2" s="107" t="s">
        <v>145</v>
      </c>
      <c r="I2" s="107" t="s">
        <v>109</v>
      </c>
    </row>
    <row r="3" spans="1:9" s="84" customFormat="1" ht="12.75" customHeight="1">
      <c r="A3" s="143" t="s">
        <v>112</v>
      </c>
      <c r="B3" s="144"/>
      <c r="C3" s="92" t="s">
        <v>9</v>
      </c>
      <c r="D3" s="93" t="s">
        <v>10</v>
      </c>
      <c r="E3" s="154"/>
      <c r="F3" s="94" t="s">
        <v>116</v>
      </c>
      <c r="G3" s="115" t="s">
        <v>150</v>
      </c>
      <c r="H3" s="108" t="s">
        <v>146</v>
      </c>
      <c r="I3" s="108" t="s">
        <v>146</v>
      </c>
    </row>
    <row r="4" spans="1:9" s="84" customFormat="1" ht="12.75" customHeight="1">
      <c r="A4" s="145" t="s">
        <v>113</v>
      </c>
      <c r="B4" s="146"/>
      <c r="C4" s="95" t="s">
        <v>13</v>
      </c>
      <c r="D4" s="96" t="s">
        <v>14</v>
      </c>
      <c r="E4" s="155"/>
      <c r="F4" s="97" t="s">
        <v>117</v>
      </c>
      <c r="G4" s="97" t="s">
        <v>151</v>
      </c>
      <c r="H4" s="109" t="s">
        <v>147</v>
      </c>
      <c r="I4" s="109" t="s">
        <v>147</v>
      </c>
    </row>
    <row r="5" spans="1:9" ht="12" customHeight="1">
      <c r="A5" s="21">
        <v>1</v>
      </c>
      <c r="B5" s="22" t="s">
        <v>15</v>
      </c>
      <c r="C5" s="30">
        <v>0</v>
      </c>
      <c r="D5" s="31">
        <v>16420</v>
      </c>
      <c r="E5" s="25">
        <v>1466</v>
      </c>
      <c r="F5" s="25">
        <v>57</v>
      </c>
      <c r="G5" s="25">
        <v>0</v>
      </c>
      <c r="H5" s="27">
        <v>3</v>
      </c>
      <c r="I5" s="26">
        <v>172.38</v>
      </c>
    </row>
    <row r="6" spans="1:9" ht="12" customHeight="1">
      <c r="A6" s="21">
        <v>2</v>
      </c>
      <c r="B6" s="22" t="s">
        <v>16</v>
      </c>
      <c r="C6" s="30">
        <v>0</v>
      </c>
      <c r="D6" s="31">
        <v>7227</v>
      </c>
      <c r="E6" s="25">
        <v>505</v>
      </c>
      <c r="F6" s="25">
        <v>7</v>
      </c>
      <c r="G6" s="25">
        <v>0</v>
      </c>
      <c r="H6" s="27">
        <v>8</v>
      </c>
      <c r="I6" s="26">
        <v>976.82</v>
      </c>
    </row>
    <row r="7" spans="1:9" ht="12" customHeight="1">
      <c r="A7" s="21">
        <v>3</v>
      </c>
      <c r="B7" s="22" t="s">
        <v>17</v>
      </c>
      <c r="C7" s="30">
        <v>0</v>
      </c>
      <c r="D7" s="31">
        <v>1123</v>
      </c>
      <c r="E7" s="25">
        <v>4</v>
      </c>
      <c r="F7" s="25">
        <v>0</v>
      </c>
      <c r="G7" s="25">
        <v>0</v>
      </c>
      <c r="H7" s="27">
        <v>0</v>
      </c>
      <c r="I7" s="26">
        <v>0</v>
      </c>
    </row>
    <row r="8" spans="1:9" ht="12" customHeight="1">
      <c r="A8" s="21">
        <v>4</v>
      </c>
      <c r="B8" s="22" t="s">
        <v>18</v>
      </c>
      <c r="C8" s="30">
        <v>258</v>
      </c>
      <c r="D8" s="31">
        <v>2003</v>
      </c>
      <c r="E8" s="25">
        <v>229</v>
      </c>
      <c r="F8" s="25">
        <v>0</v>
      </c>
      <c r="G8" s="25">
        <v>0</v>
      </c>
      <c r="H8" s="27">
        <v>23</v>
      </c>
      <c r="I8" s="26">
        <v>4270.27</v>
      </c>
    </row>
    <row r="9" spans="1:9" ht="12" customHeight="1">
      <c r="A9" s="14">
        <v>5</v>
      </c>
      <c r="B9" s="15" t="s">
        <v>19</v>
      </c>
      <c r="C9" s="17">
        <v>0</v>
      </c>
      <c r="D9" s="18">
        <v>1601</v>
      </c>
      <c r="E9" s="37">
        <v>69</v>
      </c>
      <c r="F9" s="37">
        <v>0</v>
      </c>
      <c r="G9" s="37">
        <v>0</v>
      </c>
      <c r="H9" s="16">
        <v>0</v>
      </c>
      <c r="I9" s="38">
        <v>0</v>
      </c>
    </row>
    <row r="10" spans="1:9" ht="12" customHeight="1">
      <c r="A10" s="21">
        <v>6</v>
      </c>
      <c r="B10" s="22" t="s">
        <v>20</v>
      </c>
      <c r="C10" s="30">
        <v>0</v>
      </c>
      <c r="D10" s="31">
        <v>6101</v>
      </c>
      <c r="E10" s="25">
        <v>293</v>
      </c>
      <c r="F10" s="25">
        <v>33</v>
      </c>
      <c r="G10" s="25">
        <v>0</v>
      </c>
      <c r="H10" s="27">
        <v>1</v>
      </c>
      <c r="I10" s="26">
        <v>0</v>
      </c>
    </row>
    <row r="11" spans="1:9" ht="12" customHeight="1">
      <c r="A11" s="21">
        <v>7</v>
      </c>
      <c r="B11" s="22" t="s">
        <v>21</v>
      </c>
      <c r="C11" s="30">
        <v>0</v>
      </c>
      <c r="D11" s="31">
        <v>8453</v>
      </c>
      <c r="E11" s="25">
        <v>485</v>
      </c>
      <c r="F11" s="25">
        <v>7</v>
      </c>
      <c r="G11" s="25">
        <v>0</v>
      </c>
      <c r="H11" s="27">
        <v>0</v>
      </c>
      <c r="I11" s="26">
        <v>0</v>
      </c>
    </row>
    <row r="12" spans="1:9" ht="12" customHeight="1">
      <c r="A12" s="21">
        <v>8</v>
      </c>
      <c r="B12" s="22" t="s">
        <v>22</v>
      </c>
      <c r="C12" s="30">
        <v>0</v>
      </c>
      <c r="D12" s="31">
        <v>3709</v>
      </c>
      <c r="E12" s="25">
        <v>182</v>
      </c>
      <c r="F12" s="25">
        <v>0</v>
      </c>
      <c r="G12" s="25">
        <v>0</v>
      </c>
      <c r="H12" s="27">
        <v>3</v>
      </c>
      <c r="I12" s="26">
        <v>230.24</v>
      </c>
    </row>
    <row r="13" spans="1:9" ht="12" customHeight="1">
      <c r="A13" s="21">
        <v>9</v>
      </c>
      <c r="B13" s="22" t="s">
        <v>23</v>
      </c>
      <c r="C13" s="30">
        <v>0</v>
      </c>
      <c r="D13" s="31">
        <v>4969</v>
      </c>
      <c r="E13" s="25">
        <v>539</v>
      </c>
      <c r="F13" s="25">
        <v>2</v>
      </c>
      <c r="G13" s="25">
        <v>13</v>
      </c>
      <c r="H13" s="27">
        <v>15</v>
      </c>
      <c r="I13" s="26">
        <v>3941.81</v>
      </c>
    </row>
    <row r="14" spans="1:9" ht="12" customHeight="1">
      <c r="A14" s="14">
        <v>10</v>
      </c>
      <c r="B14" s="15" t="s">
        <v>24</v>
      </c>
      <c r="C14" s="17">
        <v>229</v>
      </c>
      <c r="D14" s="18">
        <v>23688</v>
      </c>
      <c r="E14" s="37">
        <v>1482</v>
      </c>
      <c r="F14" s="37">
        <v>105</v>
      </c>
      <c r="G14" s="37">
        <v>869</v>
      </c>
      <c r="H14" s="16">
        <v>6</v>
      </c>
      <c r="I14" s="38">
        <v>154.12</v>
      </c>
    </row>
    <row r="15" spans="1:9" ht="12" customHeight="1">
      <c r="A15" s="21">
        <v>11</v>
      </c>
      <c r="B15" s="22" t="s">
        <v>25</v>
      </c>
      <c r="C15" s="30">
        <v>0</v>
      </c>
      <c r="D15" s="31">
        <v>6959</v>
      </c>
      <c r="E15" s="25">
        <v>0</v>
      </c>
      <c r="F15" s="25">
        <v>1</v>
      </c>
      <c r="G15" s="25">
        <v>0</v>
      </c>
      <c r="H15" s="27">
        <v>0</v>
      </c>
      <c r="I15" s="26">
        <v>0</v>
      </c>
    </row>
    <row r="16" spans="1:9" ht="12" customHeight="1">
      <c r="A16" s="21">
        <v>12</v>
      </c>
      <c r="B16" s="22" t="s">
        <v>26</v>
      </c>
      <c r="C16" s="30">
        <v>4</v>
      </c>
      <c r="D16" s="31">
        <v>8057</v>
      </c>
      <c r="E16" s="25">
        <v>725</v>
      </c>
      <c r="F16" s="25">
        <v>10</v>
      </c>
      <c r="G16" s="25">
        <v>0</v>
      </c>
      <c r="H16" s="27">
        <v>3</v>
      </c>
      <c r="I16" s="26">
        <v>316.95</v>
      </c>
    </row>
    <row r="17" spans="1:9" ht="12" customHeight="1">
      <c r="A17" s="21">
        <v>13</v>
      </c>
      <c r="B17" s="22" t="s">
        <v>27</v>
      </c>
      <c r="C17" s="30">
        <v>16</v>
      </c>
      <c r="D17" s="31">
        <v>19262</v>
      </c>
      <c r="E17" s="25">
        <v>1916</v>
      </c>
      <c r="F17" s="25">
        <v>485</v>
      </c>
      <c r="G17" s="25">
        <v>5046</v>
      </c>
      <c r="H17" s="27">
        <v>11</v>
      </c>
      <c r="I17" s="26">
        <v>0</v>
      </c>
    </row>
    <row r="18" spans="1:9" ht="12" customHeight="1">
      <c r="A18" s="21">
        <v>14</v>
      </c>
      <c r="B18" s="22" t="s">
        <v>28</v>
      </c>
      <c r="C18" s="30">
        <v>0</v>
      </c>
      <c r="D18" s="31">
        <v>9005</v>
      </c>
      <c r="E18" s="25">
        <v>357</v>
      </c>
      <c r="F18" s="25">
        <v>23</v>
      </c>
      <c r="G18" s="25">
        <v>0</v>
      </c>
      <c r="H18" s="27">
        <v>4</v>
      </c>
      <c r="I18" s="26">
        <v>379.61</v>
      </c>
    </row>
    <row r="19" spans="1:9" ht="12" customHeight="1">
      <c r="A19" s="14">
        <v>15</v>
      </c>
      <c r="B19" s="15" t="s">
        <v>29</v>
      </c>
      <c r="C19" s="17">
        <v>65</v>
      </c>
      <c r="D19" s="18">
        <v>4963</v>
      </c>
      <c r="E19" s="37">
        <v>339</v>
      </c>
      <c r="F19" s="37">
        <v>12</v>
      </c>
      <c r="G19" s="37">
        <v>0</v>
      </c>
      <c r="H19" s="16">
        <v>0</v>
      </c>
      <c r="I19" s="38">
        <v>0</v>
      </c>
    </row>
    <row r="20" spans="1:9" ht="12" customHeight="1">
      <c r="A20" s="21">
        <v>16</v>
      </c>
      <c r="B20" s="22" t="s">
        <v>30</v>
      </c>
      <c r="C20" s="30">
        <v>6</v>
      </c>
      <c r="D20" s="31">
        <v>14767</v>
      </c>
      <c r="E20" s="25">
        <v>862</v>
      </c>
      <c r="F20" s="25">
        <v>6</v>
      </c>
      <c r="G20" s="25">
        <v>0</v>
      </c>
      <c r="H20" s="27">
        <v>24</v>
      </c>
      <c r="I20" s="26">
        <v>4042.72</v>
      </c>
    </row>
    <row r="21" spans="1:9" ht="12" customHeight="1">
      <c r="A21" s="21">
        <v>17</v>
      </c>
      <c r="B21" s="22" t="s">
        <v>31</v>
      </c>
      <c r="C21" s="30">
        <v>867</v>
      </c>
      <c r="D21" s="31">
        <v>10007</v>
      </c>
      <c r="E21" s="25">
        <v>852</v>
      </c>
      <c r="F21" s="25">
        <v>90</v>
      </c>
      <c r="G21" s="25">
        <v>0</v>
      </c>
      <c r="H21" s="27">
        <v>0</v>
      </c>
      <c r="I21" s="26">
        <v>0</v>
      </c>
    </row>
    <row r="22" spans="1:9" ht="12" customHeight="1">
      <c r="A22" s="21">
        <v>18</v>
      </c>
      <c r="B22" s="22" t="s">
        <v>32</v>
      </c>
      <c r="C22" s="30">
        <v>0</v>
      </c>
      <c r="D22" s="31">
        <v>7565</v>
      </c>
      <c r="E22" s="25">
        <v>391</v>
      </c>
      <c r="F22" s="25">
        <v>0</v>
      </c>
      <c r="G22" s="25">
        <v>0</v>
      </c>
      <c r="H22" s="27">
        <v>26</v>
      </c>
      <c r="I22" s="26">
        <v>1476.75</v>
      </c>
    </row>
    <row r="23" spans="1:9" ht="12" customHeight="1">
      <c r="A23" s="21">
        <v>19</v>
      </c>
      <c r="B23" s="22" t="s">
        <v>33</v>
      </c>
      <c r="C23" s="30">
        <v>0</v>
      </c>
      <c r="D23" s="31">
        <v>8308</v>
      </c>
      <c r="E23" s="25">
        <v>530</v>
      </c>
      <c r="F23" s="25">
        <v>1</v>
      </c>
      <c r="G23" s="25">
        <v>0</v>
      </c>
      <c r="H23" s="27">
        <v>0</v>
      </c>
      <c r="I23" s="26">
        <v>0</v>
      </c>
    </row>
    <row r="24" spans="1:9" ht="12" customHeight="1">
      <c r="A24" s="14">
        <v>20</v>
      </c>
      <c r="B24" s="15" t="s">
        <v>34</v>
      </c>
      <c r="C24" s="17">
        <v>0</v>
      </c>
      <c r="D24" s="18">
        <v>9015</v>
      </c>
      <c r="E24" s="37">
        <v>267</v>
      </c>
      <c r="F24" s="37">
        <v>20</v>
      </c>
      <c r="G24" s="37">
        <v>0</v>
      </c>
      <c r="H24" s="16">
        <v>1</v>
      </c>
      <c r="I24" s="38">
        <v>121.69</v>
      </c>
    </row>
    <row r="25" spans="1:9" ht="12" customHeight="1">
      <c r="A25" s="21">
        <v>21</v>
      </c>
      <c r="B25" s="22" t="s">
        <v>35</v>
      </c>
      <c r="C25" s="30">
        <v>0</v>
      </c>
      <c r="D25" s="31">
        <v>14595</v>
      </c>
      <c r="E25" s="25">
        <v>1096</v>
      </c>
      <c r="F25" s="25">
        <v>35</v>
      </c>
      <c r="G25" s="25">
        <v>0</v>
      </c>
      <c r="H25" s="27">
        <v>14</v>
      </c>
      <c r="I25" s="26">
        <v>2512.94</v>
      </c>
    </row>
    <row r="26" spans="1:9" ht="12" customHeight="1">
      <c r="A26" s="21">
        <v>22</v>
      </c>
      <c r="B26" s="22" t="s">
        <v>36</v>
      </c>
      <c r="C26" s="30">
        <v>0</v>
      </c>
      <c r="D26" s="31">
        <v>9986</v>
      </c>
      <c r="E26" s="25">
        <v>502</v>
      </c>
      <c r="F26" s="25">
        <v>206</v>
      </c>
      <c r="G26" s="25">
        <v>43</v>
      </c>
      <c r="H26" s="27">
        <v>1</v>
      </c>
      <c r="I26" s="26">
        <v>40</v>
      </c>
    </row>
    <row r="27" spans="1:9" ht="12" customHeight="1">
      <c r="A27" s="21">
        <v>23</v>
      </c>
      <c r="B27" s="22" t="s">
        <v>37</v>
      </c>
      <c r="C27" s="30">
        <v>9</v>
      </c>
      <c r="D27" s="31">
        <v>7087</v>
      </c>
      <c r="E27" s="25">
        <v>446</v>
      </c>
      <c r="F27" s="25">
        <v>1</v>
      </c>
      <c r="G27" s="25">
        <v>942</v>
      </c>
      <c r="H27" s="27">
        <v>36</v>
      </c>
      <c r="I27" s="26">
        <v>5608.83</v>
      </c>
    </row>
    <row r="28" spans="1:9" ht="12" customHeight="1">
      <c r="A28" s="21">
        <v>24</v>
      </c>
      <c r="B28" s="22" t="s">
        <v>38</v>
      </c>
      <c r="C28" s="30">
        <v>1</v>
      </c>
      <c r="D28" s="31">
        <v>15829</v>
      </c>
      <c r="E28" s="25">
        <v>1322</v>
      </c>
      <c r="F28" s="25">
        <v>95</v>
      </c>
      <c r="G28" s="25">
        <v>0</v>
      </c>
      <c r="H28" s="27">
        <v>2</v>
      </c>
      <c r="I28" s="26">
        <v>212.43</v>
      </c>
    </row>
    <row r="29" spans="1:9" ht="12" customHeight="1">
      <c r="A29" s="14">
        <v>25</v>
      </c>
      <c r="B29" s="15" t="s">
        <v>39</v>
      </c>
      <c r="C29" s="17">
        <v>80</v>
      </c>
      <c r="D29" s="18">
        <v>2457</v>
      </c>
      <c r="E29" s="37">
        <v>103</v>
      </c>
      <c r="F29" s="37">
        <v>0</v>
      </c>
      <c r="G29" s="37">
        <v>0</v>
      </c>
      <c r="H29" s="16">
        <v>0</v>
      </c>
      <c r="I29" s="38">
        <v>0</v>
      </c>
    </row>
    <row r="30" spans="1:9" ht="12" customHeight="1">
      <c r="A30" s="21">
        <v>26</v>
      </c>
      <c r="B30" s="22" t="s">
        <v>40</v>
      </c>
      <c r="C30" s="30">
        <v>1</v>
      </c>
      <c r="D30" s="31">
        <v>5940</v>
      </c>
      <c r="E30" s="25">
        <v>558</v>
      </c>
      <c r="F30" s="25">
        <v>140</v>
      </c>
      <c r="G30" s="25">
        <v>0</v>
      </c>
      <c r="H30" s="27">
        <v>4</v>
      </c>
      <c r="I30" s="26">
        <v>637.38</v>
      </c>
    </row>
    <row r="31" spans="1:9" ht="12" customHeight="1">
      <c r="A31" s="21">
        <v>27</v>
      </c>
      <c r="B31" s="22" t="s">
        <v>41</v>
      </c>
      <c r="C31" s="30">
        <v>1</v>
      </c>
      <c r="D31" s="31">
        <v>20660</v>
      </c>
      <c r="E31" s="25">
        <v>957</v>
      </c>
      <c r="F31" s="25">
        <v>46</v>
      </c>
      <c r="G31" s="25">
        <v>0</v>
      </c>
      <c r="H31" s="27">
        <v>3</v>
      </c>
      <c r="I31" s="26">
        <v>286.99</v>
      </c>
    </row>
    <row r="32" spans="1:9" ht="12" customHeight="1">
      <c r="A32" s="21">
        <v>28</v>
      </c>
      <c r="B32" s="22" t="s">
        <v>42</v>
      </c>
      <c r="C32" s="30">
        <v>0</v>
      </c>
      <c r="D32" s="31">
        <v>200757</v>
      </c>
      <c r="E32" s="25">
        <v>1433</v>
      </c>
      <c r="F32" s="25">
        <v>0</v>
      </c>
      <c r="G32" s="25">
        <v>1716</v>
      </c>
      <c r="H32" s="27">
        <v>0</v>
      </c>
      <c r="I32" s="26">
        <v>0</v>
      </c>
    </row>
    <row r="33" spans="1:9" ht="12" customHeight="1">
      <c r="A33" s="21">
        <v>29</v>
      </c>
      <c r="B33" s="22" t="s">
        <v>43</v>
      </c>
      <c r="C33" s="30">
        <v>493</v>
      </c>
      <c r="D33" s="31">
        <v>4104</v>
      </c>
      <c r="E33" s="25">
        <v>188</v>
      </c>
      <c r="F33" s="25">
        <v>2</v>
      </c>
      <c r="G33" s="25">
        <v>0</v>
      </c>
      <c r="H33" s="27">
        <v>0</v>
      </c>
      <c r="I33" s="26">
        <v>0</v>
      </c>
    </row>
    <row r="34" spans="1:9" ht="12" customHeight="1">
      <c r="A34" s="14">
        <v>30</v>
      </c>
      <c r="B34" s="15" t="s">
        <v>44</v>
      </c>
      <c r="C34" s="17">
        <v>0</v>
      </c>
      <c r="D34" s="18">
        <v>6872</v>
      </c>
      <c r="E34" s="37">
        <v>326</v>
      </c>
      <c r="F34" s="37">
        <v>4</v>
      </c>
      <c r="G34" s="37">
        <v>0</v>
      </c>
      <c r="H34" s="16">
        <v>7</v>
      </c>
      <c r="I34" s="38">
        <v>893.32</v>
      </c>
    </row>
    <row r="35" spans="1:9" ht="12" customHeight="1">
      <c r="A35" s="21">
        <v>31</v>
      </c>
      <c r="B35" s="22" t="s">
        <v>45</v>
      </c>
      <c r="C35" s="30">
        <v>16</v>
      </c>
      <c r="D35" s="31">
        <v>4948</v>
      </c>
      <c r="E35" s="25">
        <v>574</v>
      </c>
      <c r="F35" s="25">
        <v>0</v>
      </c>
      <c r="G35" s="25">
        <v>0</v>
      </c>
      <c r="H35" s="27">
        <v>1</v>
      </c>
      <c r="I35" s="26">
        <v>312.59</v>
      </c>
    </row>
    <row r="36" spans="1:9" ht="12" customHeight="1">
      <c r="A36" s="21">
        <v>32</v>
      </c>
      <c r="B36" s="22" t="s">
        <v>46</v>
      </c>
      <c r="C36" s="30">
        <v>12</v>
      </c>
      <c r="D36" s="31">
        <v>3990</v>
      </c>
      <c r="E36" s="25">
        <v>384</v>
      </c>
      <c r="F36" s="25">
        <v>1</v>
      </c>
      <c r="G36" s="25">
        <v>0</v>
      </c>
      <c r="H36" s="27">
        <v>0</v>
      </c>
      <c r="I36" s="26">
        <v>0</v>
      </c>
    </row>
    <row r="37" spans="1:9" ht="12" customHeight="1">
      <c r="A37" s="21">
        <v>33</v>
      </c>
      <c r="B37" s="22" t="s">
        <v>47</v>
      </c>
      <c r="C37" s="30">
        <v>10</v>
      </c>
      <c r="D37" s="31">
        <v>6135</v>
      </c>
      <c r="E37" s="25">
        <v>633</v>
      </c>
      <c r="F37" s="25">
        <v>17</v>
      </c>
      <c r="G37" s="25">
        <v>0</v>
      </c>
      <c r="H37" s="27">
        <v>0</v>
      </c>
      <c r="I37" s="26">
        <v>0</v>
      </c>
    </row>
    <row r="38" spans="1:9" ht="12" customHeight="1">
      <c r="A38" s="21">
        <v>34</v>
      </c>
      <c r="B38" s="22" t="s">
        <v>48</v>
      </c>
      <c r="C38" s="30">
        <v>0</v>
      </c>
      <c r="D38" s="31">
        <v>16502</v>
      </c>
      <c r="E38" s="25">
        <v>1338</v>
      </c>
      <c r="F38" s="25">
        <v>325</v>
      </c>
      <c r="G38" s="25">
        <v>4424</v>
      </c>
      <c r="H38" s="27">
        <v>6</v>
      </c>
      <c r="I38" s="26">
        <v>0</v>
      </c>
    </row>
    <row r="39" spans="1:9" ht="12" customHeight="1">
      <c r="A39" s="14">
        <v>35</v>
      </c>
      <c r="B39" s="15" t="s">
        <v>49</v>
      </c>
      <c r="C39" s="17">
        <v>37</v>
      </c>
      <c r="D39" s="18">
        <v>4585</v>
      </c>
      <c r="E39" s="37">
        <v>96</v>
      </c>
      <c r="F39" s="37">
        <v>0</v>
      </c>
      <c r="G39" s="37">
        <v>117</v>
      </c>
      <c r="H39" s="16">
        <v>0</v>
      </c>
      <c r="I39" s="38">
        <v>0</v>
      </c>
    </row>
    <row r="40" spans="1:9" ht="12" customHeight="1">
      <c r="A40" s="21">
        <v>36</v>
      </c>
      <c r="B40" s="22" t="s">
        <v>50</v>
      </c>
      <c r="C40" s="30">
        <v>0</v>
      </c>
      <c r="D40" s="31">
        <v>2394</v>
      </c>
      <c r="E40" s="25">
        <v>251</v>
      </c>
      <c r="F40" s="25">
        <v>1</v>
      </c>
      <c r="G40" s="25">
        <v>11</v>
      </c>
      <c r="H40" s="27">
        <v>0</v>
      </c>
      <c r="I40" s="26">
        <v>0</v>
      </c>
    </row>
    <row r="41" spans="1:9" ht="12" customHeight="1">
      <c r="A41" s="21">
        <v>37</v>
      </c>
      <c r="B41" s="22" t="s">
        <v>51</v>
      </c>
      <c r="C41" s="30">
        <v>3</v>
      </c>
      <c r="D41" s="31">
        <v>3107</v>
      </c>
      <c r="E41" s="25">
        <v>270</v>
      </c>
      <c r="F41" s="25">
        <v>6</v>
      </c>
      <c r="G41" s="25">
        <v>0</v>
      </c>
      <c r="H41" s="27">
        <v>0</v>
      </c>
      <c r="I41" s="26">
        <v>0</v>
      </c>
    </row>
    <row r="42" spans="1:9" ht="12" customHeight="1">
      <c r="A42" s="21">
        <v>38</v>
      </c>
      <c r="B42" s="22" t="s">
        <v>52</v>
      </c>
      <c r="C42" s="30">
        <v>0</v>
      </c>
      <c r="D42" s="31">
        <v>1699</v>
      </c>
      <c r="E42" s="25">
        <v>128</v>
      </c>
      <c r="F42" s="25">
        <v>0</v>
      </c>
      <c r="G42" s="25">
        <v>0</v>
      </c>
      <c r="H42" s="27">
        <v>11</v>
      </c>
      <c r="I42" s="26">
        <v>655.84</v>
      </c>
    </row>
    <row r="43" spans="1:9" ht="12" customHeight="1">
      <c r="A43" s="21">
        <v>39</v>
      </c>
      <c r="B43" s="22" t="s">
        <v>53</v>
      </c>
      <c r="C43" s="30">
        <v>0</v>
      </c>
      <c r="D43" s="31">
        <v>3220</v>
      </c>
      <c r="E43" s="25">
        <v>359</v>
      </c>
      <c r="F43" s="25">
        <v>1</v>
      </c>
      <c r="G43" s="25">
        <v>0</v>
      </c>
      <c r="H43" s="27">
        <v>0</v>
      </c>
      <c r="I43" s="26">
        <v>0</v>
      </c>
    </row>
    <row r="44" spans="1:9" ht="12" customHeight="1">
      <c r="A44" s="14">
        <v>40</v>
      </c>
      <c r="B44" s="15" t="s">
        <v>54</v>
      </c>
      <c r="C44" s="17">
        <v>0</v>
      </c>
      <c r="D44" s="18">
        <v>26525</v>
      </c>
      <c r="E44" s="37">
        <v>1274</v>
      </c>
      <c r="F44" s="37">
        <v>397</v>
      </c>
      <c r="G44" s="37">
        <v>0</v>
      </c>
      <c r="H44" s="16">
        <v>2</v>
      </c>
      <c r="I44" s="38">
        <v>117.38</v>
      </c>
    </row>
    <row r="45" spans="1:9" ht="12" customHeight="1">
      <c r="A45" s="21">
        <v>41</v>
      </c>
      <c r="B45" s="22" t="s">
        <v>55</v>
      </c>
      <c r="C45" s="30">
        <v>1</v>
      </c>
      <c r="D45" s="31">
        <v>8708</v>
      </c>
      <c r="E45" s="25">
        <v>354</v>
      </c>
      <c r="F45" s="25">
        <v>11</v>
      </c>
      <c r="G45" s="25">
        <v>0</v>
      </c>
      <c r="H45" s="27">
        <v>9</v>
      </c>
      <c r="I45" s="26">
        <v>808.3</v>
      </c>
    </row>
    <row r="46" spans="1:9" ht="12" customHeight="1">
      <c r="A46" s="21">
        <v>42</v>
      </c>
      <c r="B46" s="22" t="s">
        <v>56</v>
      </c>
      <c r="C46" s="30">
        <v>18</v>
      </c>
      <c r="D46" s="31">
        <v>4978</v>
      </c>
      <c r="E46" s="25">
        <v>1</v>
      </c>
      <c r="F46" s="25">
        <v>5</v>
      </c>
      <c r="G46" s="25">
        <v>0</v>
      </c>
      <c r="H46" s="27">
        <v>0</v>
      </c>
      <c r="I46" s="26">
        <v>0</v>
      </c>
    </row>
    <row r="47" spans="1:9" ht="12" customHeight="1">
      <c r="A47" s="21">
        <v>43</v>
      </c>
      <c r="B47" s="22" t="s">
        <v>57</v>
      </c>
      <c r="C47" s="30">
        <v>14</v>
      </c>
      <c r="D47" s="31">
        <v>2494</v>
      </c>
      <c r="E47" s="25">
        <v>82</v>
      </c>
      <c r="F47" s="25">
        <v>0</v>
      </c>
      <c r="G47" s="25">
        <v>0</v>
      </c>
      <c r="H47" s="27">
        <v>2</v>
      </c>
      <c r="I47" s="26">
        <v>98.42</v>
      </c>
    </row>
    <row r="48" spans="1:9" ht="12" customHeight="1">
      <c r="A48" s="21">
        <v>44</v>
      </c>
      <c r="B48" s="22" t="s">
        <v>58</v>
      </c>
      <c r="C48" s="30">
        <v>324</v>
      </c>
      <c r="D48" s="31">
        <v>4452</v>
      </c>
      <c r="E48" s="25">
        <v>300</v>
      </c>
      <c r="F48" s="25">
        <v>0</v>
      </c>
      <c r="G48" s="25">
        <v>260</v>
      </c>
      <c r="H48" s="27">
        <v>0</v>
      </c>
      <c r="I48" s="26">
        <v>0</v>
      </c>
    </row>
    <row r="49" spans="1:9" ht="12" customHeight="1">
      <c r="A49" s="14">
        <v>45</v>
      </c>
      <c r="B49" s="15" t="s">
        <v>59</v>
      </c>
      <c r="C49" s="17">
        <v>0</v>
      </c>
      <c r="D49" s="18">
        <v>12476</v>
      </c>
      <c r="E49" s="37">
        <v>456</v>
      </c>
      <c r="F49" s="37">
        <v>7</v>
      </c>
      <c r="G49" s="37">
        <v>0</v>
      </c>
      <c r="H49" s="16">
        <v>7</v>
      </c>
      <c r="I49" s="38">
        <v>898.39</v>
      </c>
    </row>
    <row r="50" spans="1:9" ht="12" customHeight="1">
      <c r="A50" s="21">
        <v>46</v>
      </c>
      <c r="B50" s="22" t="s">
        <v>60</v>
      </c>
      <c r="C50" s="30">
        <v>0</v>
      </c>
      <c r="D50" s="31">
        <v>1851</v>
      </c>
      <c r="E50" s="25">
        <v>111</v>
      </c>
      <c r="F50" s="25">
        <v>0</v>
      </c>
      <c r="G50" s="25">
        <v>0</v>
      </c>
      <c r="H50" s="27">
        <v>0</v>
      </c>
      <c r="I50" s="26">
        <v>0</v>
      </c>
    </row>
    <row r="51" spans="1:9" ht="12" customHeight="1">
      <c r="A51" s="21">
        <v>47</v>
      </c>
      <c r="B51" s="22" t="s">
        <v>61</v>
      </c>
      <c r="C51" s="30">
        <v>0</v>
      </c>
      <c r="D51" s="31">
        <v>5647</v>
      </c>
      <c r="E51" s="25">
        <v>447</v>
      </c>
      <c r="F51" s="25">
        <v>11</v>
      </c>
      <c r="G51" s="25">
        <v>8</v>
      </c>
      <c r="H51" s="27">
        <v>3</v>
      </c>
      <c r="I51" s="26">
        <v>580</v>
      </c>
    </row>
    <row r="52" spans="1:9" ht="12" customHeight="1">
      <c r="A52" s="21">
        <v>48</v>
      </c>
      <c r="B52" s="22" t="s">
        <v>62</v>
      </c>
      <c r="C52" s="30">
        <v>0</v>
      </c>
      <c r="D52" s="31">
        <v>7696</v>
      </c>
      <c r="E52" s="25">
        <v>388</v>
      </c>
      <c r="F52" s="25">
        <v>12</v>
      </c>
      <c r="G52" s="25">
        <v>0</v>
      </c>
      <c r="H52" s="27">
        <v>26</v>
      </c>
      <c r="I52" s="26">
        <v>2501.45</v>
      </c>
    </row>
    <row r="53" spans="1:9" ht="12" customHeight="1">
      <c r="A53" s="21">
        <v>49</v>
      </c>
      <c r="B53" s="22" t="s">
        <v>63</v>
      </c>
      <c r="C53" s="30">
        <v>0</v>
      </c>
      <c r="D53" s="31">
        <v>4375</v>
      </c>
      <c r="E53" s="25">
        <v>514</v>
      </c>
      <c r="F53" s="25">
        <v>10</v>
      </c>
      <c r="G53" s="25">
        <v>0</v>
      </c>
      <c r="H53" s="27">
        <v>20</v>
      </c>
      <c r="I53" s="26">
        <v>2027.46</v>
      </c>
    </row>
    <row r="54" spans="1:9" ht="12" customHeight="1">
      <c r="A54" s="14">
        <v>50</v>
      </c>
      <c r="B54" s="15" t="s">
        <v>64</v>
      </c>
      <c r="C54" s="17">
        <v>0</v>
      </c>
      <c r="D54" s="18">
        <v>6059</v>
      </c>
      <c r="E54" s="37">
        <v>286</v>
      </c>
      <c r="F54" s="37">
        <v>7</v>
      </c>
      <c r="G54" s="37">
        <v>0</v>
      </c>
      <c r="H54" s="16">
        <v>0</v>
      </c>
      <c r="I54" s="38">
        <v>0</v>
      </c>
    </row>
    <row r="55" spans="1:9" ht="12" customHeight="1">
      <c r="A55" s="21">
        <v>51</v>
      </c>
      <c r="B55" s="22" t="s">
        <v>65</v>
      </c>
      <c r="C55" s="30">
        <v>63</v>
      </c>
      <c r="D55" s="31">
        <v>9181</v>
      </c>
      <c r="E55" s="25">
        <v>672</v>
      </c>
      <c r="F55" s="25">
        <v>30</v>
      </c>
      <c r="G55" s="25">
        <v>251</v>
      </c>
      <c r="H55" s="27">
        <v>5</v>
      </c>
      <c r="I55" s="26">
        <v>0</v>
      </c>
    </row>
    <row r="56" spans="1:9" ht="12" customHeight="1">
      <c r="A56" s="21">
        <v>52</v>
      </c>
      <c r="B56" s="22" t="s">
        <v>66</v>
      </c>
      <c r="C56" s="30">
        <v>0</v>
      </c>
      <c r="D56" s="31">
        <v>2467</v>
      </c>
      <c r="E56" s="25">
        <v>168</v>
      </c>
      <c r="F56" s="25">
        <v>0</v>
      </c>
      <c r="G56" s="25">
        <v>165</v>
      </c>
      <c r="H56" s="27">
        <v>7</v>
      </c>
      <c r="I56" s="26">
        <v>1325.01</v>
      </c>
    </row>
    <row r="57" spans="1:9" ht="12" customHeight="1">
      <c r="A57" s="21">
        <v>53</v>
      </c>
      <c r="B57" s="22" t="s">
        <v>67</v>
      </c>
      <c r="C57" s="30">
        <v>478</v>
      </c>
      <c r="D57" s="31">
        <v>5056</v>
      </c>
      <c r="E57" s="25">
        <v>496</v>
      </c>
      <c r="F57" s="25">
        <v>0</v>
      </c>
      <c r="G57" s="25">
        <v>0</v>
      </c>
      <c r="H57" s="27">
        <v>0</v>
      </c>
      <c r="I57" s="26">
        <v>0</v>
      </c>
    </row>
    <row r="58" spans="1:9" ht="12" customHeight="1">
      <c r="A58" s="21">
        <v>54</v>
      </c>
      <c r="B58" s="22" t="s">
        <v>68</v>
      </c>
      <c r="C58" s="30">
        <v>0</v>
      </c>
      <c r="D58" s="31">
        <v>11111</v>
      </c>
      <c r="E58" s="25">
        <v>1226</v>
      </c>
      <c r="F58" s="25">
        <v>3</v>
      </c>
      <c r="G58" s="25">
        <v>0</v>
      </c>
      <c r="H58" s="27">
        <v>18</v>
      </c>
      <c r="I58" s="26">
        <v>2038.79</v>
      </c>
    </row>
    <row r="59" spans="1:9" ht="12" customHeight="1">
      <c r="A59" s="14">
        <v>55</v>
      </c>
      <c r="B59" s="15" t="s">
        <v>69</v>
      </c>
      <c r="C59" s="17">
        <v>0</v>
      </c>
      <c r="D59" s="18">
        <v>112999</v>
      </c>
      <c r="E59" s="37">
        <v>3484</v>
      </c>
      <c r="F59" s="37">
        <v>1036</v>
      </c>
      <c r="G59" s="37">
        <v>7114</v>
      </c>
      <c r="H59" s="16">
        <v>19</v>
      </c>
      <c r="I59" s="38">
        <v>1625</v>
      </c>
    </row>
    <row r="60" spans="1:9" ht="12" customHeight="1">
      <c r="A60" s="21">
        <v>56</v>
      </c>
      <c r="B60" s="22" t="s">
        <v>70</v>
      </c>
      <c r="C60" s="30">
        <v>16</v>
      </c>
      <c r="D60" s="31">
        <v>22479</v>
      </c>
      <c r="E60" s="25">
        <v>1604</v>
      </c>
      <c r="F60" s="25">
        <v>31</v>
      </c>
      <c r="G60" s="25">
        <v>319</v>
      </c>
      <c r="H60" s="27">
        <v>14</v>
      </c>
      <c r="I60" s="26">
        <v>4018.29</v>
      </c>
    </row>
    <row r="61" spans="1:9" ht="12" customHeight="1">
      <c r="A61" s="21">
        <v>57</v>
      </c>
      <c r="B61" s="22" t="s">
        <v>71</v>
      </c>
      <c r="C61" s="30">
        <v>14</v>
      </c>
      <c r="D61" s="31">
        <v>1540</v>
      </c>
      <c r="E61" s="25">
        <v>31</v>
      </c>
      <c r="F61" s="25">
        <v>0</v>
      </c>
      <c r="G61" s="25">
        <v>0</v>
      </c>
      <c r="H61" s="27">
        <v>0</v>
      </c>
      <c r="I61" s="26">
        <v>0</v>
      </c>
    </row>
    <row r="62" spans="1:9" ht="12" customHeight="1">
      <c r="A62" s="21">
        <v>58</v>
      </c>
      <c r="B62" s="22" t="s">
        <v>72</v>
      </c>
      <c r="C62" s="30">
        <v>0</v>
      </c>
      <c r="D62" s="31">
        <v>1750</v>
      </c>
      <c r="E62" s="25">
        <v>129</v>
      </c>
      <c r="F62" s="25">
        <v>0</v>
      </c>
      <c r="G62" s="25">
        <v>0</v>
      </c>
      <c r="H62" s="27">
        <v>9</v>
      </c>
      <c r="I62" s="26">
        <v>1320</v>
      </c>
    </row>
    <row r="63" spans="1:9" ht="12" customHeight="1">
      <c r="A63" s="21">
        <v>59</v>
      </c>
      <c r="B63" s="22" t="s">
        <v>73</v>
      </c>
      <c r="C63" s="30">
        <v>0</v>
      </c>
      <c r="D63" s="31">
        <v>18015</v>
      </c>
      <c r="E63" s="25">
        <v>1311</v>
      </c>
      <c r="F63" s="25">
        <v>56</v>
      </c>
      <c r="G63" s="25">
        <v>0</v>
      </c>
      <c r="H63" s="27">
        <v>9</v>
      </c>
      <c r="I63" s="26">
        <v>1051.23</v>
      </c>
    </row>
    <row r="64" spans="1:9" ht="12" customHeight="1">
      <c r="A64" s="14">
        <v>60</v>
      </c>
      <c r="B64" s="15" t="s">
        <v>74</v>
      </c>
      <c r="C64" s="17">
        <v>0</v>
      </c>
      <c r="D64" s="18">
        <v>1618</v>
      </c>
      <c r="E64" s="37">
        <v>34</v>
      </c>
      <c r="F64" s="37">
        <v>0</v>
      </c>
      <c r="G64" s="37">
        <v>0</v>
      </c>
      <c r="H64" s="16">
        <v>0</v>
      </c>
      <c r="I64" s="38">
        <v>0</v>
      </c>
    </row>
    <row r="65" spans="1:9" ht="12" customHeight="1">
      <c r="A65" s="21">
        <v>61</v>
      </c>
      <c r="B65" s="22" t="s">
        <v>75</v>
      </c>
      <c r="C65" s="30">
        <v>5</v>
      </c>
      <c r="D65" s="31">
        <v>7398</v>
      </c>
      <c r="E65" s="25">
        <v>881</v>
      </c>
      <c r="F65" s="25">
        <v>46</v>
      </c>
      <c r="G65" s="25">
        <v>8</v>
      </c>
      <c r="H65" s="27">
        <v>2</v>
      </c>
      <c r="I65" s="26">
        <v>255.79</v>
      </c>
    </row>
    <row r="66" spans="1:9" ht="12" customHeight="1">
      <c r="A66" s="21">
        <v>62</v>
      </c>
      <c r="B66" s="22" t="s">
        <v>76</v>
      </c>
      <c r="C66" s="30">
        <v>92</v>
      </c>
      <c r="D66" s="31">
        <v>7312</v>
      </c>
      <c r="E66" s="25">
        <v>516</v>
      </c>
      <c r="F66" s="25">
        <v>10</v>
      </c>
      <c r="G66" s="25">
        <v>0</v>
      </c>
      <c r="H66" s="27">
        <v>5</v>
      </c>
      <c r="I66" s="26">
        <v>575.97</v>
      </c>
    </row>
    <row r="67" spans="1:9" ht="12" customHeight="1">
      <c r="A67" s="21">
        <v>63</v>
      </c>
      <c r="B67" s="22" t="s">
        <v>77</v>
      </c>
      <c r="C67" s="30">
        <v>0</v>
      </c>
      <c r="D67" s="31">
        <v>4377</v>
      </c>
      <c r="E67" s="25">
        <v>470</v>
      </c>
      <c r="F67" s="25">
        <v>5</v>
      </c>
      <c r="G67" s="25">
        <v>0</v>
      </c>
      <c r="H67" s="27">
        <v>9</v>
      </c>
      <c r="I67" s="26">
        <v>1123.7</v>
      </c>
    </row>
    <row r="68" spans="1:9" ht="12" customHeight="1">
      <c r="A68" s="21">
        <v>64</v>
      </c>
      <c r="B68" s="22" t="s">
        <v>78</v>
      </c>
      <c r="C68" s="30">
        <v>0</v>
      </c>
      <c r="D68" s="31">
        <v>6198</v>
      </c>
      <c r="E68" s="25">
        <v>431</v>
      </c>
      <c r="F68" s="25">
        <v>1005</v>
      </c>
      <c r="G68" s="25">
        <v>0</v>
      </c>
      <c r="H68" s="27">
        <v>13</v>
      </c>
      <c r="I68" s="26">
        <v>1001.2</v>
      </c>
    </row>
    <row r="69" spans="1:9" ht="12" customHeight="1">
      <c r="A69" s="14">
        <v>65</v>
      </c>
      <c r="B69" s="15" t="s">
        <v>79</v>
      </c>
      <c r="C69" s="17">
        <v>0</v>
      </c>
      <c r="D69" s="18">
        <v>5575</v>
      </c>
      <c r="E69" s="37">
        <v>886</v>
      </c>
      <c r="F69" s="37">
        <v>2</v>
      </c>
      <c r="G69" s="37">
        <v>0</v>
      </c>
      <c r="H69" s="16">
        <v>2</v>
      </c>
      <c r="I69" s="38">
        <v>118.56</v>
      </c>
    </row>
    <row r="70" spans="1:9" ht="12" customHeight="1">
      <c r="A70" s="21">
        <v>66</v>
      </c>
      <c r="B70" s="22" t="s">
        <v>80</v>
      </c>
      <c r="C70" s="30">
        <v>0</v>
      </c>
      <c r="D70" s="31">
        <v>11625</v>
      </c>
      <c r="E70" s="25">
        <v>1027</v>
      </c>
      <c r="F70" s="25">
        <v>9</v>
      </c>
      <c r="G70" s="25">
        <v>2573</v>
      </c>
      <c r="H70" s="27">
        <v>2</v>
      </c>
      <c r="I70" s="26">
        <v>77</v>
      </c>
    </row>
    <row r="71" spans="1:9" ht="12" customHeight="1">
      <c r="A71" s="21">
        <v>67</v>
      </c>
      <c r="B71" s="22" t="s">
        <v>81</v>
      </c>
      <c r="C71" s="30">
        <v>0</v>
      </c>
      <c r="D71" s="31">
        <v>4119</v>
      </c>
      <c r="E71" s="25">
        <v>216</v>
      </c>
      <c r="F71" s="25">
        <v>1</v>
      </c>
      <c r="G71" s="25">
        <v>0</v>
      </c>
      <c r="H71" s="27">
        <v>10</v>
      </c>
      <c r="I71" s="26">
        <v>1407.98</v>
      </c>
    </row>
    <row r="72" spans="1:9" ht="12" customHeight="1">
      <c r="A72" s="21">
        <v>68</v>
      </c>
      <c r="B72" s="22" t="s">
        <v>82</v>
      </c>
      <c r="C72" s="30">
        <v>22</v>
      </c>
      <c r="D72" s="31">
        <v>4561</v>
      </c>
      <c r="E72" s="25">
        <v>242</v>
      </c>
      <c r="F72" s="25">
        <v>3</v>
      </c>
      <c r="G72" s="25">
        <v>0</v>
      </c>
      <c r="H72" s="27">
        <v>0</v>
      </c>
      <c r="I72" s="26">
        <v>0</v>
      </c>
    </row>
    <row r="73" spans="1:9" ht="12" customHeight="1">
      <c r="A73" s="21">
        <v>69</v>
      </c>
      <c r="B73" s="22" t="s">
        <v>83</v>
      </c>
      <c r="C73" s="30">
        <v>1</v>
      </c>
      <c r="D73" s="31">
        <v>7234</v>
      </c>
      <c r="E73" s="25">
        <v>796</v>
      </c>
      <c r="F73" s="25">
        <v>62</v>
      </c>
      <c r="G73" s="25">
        <v>0</v>
      </c>
      <c r="H73" s="27">
        <v>0</v>
      </c>
      <c r="I73" s="26">
        <v>0</v>
      </c>
    </row>
    <row r="74" spans="1:9" ht="12" customHeight="1">
      <c r="A74" s="14">
        <v>70</v>
      </c>
      <c r="B74" s="15" t="s">
        <v>84</v>
      </c>
      <c r="C74" s="17">
        <v>0</v>
      </c>
      <c r="D74" s="18">
        <v>6303</v>
      </c>
      <c r="E74" s="37">
        <v>180</v>
      </c>
      <c r="F74" s="37">
        <v>16</v>
      </c>
      <c r="G74" s="37">
        <v>0</v>
      </c>
      <c r="H74" s="16">
        <v>0</v>
      </c>
      <c r="I74" s="38">
        <v>0</v>
      </c>
    </row>
    <row r="75" spans="1:9" ht="12" customHeight="1">
      <c r="A75" s="21">
        <v>71</v>
      </c>
      <c r="B75" s="22" t="s">
        <v>85</v>
      </c>
      <c r="C75" s="30">
        <v>1</v>
      </c>
      <c r="D75" s="31">
        <v>19833</v>
      </c>
      <c r="E75" s="25">
        <v>693</v>
      </c>
      <c r="F75" s="25">
        <v>7</v>
      </c>
      <c r="G75" s="25">
        <v>98</v>
      </c>
      <c r="H75" s="27">
        <v>14</v>
      </c>
      <c r="I75" s="26">
        <v>1907.23</v>
      </c>
    </row>
    <row r="76" spans="1:9" ht="12" customHeight="1">
      <c r="A76" s="21">
        <v>72</v>
      </c>
      <c r="B76" s="22" t="s">
        <v>86</v>
      </c>
      <c r="C76" s="30">
        <v>0</v>
      </c>
      <c r="D76" s="31">
        <v>5875</v>
      </c>
      <c r="E76" s="25">
        <v>411</v>
      </c>
      <c r="F76" s="25">
        <v>275</v>
      </c>
      <c r="G76" s="25">
        <v>2</v>
      </c>
      <c r="H76" s="27">
        <v>2</v>
      </c>
      <c r="I76" s="26">
        <v>79.45</v>
      </c>
    </row>
    <row r="77" spans="1:9" ht="12" customHeight="1">
      <c r="A77" s="21">
        <v>73</v>
      </c>
      <c r="B77" s="22" t="s">
        <v>87</v>
      </c>
      <c r="C77" s="30">
        <v>58</v>
      </c>
      <c r="D77" s="31">
        <v>8640</v>
      </c>
      <c r="E77" s="25">
        <v>825</v>
      </c>
      <c r="F77" s="25">
        <v>29</v>
      </c>
      <c r="G77" s="25">
        <v>0</v>
      </c>
      <c r="H77" s="27">
        <v>0</v>
      </c>
      <c r="I77" s="26">
        <v>0</v>
      </c>
    </row>
    <row r="78" spans="1:9" ht="12" customHeight="1">
      <c r="A78" s="21">
        <v>74</v>
      </c>
      <c r="B78" s="22" t="s">
        <v>88</v>
      </c>
      <c r="C78" s="30">
        <v>150</v>
      </c>
      <c r="D78" s="31">
        <v>9105</v>
      </c>
      <c r="E78" s="25">
        <v>832</v>
      </c>
      <c r="F78" s="25">
        <v>10</v>
      </c>
      <c r="G78" s="25">
        <v>0</v>
      </c>
      <c r="H78" s="27">
        <v>17</v>
      </c>
      <c r="I78" s="26">
        <v>844.59</v>
      </c>
    </row>
    <row r="79" spans="1:9" ht="12" customHeight="1">
      <c r="A79" s="14">
        <v>75</v>
      </c>
      <c r="B79" s="15" t="s">
        <v>89</v>
      </c>
      <c r="C79" s="17">
        <v>0</v>
      </c>
      <c r="D79" s="18">
        <v>3083</v>
      </c>
      <c r="E79" s="37">
        <v>249</v>
      </c>
      <c r="F79" s="37">
        <v>0</v>
      </c>
      <c r="G79" s="37">
        <v>0</v>
      </c>
      <c r="H79" s="16">
        <v>10</v>
      </c>
      <c r="I79" s="38">
        <v>907</v>
      </c>
    </row>
    <row r="80" spans="1:9" ht="12" customHeight="1">
      <c r="A80" s="21">
        <v>76</v>
      </c>
      <c r="B80" s="22" t="s">
        <v>90</v>
      </c>
      <c r="C80" s="30">
        <v>0</v>
      </c>
      <c r="D80" s="31">
        <v>10051</v>
      </c>
      <c r="E80" s="25">
        <v>1028</v>
      </c>
      <c r="F80" s="25">
        <v>176</v>
      </c>
      <c r="G80" s="25">
        <v>4</v>
      </c>
      <c r="H80" s="27">
        <v>2</v>
      </c>
      <c r="I80" s="26">
        <v>310.77</v>
      </c>
    </row>
    <row r="81" spans="1:9" ht="12" customHeight="1">
      <c r="A81" s="21">
        <v>77</v>
      </c>
      <c r="B81" s="22" t="s">
        <v>91</v>
      </c>
      <c r="C81" s="30">
        <v>0</v>
      </c>
      <c r="D81" s="31">
        <v>66650</v>
      </c>
      <c r="E81" s="25">
        <v>2559</v>
      </c>
      <c r="F81" s="25">
        <v>22</v>
      </c>
      <c r="G81" s="25">
        <v>1906</v>
      </c>
      <c r="H81" s="27">
        <v>1</v>
      </c>
      <c r="I81" s="26">
        <v>0</v>
      </c>
    </row>
    <row r="82" spans="1:9" ht="12" customHeight="1">
      <c r="A82" s="21">
        <v>78</v>
      </c>
      <c r="B82" s="22" t="s">
        <v>92</v>
      </c>
      <c r="C82" s="30">
        <v>0</v>
      </c>
      <c r="D82" s="31">
        <v>16430</v>
      </c>
      <c r="E82" s="25">
        <v>1040</v>
      </c>
      <c r="F82" s="25">
        <v>92</v>
      </c>
      <c r="G82" s="25">
        <v>6021</v>
      </c>
      <c r="H82" s="27">
        <v>9</v>
      </c>
      <c r="I82" s="26">
        <v>703.21</v>
      </c>
    </row>
    <row r="83" spans="1:9" ht="12" customHeight="1">
      <c r="A83" s="21">
        <v>79</v>
      </c>
      <c r="B83" s="22" t="s">
        <v>93</v>
      </c>
      <c r="C83" s="30">
        <v>42</v>
      </c>
      <c r="D83" s="31">
        <v>21495</v>
      </c>
      <c r="E83" s="25">
        <v>1435</v>
      </c>
      <c r="F83" s="25">
        <v>54</v>
      </c>
      <c r="G83" s="25">
        <v>3339</v>
      </c>
      <c r="H83" s="27">
        <v>21</v>
      </c>
      <c r="I83" s="26">
        <v>5209.02</v>
      </c>
    </row>
    <row r="84" spans="1:9" ht="12" customHeight="1">
      <c r="A84" s="14">
        <v>80</v>
      </c>
      <c r="B84" s="15" t="s">
        <v>94</v>
      </c>
      <c r="C84" s="17">
        <v>0</v>
      </c>
      <c r="D84" s="18">
        <v>10570</v>
      </c>
      <c r="E84" s="37">
        <v>590</v>
      </c>
      <c r="F84" s="37">
        <v>49</v>
      </c>
      <c r="G84" s="37">
        <v>951</v>
      </c>
      <c r="H84" s="16">
        <v>15</v>
      </c>
      <c r="I84" s="38">
        <v>1537.57</v>
      </c>
    </row>
    <row r="85" spans="1:9" ht="12" customHeight="1">
      <c r="A85" s="21">
        <v>81</v>
      </c>
      <c r="B85" s="22" t="s">
        <v>95</v>
      </c>
      <c r="C85" s="30">
        <v>0</v>
      </c>
      <c r="D85" s="31">
        <v>8378</v>
      </c>
      <c r="E85" s="25">
        <v>743</v>
      </c>
      <c r="F85" s="25">
        <v>0</v>
      </c>
      <c r="G85" s="25">
        <v>0</v>
      </c>
      <c r="H85" s="27">
        <v>9</v>
      </c>
      <c r="I85" s="26">
        <v>1376.28</v>
      </c>
    </row>
    <row r="86" spans="1:9" ht="12" customHeight="1">
      <c r="A86" s="21">
        <v>82</v>
      </c>
      <c r="B86" s="22" t="s">
        <v>96</v>
      </c>
      <c r="C86" s="30">
        <v>0</v>
      </c>
      <c r="D86" s="31">
        <v>3814</v>
      </c>
      <c r="E86" s="25">
        <v>544</v>
      </c>
      <c r="F86" s="25">
        <v>5</v>
      </c>
      <c r="G86" s="25">
        <v>2</v>
      </c>
      <c r="H86" s="27">
        <v>0</v>
      </c>
      <c r="I86" s="26">
        <v>0</v>
      </c>
    </row>
    <row r="87" spans="1:9" ht="12" customHeight="1">
      <c r="A87" s="21">
        <v>83</v>
      </c>
      <c r="B87" s="22" t="s">
        <v>97</v>
      </c>
      <c r="C87" s="30">
        <v>2</v>
      </c>
      <c r="D87" s="31">
        <v>4456</v>
      </c>
      <c r="E87" s="25">
        <v>300</v>
      </c>
      <c r="F87" s="25">
        <v>0</v>
      </c>
      <c r="G87" s="25">
        <v>0</v>
      </c>
      <c r="H87" s="27">
        <v>13</v>
      </c>
      <c r="I87" s="26">
        <v>2292.67</v>
      </c>
    </row>
    <row r="88" spans="1:9" ht="12" customHeight="1">
      <c r="A88" s="21">
        <v>84</v>
      </c>
      <c r="B88" s="22" t="s">
        <v>98</v>
      </c>
      <c r="C88" s="30">
        <v>0</v>
      </c>
      <c r="D88" s="31">
        <v>5635</v>
      </c>
      <c r="E88" s="25">
        <v>320</v>
      </c>
      <c r="F88" s="25">
        <v>0</v>
      </c>
      <c r="G88" s="25">
        <v>0</v>
      </c>
      <c r="H88" s="27">
        <v>27</v>
      </c>
      <c r="I88" s="26">
        <v>2201.44</v>
      </c>
    </row>
    <row r="89" spans="1:9" ht="12" customHeight="1">
      <c r="A89" s="14">
        <v>85</v>
      </c>
      <c r="B89" s="15" t="s">
        <v>99</v>
      </c>
      <c r="C89" s="17">
        <v>0</v>
      </c>
      <c r="D89" s="18">
        <v>6433</v>
      </c>
      <c r="E89" s="37">
        <v>467</v>
      </c>
      <c r="F89" s="37">
        <v>8</v>
      </c>
      <c r="G89" s="37">
        <v>0</v>
      </c>
      <c r="H89" s="16">
        <v>16</v>
      </c>
      <c r="I89" s="38">
        <v>1290.36</v>
      </c>
    </row>
    <row r="90" spans="1:9" ht="12" customHeight="1">
      <c r="A90" s="21">
        <v>86</v>
      </c>
      <c r="B90" s="22" t="s">
        <v>100</v>
      </c>
      <c r="C90" s="30">
        <v>32</v>
      </c>
      <c r="D90" s="31">
        <v>1740</v>
      </c>
      <c r="E90" s="25">
        <v>53</v>
      </c>
      <c r="F90" s="25">
        <v>0</v>
      </c>
      <c r="G90" s="25">
        <v>0</v>
      </c>
      <c r="H90" s="27">
        <v>0</v>
      </c>
      <c r="I90" s="26">
        <v>0</v>
      </c>
    </row>
    <row r="91" spans="1:9" ht="12" customHeight="1">
      <c r="A91" s="21">
        <v>87</v>
      </c>
      <c r="B91" s="22" t="s">
        <v>101</v>
      </c>
      <c r="C91" s="30">
        <v>0</v>
      </c>
      <c r="D91" s="31">
        <v>4408</v>
      </c>
      <c r="E91" s="25">
        <v>1360</v>
      </c>
      <c r="F91" s="25">
        <v>15</v>
      </c>
      <c r="G91" s="25">
        <v>0</v>
      </c>
      <c r="H91" s="27">
        <v>0</v>
      </c>
      <c r="I91" s="26">
        <v>0</v>
      </c>
    </row>
    <row r="92" spans="1:9" ht="12" customHeight="1">
      <c r="A92" s="21">
        <v>88</v>
      </c>
      <c r="B92" s="22" t="s">
        <v>102</v>
      </c>
      <c r="C92" s="30">
        <v>0</v>
      </c>
      <c r="D92" s="31">
        <v>4293</v>
      </c>
      <c r="E92" s="25">
        <v>501</v>
      </c>
      <c r="F92" s="25">
        <v>20</v>
      </c>
      <c r="G92" s="25">
        <v>0</v>
      </c>
      <c r="H92" s="27">
        <v>0</v>
      </c>
      <c r="I92" s="26">
        <v>0</v>
      </c>
    </row>
    <row r="93" spans="1:9" ht="12" customHeight="1">
      <c r="A93" s="21">
        <v>89</v>
      </c>
      <c r="B93" s="22" t="s">
        <v>103</v>
      </c>
      <c r="C93" s="30">
        <v>1</v>
      </c>
      <c r="D93" s="31">
        <v>12509</v>
      </c>
      <c r="E93" s="25">
        <v>655</v>
      </c>
      <c r="F93" s="25">
        <v>181</v>
      </c>
      <c r="G93" s="25">
        <v>4581</v>
      </c>
      <c r="H93" s="27">
        <v>0</v>
      </c>
      <c r="I93" s="26">
        <v>0</v>
      </c>
    </row>
    <row r="94" spans="1:9" ht="12" customHeight="1">
      <c r="A94" s="14">
        <v>90</v>
      </c>
      <c r="B94" s="15" t="s">
        <v>104</v>
      </c>
      <c r="C94" s="17">
        <v>0</v>
      </c>
      <c r="D94" s="18">
        <v>6394</v>
      </c>
      <c r="E94" s="37">
        <v>365</v>
      </c>
      <c r="F94" s="37">
        <v>55</v>
      </c>
      <c r="G94" s="37">
        <v>0</v>
      </c>
      <c r="H94" s="16">
        <v>1</v>
      </c>
      <c r="I94" s="38">
        <v>160</v>
      </c>
    </row>
    <row r="95" spans="1:9" ht="12" customHeight="1">
      <c r="A95" s="21">
        <v>91</v>
      </c>
      <c r="B95" s="22" t="s">
        <v>105</v>
      </c>
      <c r="C95" s="30">
        <v>0</v>
      </c>
      <c r="D95" s="31">
        <v>4573</v>
      </c>
      <c r="E95" s="25">
        <v>223</v>
      </c>
      <c r="F95" s="25">
        <v>1</v>
      </c>
      <c r="G95" s="25">
        <v>36</v>
      </c>
      <c r="H95" s="27">
        <v>3</v>
      </c>
      <c r="I95" s="26">
        <v>459.44</v>
      </c>
    </row>
    <row r="96" spans="1:9" ht="12" customHeight="1">
      <c r="A96" s="21">
        <v>92</v>
      </c>
      <c r="B96" s="22" t="s">
        <v>106</v>
      </c>
      <c r="C96" s="30">
        <v>0</v>
      </c>
      <c r="D96" s="31">
        <v>1939</v>
      </c>
      <c r="E96" s="25">
        <v>85</v>
      </c>
      <c r="F96" s="25">
        <v>0</v>
      </c>
      <c r="G96" s="25">
        <v>0</v>
      </c>
      <c r="H96" s="27">
        <v>0</v>
      </c>
      <c r="I96" s="26">
        <v>0</v>
      </c>
    </row>
    <row r="97" spans="1:9" ht="12" customHeight="1" thickBot="1">
      <c r="A97" s="21">
        <v>93</v>
      </c>
      <c r="B97" s="22" t="s">
        <v>107</v>
      </c>
      <c r="C97" s="30">
        <v>0</v>
      </c>
      <c r="D97" s="31">
        <v>10101</v>
      </c>
      <c r="E97" s="25">
        <v>528</v>
      </c>
      <c r="F97" s="25">
        <v>24</v>
      </c>
      <c r="G97" s="25">
        <v>4</v>
      </c>
      <c r="H97" s="27">
        <v>12</v>
      </c>
      <c r="I97" s="26">
        <v>1386.56</v>
      </c>
    </row>
    <row r="98" spans="1:9" s="2" customFormat="1" ht="12" customHeight="1" thickTop="1">
      <c r="A98" s="69"/>
      <c r="B98" s="68" t="s">
        <v>108</v>
      </c>
      <c r="C98" s="65">
        <f aca="true" t="shared" si="0" ref="C98:I98">SUM(C5:C97)</f>
        <v>3442</v>
      </c>
      <c r="D98" s="98">
        <f t="shared" si="0"/>
        <v>1090653</v>
      </c>
      <c r="E98" s="65">
        <f t="shared" si="0"/>
        <v>57276</v>
      </c>
      <c r="F98" s="65">
        <f t="shared" si="0"/>
        <v>5537</v>
      </c>
      <c r="G98" s="65">
        <f t="shared" si="0"/>
        <v>40823</v>
      </c>
      <c r="H98" s="105">
        <f t="shared" si="0"/>
        <v>578</v>
      </c>
      <c r="I98" s="106">
        <f t="shared" si="0"/>
        <v>70879.19</v>
      </c>
    </row>
    <row r="99" spans="1:7" ht="12.75" customHeight="1">
      <c r="A99" s="44"/>
      <c r="B99" s="45"/>
      <c r="C99" s="9"/>
      <c r="D99" s="12"/>
      <c r="E99" s="13"/>
      <c r="F99" s="13"/>
      <c r="G99" s="13"/>
    </row>
    <row r="100" spans="1:2" ht="12.75" customHeight="1">
      <c r="A100" s="44"/>
      <c r="B100" s="46"/>
    </row>
  </sheetData>
  <sheetProtection/>
  <mergeCells count="3">
    <mergeCell ref="A4:B4"/>
    <mergeCell ref="A3:B3"/>
    <mergeCell ref="E2:E4"/>
  </mergeCells>
  <printOptions horizontalCentered="1" verticalCentered="1"/>
  <pageMargins left="0.25" right="0.25" top="0.2" bottom="0.6" header="0" footer="0.25"/>
  <pageSetup fitToHeight="1" fitToWidth="1" horizontalDpi="600" verticalDpi="600" orientation="portrait" scale="61" r:id="rId1"/>
  <headerFooter alignWithMargins="0">
    <oddFooter>&amp;C&amp;"Times New Roman,Regular"Nebraska Department of Revenue, Property Assessment Division 2020 Annual Report&amp;R&amp;"Times New Roman,Regular"Table 20, Page 201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Gusman, Cathy</cp:lastModifiedBy>
  <cp:lastPrinted>2020-03-05T20:23:27Z</cp:lastPrinted>
  <dcterms:created xsi:type="dcterms:W3CDTF">1999-11-03T19:20:24Z</dcterms:created>
  <dcterms:modified xsi:type="dcterms:W3CDTF">2021-03-15T19:47:37Z</dcterms:modified>
  <cp:category/>
  <cp:version/>
  <cp:contentType/>
  <cp:contentStatus/>
</cp:coreProperties>
</file>