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480" activeTab="0"/>
  </bookViews>
  <sheets>
    <sheet name="table 22" sheetId="1" r:id="rId1"/>
    <sheet name="Sheet2" sheetId="2" r:id="rId2"/>
    <sheet name="Sheet3" sheetId="3" r:id="rId3"/>
  </sheets>
  <definedNames>
    <definedName name="_xlnm.Print_Area" localSheetId="0">'table 22'!$A$1:$H$67</definedName>
  </definedNames>
  <calcPr fullCalcOnLoad="1"/>
</workbook>
</file>

<file path=xl/sharedStrings.xml><?xml version="1.0" encoding="utf-8"?>
<sst xmlns="http://schemas.openxmlformats.org/spreadsheetml/2006/main" count="24" uniqueCount="18">
  <si>
    <t>1st Half</t>
  </si>
  <si>
    <t>2nd Half</t>
  </si>
  <si>
    <t>Total</t>
  </si>
  <si>
    <t>Assessment</t>
  </si>
  <si>
    <r>
      <t xml:space="preserve">Year </t>
    </r>
    <r>
      <rPr>
        <vertAlign val="superscript"/>
        <sz val="10"/>
        <rFont val="Times New Roman"/>
        <family val="1"/>
      </rPr>
      <t>1</t>
    </r>
  </si>
  <si>
    <r>
      <t xml:space="preserve">Car Line </t>
    </r>
    <r>
      <rPr>
        <vertAlign val="superscript"/>
        <sz val="10"/>
        <rFont val="Times New Roman"/>
        <family val="1"/>
      </rPr>
      <t>2</t>
    </r>
  </si>
  <si>
    <r>
      <t xml:space="preserve">Air Carrier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</si>
  <si>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Distribution of taxes occurs in the year following the assessment year.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</si>
  <si>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Car Line taxes are distributed to counties' political subdivisions based upon railroad taxes levied,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77-684.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</si>
  <si>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Air Carrier taxes are distributed to county's general fund based upon all taxes levied for the county vs. state, per Neb. 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77-1250.</t>
    </r>
  </si>
  <si>
    <t>Table 22  History of Car Line &amp; Air Carrier Taxes Distributed to Counties</t>
  </si>
  <si>
    <r>
      <t>Refunds</t>
    </r>
    <r>
      <rPr>
        <vertAlign val="superscript"/>
        <sz val="10"/>
        <rFont val="Times New Roman"/>
        <family val="1"/>
      </rPr>
      <t>4</t>
    </r>
  </si>
  <si>
    <t>Commission in Case Nos. 11SA 001, 11SA 001, 11SA 003, 11SA 004, Atlantic Southeast Airlines, Inc. Appellant vs. Tax Commissioner.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</si>
  <si>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Refunds due to air carrier ligitation resulted in counties repaying a portion of air carrier taxes, per order of Tax Equalization and Review 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</si>
  <si>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2013 air carrier tax included late payments from several prior tax years. 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</si>
  <si>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2017 taxes for car line &amp; air carrier are collected and distributed during 2017, therefore 2017 tax information is not available at this time.</t>
    </r>
  </si>
  <si>
    <t>7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</si>
  <si>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2016 2nd half taxes for car line &amp; air carrier includes personal property exempt taxes reimbursed by state, see Table 27 state property tax relief.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</si>
</sst>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40" fontId="3" fillId="0" borderId="0" xfId="0" applyNumberFormat="1" applyFont="1" applyBorder="1" applyAlignment="1">
      <alignment/>
    </xf>
    <xf numFmtId="40" fontId="3" fillId="0" borderId="13" xfId="0" applyNumberFormat="1" applyFont="1" applyBorder="1" applyAlignment="1">
      <alignment/>
    </xf>
    <xf numFmtId="40" fontId="3" fillId="0" borderId="10" xfId="0" applyNumberFormat="1" applyFont="1" applyBorder="1" applyAlignment="1">
      <alignment/>
    </xf>
    <xf numFmtId="40" fontId="3" fillId="0" borderId="0" xfId="0" applyNumberFormat="1" applyFont="1" applyBorder="1" applyAlignment="1" quotePrefix="1">
      <alignment horizontal="right"/>
    </xf>
    <xf numFmtId="40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 quotePrefix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0" fontId="3" fillId="0" borderId="13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Border="1" applyAlignment="1" quotePrefix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8" fontId="3" fillId="0" borderId="0" xfId="0" applyNumberFormat="1" applyFont="1" applyBorder="1" applyAlignment="1">
      <alignment/>
    </xf>
    <xf numFmtId="8" fontId="3" fillId="0" borderId="13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39" fontId="45" fillId="33" borderId="10" xfId="42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  <xf numFmtId="8" fontId="6" fillId="0" borderId="0" xfId="0" applyNumberFormat="1" applyFont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5" width="13.7109375" style="0" customWidth="1"/>
    <col min="6" max="6" width="1.7109375" style="0" customWidth="1"/>
    <col min="7" max="7" width="13.7109375" style="0" customWidth="1"/>
    <col min="8" max="8" width="14.140625" style="0" customWidth="1"/>
    <col min="9" max="9" width="13.7109375" style="0" customWidth="1"/>
    <col min="11" max="11" width="22.421875" style="0" bestFit="1" customWidth="1"/>
  </cols>
  <sheetData>
    <row r="1" spans="1:8" s="5" customFormat="1" ht="18.75">
      <c r="A1" s="3" t="s">
        <v>10</v>
      </c>
      <c r="B1" s="4"/>
      <c r="C1" s="4"/>
      <c r="D1" s="4"/>
      <c r="E1" s="4"/>
      <c r="F1" s="4"/>
      <c r="G1" s="4"/>
      <c r="H1" s="4"/>
    </row>
    <row r="2" spans="1:8" ht="6.75" customHeight="1">
      <c r="A2" s="1"/>
      <c r="B2" s="1"/>
      <c r="C2" s="1"/>
      <c r="D2" s="1"/>
      <c r="E2" s="1"/>
      <c r="F2" s="1"/>
      <c r="G2" s="1"/>
      <c r="H2" s="1"/>
    </row>
    <row r="3" spans="1:8" s="32" customFormat="1" ht="15.75">
      <c r="A3" s="31" t="s">
        <v>3</v>
      </c>
      <c r="B3" s="38" t="s">
        <v>5</v>
      </c>
      <c r="C3" s="39"/>
      <c r="D3" s="40"/>
      <c r="E3" s="41" t="s">
        <v>6</v>
      </c>
      <c r="F3" s="39"/>
      <c r="G3" s="39"/>
      <c r="H3" s="42"/>
    </row>
    <row r="4" spans="1:8" s="32" customFormat="1" ht="15.75">
      <c r="A4" s="33" t="s">
        <v>4</v>
      </c>
      <c r="B4" s="34" t="s">
        <v>0</v>
      </c>
      <c r="C4" s="35" t="s">
        <v>1</v>
      </c>
      <c r="D4" s="36" t="s">
        <v>2</v>
      </c>
      <c r="E4" s="35" t="s">
        <v>0</v>
      </c>
      <c r="F4" s="35"/>
      <c r="G4" s="35" t="s">
        <v>1</v>
      </c>
      <c r="H4" s="37" t="s">
        <v>2</v>
      </c>
    </row>
    <row r="5" spans="1:8" ht="12.75">
      <c r="A5" s="13"/>
      <c r="B5" s="6"/>
      <c r="C5" s="6"/>
      <c r="D5" s="11"/>
      <c r="E5" s="6"/>
      <c r="F5" s="6"/>
      <c r="G5" s="6"/>
      <c r="H5" s="7"/>
    </row>
    <row r="6" spans="1:8" ht="12.75">
      <c r="A6" s="14">
        <v>1994</v>
      </c>
      <c r="B6" s="43">
        <v>1398482.87</v>
      </c>
      <c r="C6" s="43">
        <v>584170.36</v>
      </c>
      <c r="D6" s="44">
        <f>+B6+C6</f>
        <v>1982653.23</v>
      </c>
      <c r="E6" s="43">
        <v>994861.87</v>
      </c>
      <c r="F6" s="43"/>
      <c r="G6" s="43">
        <v>607750.8</v>
      </c>
      <c r="H6" s="45">
        <f>+E6+G6</f>
        <v>1602612.67</v>
      </c>
    </row>
    <row r="7" spans="1:8" ht="12.75">
      <c r="A7" s="14"/>
      <c r="B7" s="17"/>
      <c r="C7" s="17"/>
      <c r="D7" s="18"/>
      <c r="E7" s="17"/>
      <c r="F7" s="17"/>
      <c r="G7" s="17"/>
      <c r="H7" s="19"/>
    </row>
    <row r="8" spans="1:8" ht="12.75">
      <c r="A8" s="14">
        <v>1995</v>
      </c>
      <c r="B8" s="17">
        <v>1739756.77</v>
      </c>
      <c r="C8" s="17">
        <v>717368.93</v>
      </c>
      <c r="D8" s="18">
        <f>+B8+C8</f>
        <v>2457125.7</v>
      </c>
      <c r="E8" s="17">
        <v>715955.22</v>
      </c>
      <c r="F8" s="17"/>
      <c r="G8" s="17">
        <v>578273.53</v>
      </c>
      <c r="H8" s="19">
        <f>+E8+G8</f>
        <v>1294228.75</v>
      </c>
    </row>
    <row r="9" spans="1:8" ht="12.75">
      <c r="A9" s="14"/>
      <c r="B9" s="17"/>
      <c r="C9" s="17"/>
      <c r="D9" s="18"/>
      <c r="E9" s="17"/>
      <c r="F9" s="17"/>
      <c r="G9" s="17"/>
      <c r="H9" s="19"/>
    </row>
    <row r="10" spans="1:8" ht="12.75">
      <c r="A10" s="14">
        <v>1996</v>
      </c>
      <c r="B10" s="17">
        <v>2352958.27</v>
      </c>
      <c r="C10" s="17">
        <v>1010499.52</v>
      </c>
      <c r="D10" s="18">
        <f>+B10+C10</f>
        <v>3363457.79</v>
      </c>
      <c r="E10" s="17">
        <v>740739.01</v>
      </c>
      <c r="F10" s="17"/>
      <c r="G10" s="17">
        <v>487503.22</v>
      </c>
      <c r="H10" s="19">
        <f>+E10+G10</f>
        <v>1228242.23</v>
      </c>
    </row>
    <row r="11" spans="1:8" ht="12.75">
      <c r="A11" s="14"/>
      <c r="B11" s="17"/>
      <c r="C11" s="17"/>
      <c r="D11" s="18"/>
      <c r="E11" s="17"/>
      <c r="F11" s="17"/>
      <c r="G11" s="17"/>
      <c r="H11" s="19"/>
    </row>
    <row r="12" spans="1:8" ht="12.75">
      <c r="A12" s="14">
        <v>1997</v>
      </c>
      <c r="B12" s="17">
        <v>2362826.29</v>
      </c>
      <c r="C12" s="17">
        <v>1127069.25</v>
      </c>
      <c r="D12" s="18">
        <f>+B12+C12</f>
        <v>3489895.54</v>
      </c>
      <c r="E12" s="17">
        <v>689987.22</v>
      </c>
      <c r="F12" s="17"/>
      <c r="G12" s="17">
        <v>572655.82</v>
      </c>
      <c r="H12" s="19">
        <f>+E12+G12</f>
        <v>1262643.04</v>
      </c>
    </row>
    <row r="13" spans="1:8" ht="12.75">
      <c r="A13" s="14"/>
      <c r="B13" s="17"/>
      <c r="C13" s="17"/>
      <c r="D13" s="18"/>
      <c r="E13" s="17"/>
      <c r="F13" s="17"/>
      <c r="G13" s="17"/>
      <c r="H13" s="19"/>
    </row>
    <row r="14" spans="1:8" ht="12.75">
      <c r="A14" s="14">
        <v>1998</v>
      </c>
      <c r="B14" s="17">
        <v>2468223.48</v>
      </c>
      <c r="C14" s="17">
        <v>1184931.17</v>
      </c>
      <c r="D14" s="18">
        <f>+B14+C14</f>
        <v>3653154.65</v>
      </c>
      <c r="E14" s="17">
        <v>513724.46</v>
      </c>
      <c r="F14" s="17"/>
      <c r="G14" s="17">
        <v>363628.42</v>
      </c>
      <c r="H14" s="19">
        <f>+E14+G14</f>
        <v>877352.88</v>
      </c>
    </row>
    <row r="15" spans="1:8" ht="12.75">
      <c r="A15" s="14"/>
      <c r="B15" s="17"/>
      <c r="C15" s="17"/>
      <c r="D15" s="18"/>
      <c r="E15" s="17"/>
      <c r="F15" s="17"/>
      <c r="G15" s="17"/>
      <c r="H15" s="19"/>
    </row>
    <row r="16" spans="1:8" ht="12.75">
      <c r="A16" s="14">
        <v>1999</v>
      </c>
      <c r="B16" s="20">
        <v>3203584.81</v>
      </c>
      <c r="C16" s="17">
        <v>990785.13</v>
      </c>
      <c r="D16" s="18">
        <f>+B16+C16</f>
        <v>4194369.94</v>
      </c>
      <c r="E16" s="17">
        <v>493794.15</v>
      </c>
      <c r="F16" s="17"/>
      <c r="G16" s="17">
        <v>437831.14</v>
      </c>
      <c r="H16" s="19">
        <f>+E16+G16</f>
        <v>931625.29</v>
      </c>
    </row>
    <row r="17" spans="1:8" ht="12.75">
      <c r="A17" s="15"/>
      <c r="B17" s="6"/>
      <c r="C17" s="6"/>
      <c r="D17" s="11"/>
      <c r="E17" s="6"/>
      <c r="F17" s="6"/>
      <c r="G17" s="6"/>
      <c r="H17" s="7"/>
    </row>
    <row r="18" spans="1:8" ht="12.75">
      <c r="A18" s="14">
        <v>2000</v>
      </c>
      <c r="B18" s="21">
        <v>3212168.28</v>
      </c>
      <c r="C18" s="17">
        <v>1597983.57</v>
      </c>
      <c r="D18" s="18">
        <f>+B18+C18</f>
        <v>4810151.85</v>
      </c>
      <c r="E18" s="17">
        <v>669866.75</v>
      </c>
      <c r="F18" s="17"/>
      <c r="G18" s="17">
        <v>497664.68</v>
      </c>
      <c r="H18" s="19">
        <f>+E18+G18</f>
        <v>1167531.43</v>
      </c>
    </row>
    <row r="19" spans="1:8" ht="12.75">
      <c r="A19" s="14"/>
      <c r="B19" s="21"/>
      <c r="C19" s="17"/>
      <c r="D19" s="18"/>
      <c r="E19" s="17"/>
      <c r="F19" s="17"/>
      <c r="G19" s="17"/>
      <c r="H19" s="19"/>
    </row>
    <row r="20" spans="1:8" ht="12.75">
      <c r="A20" s="14">
        <v>2001</v>
      </c>
      <c r="B20" s="21">
        <v>3181017.3</v>
      </c>
      <c r="C20" s="17">
        <v>1066424.24</v>
      </c>
      <c r="D20" s="18">
        <f>+B20+C20</f>
        <v>4247441.54</v>
      </c>
      <c r="E20" s="17">
        <v>976986.57</v>
      </c>
      <c r="F20" s="17"/>
      <c r="G20" s="17">
        <v>989783.42</v>
      </c>
      <c r="H20" s="19">
        <f>+E20+G20</f>
        <v>1966769.99</v>
      </c>
    </row>
    <row r="21" spans="1:8" ht="12.75">
      <c r="A21" s="15"/>
      <c r="B21" s="6"/>
      <c r="C21" s="6"/>
      <c r="D21" s="11"/>
      <c r="E21" s="6"/>
      <c r="F21" s="6"/>
      <c r="G21" s="6"/>
      <c r="H21" s="7"/>
    </row>
    <row r="22" spans="1:8" ht="12.75">
      <c r="A22" s="14">
        <v>2002</v>
      </c>
      <c r="B22" s="22">
        <v>2714994.11</v>
      </c>
      <c r="C22" s="23">
        <v>884730.44</v>
      </c>
      <c r="D22" s="18">
        <f>+B22+C22</f>
        <v>3599724.55</v>
      </c>
      <c r="E22" s="23">
        <v>578699.48</v>
      </c>
      <c r="F22" s="23"/>
      <c r="G22" s="23">
        <v>966868.68</v>
      </c>
      <c r="H22" s="19">
        <f>+E22+G22</f>
        <v>1545568.1600000001</v>
      </c>
    </row>
    <row r="23" spans="1:8" ht="12.75">
      <c r="A23" s="15"/>
      <c r="B23" s="6"/>
      <c r="C23" s="6"/>
      <c r="D23" s="11"/>
      <c r="E23" s="6"/>
      <c r="F23" s="6"/>
      <c r="G23" s="6"/>
      <c r="H23" s="7"/>
    </row>
    <row r="24" spans="1:8" ht="12.75">
      <c r="A24" s="14">
        <v>2003</v>
      </c>
      <c r="B24" s="22">
        <v>2704070.34</v>
      </c>
      <c r="C24" s="23">
        <v>807854.63</v>
      </c>
      <c r="D24" s="18">
        <f>+B24+C24</f>
        <v>3511924.9699999997</v>
      </c>
      <c r="E24" s="23">
        <v>1019600.09</v>
      </c>
      <c r="F24" s="23"/>
      <c r="G24" s="23">
        <v>933443.99</v>
      </c>
      <c r="H24" s="19">
        <f>+E24+G24</f>
        <v>1953044.08</v>
      </c>
    </row>
    <row r="25" spans="1:8" ht="12.75">
      <c r="A25" s="15"/>
      <c r="B25" s="6"/>
      <c r="C25" s="6"/>
      <c r="D25" s="11"/>
      <c r="E25" s="6"/>
      <c r="F25" s="6"/>
      <c r="G25" s="6"/>
      <c r="H25" s="7"/>
    </row>
    <row r="26" spans="1:8" ht="12.75">
      <c r="A26" s="14">
        <v>2004</v>
      </c>
      <c r="B26" s="23">
        <v>2102769.04</v>
      </c>
      <c r="C26" s="23">
        <v>583456.85</v>
      </c>
      <c r="D26" s="18">
        <f>+B26+C26</f>
        <v>2686225.89</v>
      </c>
      <c r="E26" s="23">
        <v>1535476.86</v>
      </c>
      <c r="F26" s="23"/>
      <c r="G26" s="23">
        <v>1038813.64</v>
      </c>
      <c r="H26" s="19">
        <f>+E26+G26</f>
        <v>2574290.5</v>
      </c>
    </row>
    <row r="27" spans="1:8" ht="12.75">
      <c r="A27" s="15"/>
      <c r="B27" s="6"/>
      <c r="C27" s="6"/>
      <c r="D27" s="11"/>
      <c r="E27" s="6"/>
      <c r="F27" s="6"/>
      <c r="G27" s="6"/>
      <c r="H27" s="7"/>
    </row>
    <row r="28" spans="1:8" ht="12.75">
      <c r="A28" s="14">
        <v>2005</v>
      </c>
      <c r="B28" s="24">
        <v>2647522.8</v>
      </c>
      <c r="C28" s="24">
        <v>610883.53</v>
      </c>
      <c r="D28" s="25">
        <f>+B28+C28</f>
        <v>3258406.33</v>
      </c>
      <c r="E28" s="24">
        <v>1378753.98</v>
      </c>
      <c r="F28" s="24"/>
      <c r="G28" s="24">
        <v>1308883.85</v>
      </c>
      <c r="H28" s="26">
        <f>+E28+G28</f>
        <v>2687637.83</v>
      </c>
    </row>
    <row r="29" spans="1:8" ht="12.75">
      <c r="A29" s="14"/>
      <c r="B29" s="24"/>
      <c r="C29" s="24"/>
      <c r="D29" s="25"/>
      <c r="E29" s="24"/>
      <c r="F29" s="24"/>
      <c r="G29" s="24"/>
      <c r="H29" s="26"/>
    </row>
    <row r="30" spans="1:8" ht="12.75">
      <c r="A30" s="14">
        <v>2006</v>
      </c>
      <c r="B30" s="24">
        <v>2511924.97</v>
      </c>
      <c r="C30" s="24">
        <v>677360.63</v>
      </c>
      <c r="D30" s="25">
        <f>+B30+C30</f>
        <v>3189285.6</v>
      </c>
      <c r="E30" s="24">
        <v>1285108.01</v>
      </c>
      <c r="F30" s="24"/>
      <c r="G30" s="24">
        <v>1396138.52</v>
      </c>
      <c r="H30" s="26">
        <f>+E30+G30</f>
        <v>2681246.5300000003</v>
      </c>
    </row>
    <row r="31" spans="1:8" ht="15.75">
      <c r="A31" s="14" t="s">
        <v>11</v>
      </c>
      <c r="B31" s="24"/>
      <c r="C31" s="24"/>
      <c r="D31" s="25"/>
      <c r="E31" s="24"/>
      <c r="F31" s="24"/>
      <c r="G31" s="24"/>
      <c r="H31" s="46">
        <v>-145311.21</v>
      </c>
    </row>
    <row r="32" spans="1:8" ht="12.75">
      <c r="A32" s="15"/>
      <c r="B32" s="27"/>
      <c r="C32" s="27"/>
      <c r="D32" s="28"/>
      <c r="E32" s="27"/>
      <c r="F32" s="27"/>
      <c r="G32" s="27"/>
      <c r="H32" s="29"/>
    </row>
    <row r="33" spans="1:8" ht="12.75">
      <c r="A33" s="14">
        <v>2007</v>
      </c>
      <c r="B33" s="24">
        <v>3809327.39</v>
      </c>
      <c r="C33" s="24">
        <v>701637.37</v>
      </c>
      <c r="D33" s="25">
        <f>+B33+C33</f>
        <v>4510964.76</v>
      </c>
      <c r="E33" s="24">
        <v>1186679.41</v>
      </c>
      <c r="F33" s="24"/>
      <c r="G33" s="24">
        <v>904756.06</v>
      </c>
      <c r="H33" s="26">
        <f>+E33+G33</f>
        <v>2091435.47</v>
      </c>
    </row>
    <row r="34" spans="1:8" ht="15.75">
      <c r="A34" s="14" t="s">
        <v>11</v>
      </c>
      <c r="B34" s="24"/>
      <c r="C34" s="24"/>
      <c r="D34" s="25"/>
      <c r="E34" s="24"/>
      <c r="F34" s="24"/>
      <c r="G34" s="24"/>
      <c r="H34" s="46">
        <v>-64681.93</v>
      </c>
    </row>
    <row r="35" spans="1:8" ht="12.75">
      <c r="A35" s="14"/>
      <c r="B35" s="24"/>
      <c r="C35" s="24"/>
      <c r="D35" s="25"/>
      <c r="E35" s="24"/>
      <c r="F35" s="24"/>
      <c r="G35" s="24"/>
      <c r="H35" s="26"/>
    </row>
    <row r="36" spans="1:8" ht="12.75">
      <c r="A36" s="14">
        <v>2008</v>
      </c>
      <c r="B36" s="24">
        <v>4194840.13</v>
      </c>
      <c r="C36" s="24">
        <v>1098187.1</v>
      </c>
      <c r="D36" s="25">
        <f>+B36+C36</f>
        <v>5293027.23</v>
      </c>
      <c r="E36" s="24">
        <v>1102234.77</v>
      </c>
      <c r="F36" s="24"/>
      <c r="G36" s="24">
        <v>952517.08</v>
      </c>
      <c r="H36" s="26">
        <f>+E36+G36</f>
        <v>2054751.85</v>
      </c>
    </row>
    <row r="37" spans="1:8" ht="15.75">
      <c r="A37" s="14" t="s">
        <v>11</v>
      </c>
      <c r="B37" s="24"/>
      <c r="C37" s="24"/>
      <c r="D37" s="25"/>
      <c r="E37" s="24"/>
      <c r="F37" s="24"/>
      <c r="G37" s="24"/>
      <c r="H37" s="46">
        <v>-37999.59</v>
      </c>
    </row>
    <row r="38" spans="1:8" ht="12.75">
      <c r="A38" s="15"/>
      <c r="B38" s="27"/>
      <c r="C38" s="27"/>
      <c r="D38" s="28"/>
      <c r="E38" s="27"/>
      <c r="F38" s="27"/>
      <c r="G38" s="27"/>
      <c r="H38" s="29"/>
    </row>
    <row r="39" spans="1:8" ht="12.75">
      <c r="A39" s="14">
        <v>2009</v>
      </c>
      <c r="B39" s="24">
        <v>4182118.61</v>
      </c>
      <c r="C39" s="24">
        <v>2028482.12</v>
      </c>
      <c r="D39" s="25">
        <f>+B39+C39</f>
        <v>6210600.73</v>
      </c>
      <c r="E39" s="24">
        <v>854852.18</v>
      </c>
      <c r="F39" s="24"/>
      <c r="G39" s="24">
        <v>628970.82</v>
      </c>
      <c r="H39" s="26">
        <f>+E39+G39</f>
        <v>1483823</v>
      </c>
    </row>
    <row r="40" spans="1:8" ht="15.75">
      <c r="A40" s="14" t="s">
        <v>11</v>
      </c>
      <c r="B40" s="24"/>
      <c r="C40" s="24"/>
      <c r="D40" s="25"/>
      <c r="E40" s="24"/>
      <c r="F40" s="24"/>
      <c r="G40" s="24"/>
      <c r="H40" s="46">
        <v>-16310.1</v>
      </c>
    </row>
    <row r="41" spans="1:8" ht="12.75" customHeight="1">
      <c r="A41" s="14"/>
      <c r="B41" s="30"/>
      <c r="C41" s="6"/>
      <c r="D41" s="11"/>
      <c r="E41" s="6"/>
      <c r="F41" s="6"/>
      <c r="G41" s="6"/>
      <c r="H41" s="7"/>
    </row>
    <row r="42" spans="1:8" ht="12.75">
      <c r="A42" s="14">
        <v>2010</v>
      </c>
      <c r="B42" s="24">
        <v>3844299.16</v>
      </c>
      <c r="C42" s="24">
        <v>446911.35</v>
      </c>
      <c r="D42" s="25">
        <f>+B42+C42</f>
        <v>4291210.51</v>
      </c>
      <c r="E42" s="24">
        <v>949371.78</v>
      </c>
      <c r="F42" s="24"/>
      <c r="G42" s="24">
        <v>674309.21</v>
      </c>
      <c r="H42" s="26">
        <f>+E42+G42</f>
        <v>1623680.99</v>
      </c>
    </row>
    <row r="43" spans="1:8" ht="12.75" customHeight="1">
      <c r="A43" s="14"/>
      <c r="B43" s="30"/>
      <c r="C43" s="6"/>
      <c r="D43" s="11"/>
      <c r="E43" s="6"/>
      <c r="F43" s="6"/>
      <c r="G43" s="6"/>
      <c r="H43" s="7"/>
    </row>
    <row r="44" spans="1:8" ht="12.75" customHeight="1">
      <c r="A44" s="14">
        <v>2011</v>
      </c>
      <c r="B44" s="24">
        <v>3875701.44</v>
      </c>
      <c r="C44" s="24">
        <v>814860.37</v>
      </c>
      <c r="D44" s="25">
        <f>+B44+C44</f>
        <v>4690561.81</v>
      </c>
      <c r="E44" s="24">
        <v>630109.04</v>
      </c>
      <c r="F44" s="24"/>
      <c r="G44" s="24">
        <v>538420.33</v>
      </c>
      <c r="H44" s="26">
        <f>+E44+G44</f>
        <v>1168529.37</v>
      </c>
    </row>
    <row r="45" spans="1:8" ht="12.75" customHeight="1">
      <c r="A45" s="14"/>
      <c r="B45" s="30"/>
      <c r="C45" s="6"/>
      <c r="D45" s="11"/>
      <c r="E45" s="6"/>
      <c r="F45" s="6"/>
      <c r="G45" s="6"/>
      <c r="H45" s="7"/>
    </row>
    <row r="46" spans="1:8" ht="12.75">
      <c r="A46" s="14">
        <v>2012</v>
      </c>
      <c r="B46" s="24">
        <v>3038135.7</v>
      </c>
      <c r="C46" s="24">
        <v>932008.5</v>
      </c>
      <c r="D46" s="25">
        <f>+B46+C46</f>
        <v>3970144.2</v>
      </c>
      <c r="E46" s="24">
        <v>569982.58</v>
      </c>
      <c r="F46" s="24"/>
      <c r="G46" s="24">
        <v>441822.07</v>
      </c>
      <c r="H46" s="26">
        <f>+E46+G46</f>
        <v>1011804.6499999999</v>
      </c>
    </row>
    <row r="47" spans="1:8" ht="12.75" customHeight="1">
      <c r="A47" s="14"/>
      <c r="B47" s="30"/>
      <c r="C47" s="6"/>
      <c r="D47" s="11"/>
      <c r="E47" s="6"/>
      <c r="F47" s="6"/>
      <c r="G47" s="6"/>
      <c r="H47" s="7"/>
    </row>
    <row r="48" spans="1:8" ht="15.75">
      <c r="A48" s="14">
        <v>2013</v>
      </c>
      <c r="B48" s="24">
        <v>2602128.07</v>
      </c>
      <c r="C48" s="24">
        <v>847576.29</v>
      </c>
      <c r="D48" s="25">
        <f>+B48+C48</f>
        <v>3449704.36</v>
      </c>
      <c r="E48" s="24">
        <v>947235.34</v>
      </c>
      <c r="F48" s="47">
        <v>5</v>
      </c>
      <c r="G48" s="24">
        <v>467693.63</v>
      </c>
      <c r="H48" s="26">
        <f>+E48+G48</f>
        <v>1414928.97</v>
      </c>
    </row>
    <row r="49" spans="1:8" ht="12.75" customHeight="1">
      <c r="A49" s="14"/>
      <c r="B49" s="30"/>
      <c r="C49" s="6"/>
      <c r="D49" s="11"/>
      <c r="E49" s="6"/>
      <c r="F49" s="6"/>
      <c r="G49" s="6"/>
      <c r="H49" s="7"/>
    </row>
    <row r="50" spans="1:8" ht="12.75" customHeight="1">
      <c r="A50" s="14">
        <v>2014</v>
      </c>
      <c r="B50" s="24">
        <v>2642754.7</v>
      </c>
      <c r="C50" s="24">
        <v>724956.51</v>
      </c>
      <c r="D50" s="25">
        <f>+B50+C50</f>
        <v>3367711.21</v>
      </c>
      <c r="E50" s="24">
        <v>434851.62</v>
      </c>
      <c r="F50" s="24"/>
      <c r="G50" s="24">
        <v>279848.03</v>
      </c>
      <c r="H50" s="26">
        <f>+E50+G50</f>
        <v>714699.65</v>
      </c>
    </row>
    <row r="51" spans="1:8" ht="12.75" customHeight="1">
      <c r="A51" s="14"/>
      <c r="B51" s="30"/>
      <c r="C51" s="6"/>
      <c r="D51" s="11"/>
      <c r="E51" s="6"/>
      <c r="F51" s="6"/>
      <c r="G51" s="6"/>
      <c r="H51" s="7"/>
    </row>
    <row r="52" spans="1:8" ht="12.75">
      <c r="A52" s="14">
        <v>2015</v>
      </c>
      <c r="B52" s="24">
        <v>2997187.32</v>
      </c>
      <c r="C52" s="24">
        <v>675443.86</v>
      </c>
      <c r="D52" s="25">
        <f>+B52+C52</f>
        <v>3672631.1799999997</v>
      </c>
      <c r="E52" s="24">
        <v>316459.87</v>
      </c>
      <c r="F52" s="24"/>
      <c r="G52" s="24">
        <v>153785.73</v>
      </c>
      <c r="H52" s="26">
        <f>+E52+G52</f>
        <v>470245.6</v>
      </c>
    </row>
    <row r="53" spans="1:8" ht="15.75">
      <c r="A53" s="14"/>
      <c r="B53" s="30"/>
      <c r="C53" s="6"/>
      <c r="D53" s="11"/>
      <c r="E53" s="6"/>
      <c r="F53" s="6"/>
      <c r="G53" s="6"/>
      <c r="H53" s="7"/>
    </row>
    <row r="54" spans="1:8" ht="12.75">
      <c r="A54" s="14">
        <v>2016</v>
      </c>
      <c r="B54" s="24">
        <v>2550092.67</v>
      </c>
      <c r="C54" s="24">
        <v>2158737.22</v>
      </c>
      <c r="D54" s="25">
        <f>+B54+C54</f>
        <v>4708829.890000001</v>
      </c>
      <c r="E54" s="24">
        <v>328753.93</v>
      </c>
      <c r="F54" s="24"/>
      <c r="G54" s="24">
        <v>266397.05</v>
      </c>
      <c r="H54" s="26">
        <f>+E54+G54</f>
        <v>595150.98</v>
      </c>
    </row>
    <row r="55" spans="1:8" ht="15.75">
      <c r="A55" s="14"/>
      <c r="B55" s="30"/>
      <c r="C55" s="6"/>
      <c r="D55" s="11"/>
      <c r="E55" s="6"/>
      <c r="F55" s="6"/>
      <c r="G55" s="6"/>
      <c r="H55" s="7"/>
    </row>
    <row r="56" spans="1:8" ht="15.75">
      <c r="A56" s="16">
        <v>2017</v>
      </c>
      <c r="B56" s="8" t="s">
        <v>16</v>
      </c>
      <c r="C56" s="9"/>
      <c r="D56" s="12"/>
      <c r="E56" s="9"/>
      <c r="F56" s="9"/>
      <c r="G56" s="9"/>
      <c r="H56" s="10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2" t="s">
        <v>7</v>
      </c>
      <c r="B58" s="1"/>
      <c r="C58" s="1"/>
      <c r="D58" s="1"/>
      <c r="E58" s="1"/>
      <c r="F58" s="1"/>
      <c r="G58" s="1"/>
      <c r="H58" s="1"/>
    </row>
    <row r="59" spans="1:8" ht="12.75">
      <c r="A59" s="2" t="s">
        <v>8</v>
      </c>
      <c r="B59" s="1"/>
      <c r="C59" s="1"/>
      <c r="D59" s="1"/>
      <c r="E59" s="1"/>
      <c r="F59" s="1"/>
      <c r="G59" s="1"/>
      <c r="H59" s="1"/>
    </row>
    <row r="60" spans="1:8" ht="12.75">
      <c r="A60" s="2" t="s">
        <v>9</v>
      </c>
      <c r="B60" s="1"/>
      <c r="C60" s="1"/>
      <c r="D60" s="1"/>
      <c r="E60" s="1"/>
      <c r="F60" s="1"/>
      <c r="G60" s="1"/>
      <c r="H60" s="1"/>
    </row>
    <row r="61" spans="1:8" ht="12.75">
      <c r="A61" s="2" t="s">
        <v>13</v>
      </c>
      <c r="B61" s="1"/>
      <c r="C61" s="1"/>
      <c r="D61" s="1"/>
      <c r="E61" s="1"/>
      <c r="F61" s="1"/>
      <c r="G61" s="1"/>
      <c r="H61" s="1"/>
    </row>
    <row r="62" spans="1:8" ht="12.75">
      <c r="A62" s="2" t="s">
        <v>12</v>
      </c>
      <c r="B62" s="1"/>
      <c r="C62" s="1"/>
      <c r="D62" s="1"/>
      <c r="E62" s="1"/>
      <c r="F62" s="1"/>
      <c r="G62" s="1"/>
      <c r="H62" s="1"/>
    </row>
    <row r="63" spans="1:8" ht="12.75">
      <c r="A63" s="2" t="s">
        <v>14</v>
      </c>
      <c r="B63" s="1"/>
      <c r="C63" s="1"/>
      <c r="D63" s="1"/>
      <c r="E63" s="1"/>
      <c r="F63" s="1"/>
      <c r="G63" s="1"/>
      <c r="H63" s="1"/>
    </row>
    <row r="64" spans="1:8" ht="12.75">
      <c r="A64" s="2" t="s">
        <v>17</v>
      </c>
      <c r="B64" s="1"/>
      <c r="C64" s="1"/>
      <c r="D64" s="1"/>
      <c r="E64" s="1"/>
      <c r="F64" s="1"/>
      <c r="G64" s="1"/>
      <c r="H64" s="1"/>
    </row>
    <row r="65" spans="1:8" ht="12.75">
      <c r="A65" s="2" t="s">
        <v>15</v>
      </c>
      <c r="B65" s="1"/>
      <c r="C65" s="1"/>
      <c r="D65" s="1"/>
      <c r="E65" s="1"/>
      <c r="F65" s="1"/>
      <c r="G65" s="1"/>
      <c r="H65" s="1"/>
    </row>
    <row r="67" ht="18.75">
      <c r="K67" s="48"/>
    </row>
    <row r="68" ht="18.75">
      <c r="K68" s="48"/>
    </row>
  </sheetData>
  <sheetProtection/>
  <printOptions horizontalCentered="1"/>
  <pageMargins left="0.5" right="0.5" top="0.75" bottom="0.75" header="0" footer="0.25"/>
  <pageSetup fitToHeight="1" fitToWidth="1" horizontalDpi="600" verticalDpi="600" orientation="portrait" scale="79" r:id="rId1"/>
  <headerFooter alignWithMargins="0">
    <oddFooter>&amp;C&amp;"Times New Roman,Regular"&amp;9Nebraska Department of Revenue, Property Assessment Division 2017 Annual Report &amp;R&amp;"Times New Roman,Regular"&amp;9Table 22, Page 203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2016-02-29T17:46:18Z</cp:lastPrinted>
  <dcterms:created xsi:type="dcterms:W3CDTF">2000-02-04T14:16:37Z</dcterms:created>
  <dcterms:modified xsi:type="dcterms:W3CDTF">2018-02-26T17:58:00Z</dcterms:modified>
  <cp:category/>
  <cp:version/>
  <cp:contentType/>
  <cp:contentStatus/>
</cp:coreProperties>
</file>