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tabRatio="790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</sheets>
  <definedNames/>
  <calcPr fullCalcOnLoad="1"/>
</workbook>
</file>

<file path=xl/sharedStrings.xml><?xml version="1.0" encoding="utf-8"?>
<sst xmlns="http://schemas.openxmlformats.org/spreadsheetml/2006/main" count="226" uniqueCount="47">
  <si>
    <t>Nameplate Capacity Tax</t>
  </si>
  <si>
    <t>County</t>
  </si>
  <si>
    <t>Boone</t>
  </si>
  <si>
    <t>Custer</t>
  </si>
  <si>
    <t>Gage</t>
  </si>
  <si>
    <t>Jefferson</t>
  </si>
  <si>
    <t>Keya Paha</t>
  </si>
  <si>
    <t>Knox</t>
  </si>
  <si>
    <t>Richardson</t>
  </si>
  <si>
    <t>State Total</t>
  </si>
  <si>
    <t>* This includes receipts through December 2013.</t>
  </si>
  <si>
    <t>* This includes receipts through December 2012.</t>
  </si>
  <si>
    <t>* This includes receipts through December 2011.</t>
  </si>
  <si>
    <t>* This includes receipts through December 2014.</t>
  </si>
  <si>
    <t>Antelope</t>
  </si>
  <si>
    <t>Cherry</t>
  </si>
  <si>
    <t>* This includes receipts through December 2015.</t>
  </si>
  <si>
    <t>Nebraska Department of Revenue: Policy Division, Research Section</t>
  </si>
  <si>
    <t>Source: Nebraska Department of Revenue</t>
  </si>
  <si>
    <t>Platte</t>
  </si>
  <si>
    <t>* This includes receipts through December 2016.</t>
  </si>
  <si>
    <t>* This includes receipts through December 2017.</t>
  </si>
  <si>
    <t>Adams</t>
  </si>
  <si>
    <t>Holt</t>
  </si>
  <si>
    <t>Lancaster</t>
  </si>
  <si>
    <t>* This includes receipts through December 2018.</t>
  </si>
  <si>
    <t>Buffalo</t>
  </si>
  <si>
    <t>Dakota</t>
  </si>
  <si>
    <t>Dawson</t>
  </si>
  <si>
    <t>Dixon</t>
  </si>
  <si>
    <t>Fillmore</t>
  </si>
  <si>
    <t>Hall</t>
  </si>
  <si>
    <t>Kimball</t>
  </si>
  <si>
    <t>Logan</t>
  </si>
  <si>
    <t>Nuckolls</t>
  </si>
  <si>
    <t>Perkins</t>
  </si>
  <si>
    <t>Polk</t>
  </si>
  <si>
    <t>Scotts Bluff</t>
  </si>
  <si>
    <t>Seward</t>
  </si>
  <si>
    <t>Webster</t>
  </si>
  <si>
    <t>* This includes receipts through December 2019.</t>
  </si>
  <si>
    <t>Colfax</t>
  </si>
  <si>
    <t>Cuming</t>
  </si>
  <si>
    <t>Washington</t>
  </si>
  <si>
    <t>Wayne</t>
  </si>
  <si>
    <t>* This includes receipts through December 2020.</t>
  </si>
  <si>
    <t>* This includes receipts through December 2021.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</si>
</sst>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&quot;$&quot;#,##0"/>
    <numFmt numFmtId="167" formatCode="&quot;$&quot;\ #,##0.00"/>
    <numFmt numFmtId="168" formatCode="&quot;$&quot;\ #,##0.0"/>
    <numFmt numFmtId="169" formatCode="&quot;$&quot;\ #,##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indexed="49"/>
      <name val="Times New Roman"/>
      <family val="2"/>
    </font>
    <font>
      <b/>
      <sz val="11"/>
      <color indexed="43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50"/>
      <name val="Times New Roman"/>
      <family val="2"/>
    </font>
    <font>
      <sz val="11"/>
      <color indexed="36"/>
      <name val="Times New Roman"/>
      <family val="2"/>
    </font>
    <font>
      <b/>
      <sz val="11"/>
      <color indexed="21"/>
      <name val="Times New Roman"/>
      <family val="2"/>
    </font>
    <font>
      <sz val="11"/>
      <color indexed="50"/>
      <name val="Times New Roman"/>
      <family val="2"/>
    </font>
    <font>
      <sz val="11"/>
      <color indexed="43"/>
      <name val="Times New Roman"/>
      <family val="2"/>
    </font>
    <font>
      <sz val="11"/>
      <color indexed="20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21"/>
      <name val="Cambria"/>
      <family val="2"/>
    </font>
    <font>
      <sz val="11"/>
      <color indexed="12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7" fillId="0" borderId="0" applyNumberFormat="0" applyFill="0" applyBorder="0" applyAlignment="0" applyProtection="0"/>
    <xf numFmtId="2" fontId="0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>
      <alignment/>
      <protection/>
    </xf>
    <xf numFmtId="0" fontId="34" fillId="0" borderId="0" applyNumberFormat="0" applyFill="0" applyBorder="0" applyAlignment="0" applyProtection="0"/>
    <xf numFmtId="0" fontId="0" fillId="0" borderId="7">
      <alignment/>
      <protection/>
    </xf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67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wrapText="1"/>
    </xf>
    <xf numFmtId="169" fontId="5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E38" sqref="E38"/>
    </sheetView>
  </sheetViews>
  <sheetFormatPr defaultColWidth="13.7109375" defaultRowHeight="12.75"/>
  <cols>
    <col min="1" max="16384" width="13.7109375" style="7" customWidth="1"/>
  </cols>
  <sheetData>
    <row r="1" ht="12.75" customHeight="1">
      <c r="A1" s="7" t="s">
        <v>17</v>
      </c>
    </row>
    <row r="2" ht="12.75" customHeight="1">
      <c r="A2" s="7" t="s">
        <v>18</v>
      </c>
    </row>
    <row r="3" ht="12.75" customHeight="1"/>
    <row r="4" spans="1:2" ht="12.75" customHeight="1">
      <c r="A4" s="15" t="s">
        <v>0</v>
      </c>
      <c r="B4" s="15"/>
    </row>
    <row r="5" spans="1:2" ht="12.75" customHeight="1">
      <c r="A5" s="1"/>
      <c r="B5" s="2"/>
    </row>
    <row r="6" spans="1:7" ht="12.75" customHeight="1">
      <c r="A6" s="3" t="s">
        <v>1</v>
      </c>
      <c r="B6" s="3">
        <v>2021</v>
      </c>
      <c r="C6" s="8"/>
      <c r="D6" s="8"/>
      <c r="E6" s="8"/>
      <c r="F6" s="8"/>
      <c r="G6" s="8"/>
    </row>
    <row r="7" spans="1:7" ht="12.75" customHeight="1">
      <c r="A7" s="2" t="s">
        <v>22</v>
      </c>
      <c r="B7" s="12">
        <v>5981</v>
      </c>
      <c r="C7" s="9"/>
      <c r="D7" s="9"/>
      <c r="E7" s="2"/>
      <c r="F7" s="2"/>
      <c r="G7" s="12"/>
    </row>
    <row r="8" spans="1:7" ht="12.75" customHeight="1">
      <c r="A8" s="2" t="s">
        <v>14</v>
      </c>
      <c r="B8" s="12">
        <v>1606741.85</v>
      </c>
      <c r="C8" s="9"/>
      <c r="D8" s="9"/>
      <c r="E8" s="2"/>
      <c r="F8" s="2"/>
      <c r="G8" s="12"/>
    </row>
    <row r="9" spans="1:7" ht="12.75" customHeight="1">
      <c r="A9" s="2" t="s">
        <v>2</v>
      </c>
      <c r="B9" s="12">
        <v>736915.39</v>
      </c>
      <c r="C9" s="9"/>
      <c r="D9" s="9"/>
      <c r="E9" s="2"/>
      <c r="F9" s="2"/>
      <c r="G9" s="12"/>
    </row>
    <row r="10" spans="1:7" ht="12.75" customHeight="1">
      <c r="A10" s="2" t="s">
        <v>15</v>
      </c>
      <c r="B10" s="12">
        <v>6508</v>
      </c>
      <c r="C10" s="9"/>
      <c r="D10" s="9"/>
      <c r="E10" s="2"/>
      <c r="F10" s="2"/>
      <c r="G10" s="12"/>
    </row>
    <row r="11" spans="1:7" ht="12.75" customHeight="1">
      <c r="A11" s="2" t="s">
        <v>41</v>
      </c>
      <c r="B11" s="12">
        <v>840</v>
      </c>
      <c r="C11" s="9"/>
      <c r="D11" s="9"/>
      <c r="E11" s="2"/>
      <c r="F11" s="2"/>
      <c r="G11" s="12"/>
    </row>
    <row r="12" spans="1:7" ht="12.75" customHeight="1">
      <c r="A12" s="2" t="s">
        <v>42</v>
      </c>
      <c r="B12" s="12">
        <v>8795</v>
      </c>
      <c r="C12" s="9"/>
      <c r="D12" s="9"/>
      <c r="E12" s="2"/>
      <c r="F12" s="2"/>
      <c r="G12" s="12"/>
    </row>
    <row r="13" spans="1:7" ht="12.75" customHeight="1">
      <c r="A13" s="2" t="s">
        <v>3</v>
      </c>
      <c r="B13" s="12">
        <v>617052</v>
      </c>
      <c r="C13" s="9"/>
      <c r="D13" s="9"/>
      <c r="E13" s="2"/>
      <c r="F13" s="2"/>
      <c r="G13" s="12"/>
    </row>
    <row r="14" spans="1:7" ht="12.75" customHeight="1">
      <c r="A14" s="2" t="s">
        <v>27</v>
      </c>
      <c r="B14" s="12">
        <v>3231.3</v>
      </c>
      <c r="C14" s="9"/>
      <c r="D14" s="9"/>
      <c r="E14" s="2"/>
      <c r="F14" s="2"/>
      <c r="G14" s="12"/>
    </row>
    <row r="15" spans="1:7" ht="12.75" customHeight="1">
      <c r="A15" s="2" t="s">
        <v>28</v>
      </c>
      <c r="B15" s="12">
        <v>12559</v>
      </c>
      <c r="C15" s="9"/>
      <c r="D15" s="9"/>
      <c r="E15" s="2"/>
      <c r="F15" s="2"/>
      <c r="G15" s="12"/>
    </row>
    <row r="16" spans="1:7" ht="12.75" customHeight="1">
      <c r="A16" s="2" t="s">
        <v>29</v>
      </c>
      <c r="B16" s="12">
        <v>1119252</v>
      </c>
      <c r="C16" s="9"/>
      <c r="D16" s="9"/>
      <c r="E16" s="2"/>
      <c r="F16" s="2"/>
      <c r="G16" s="12"/>
    </row>
    <row r="17" spans="1:7" ht="12.75" customHeight="1">
      <c r="A17" s="2" t="s">
        <v>30</v>
      </c>
      <c r="B17" s="12">
        <v>24274</v>
      </c>
      <c r="E17" s="2"/>
      <c r="F17" s="2"/>
      <c r="G17" s="12"/>
    </row>
    <row r="18" spans="1:7" ht="12.75" customHeight="1">
      <c r="A18" s="2" t="s">
        <v>4</v>
      </c>
      <c r="B18" s="12">
        <v>94459.75</v>
      </c>
      <c r="C18" s="10"/>
      <c r="D18" s="10"/>
      <c r="E18" s="2"/>
      <c r="F18" s="2"/>
      <c r="G18" s="12"/>
    </row>
    <row r="19" spans="1:7" ht="12.75" customHeight="1">
      <c r="A19" s="2" t="s">
        <v>31</v>
      </c>
      <c r="B19" s="12">
        <v>3518</v>
      </c>
      <c r="C19" s="10"/>
      <c r="D19" s="10"/>
      <c r="E19" s="2"/>
      <c r="F19" s="2"/>
      <c r="G19" s="12"/>
    </row>
    <row r="20" spans="1:7" ht="12.75" customHeight="1">
      <c r="A20" s="2" t="s">
        <v>23</v>
      </c>
      <c r="B20" s="12">
        <v>1407200</v>
      </c>
      <c r="E20" s="2"/>
      <c r="F20" s="2"/>
      <c r="G20" s="12"/>
    </row>
    <row r="21" spans="1:7" ht="12.75" customHeight="1">
      <c r="A21" s="2" t="s">
        <v>5</v>
      </c>
      <c r="B21" s="12">
        <v>251889.75</v>
      </c>
      <c r="E21" s="2"/>
      <c r="F21" s="2"/>
      <c r="G21" s="12"/>
    </row>
    <row r="22" spans="1:2" ht="12.75" customHeight="1">
      <c r="A22" s="2" t="s">
        <v>6</v>
      </c>
      <c r="B22" s="12">
        <v>10554</v>
      </c>
    </row>
    <row r="23" spans="1:2" ht="12.75" customHeight="1">
      <c r="A23" s="2" t="s">
        <v>32</v>
      </c>
      <c r="B23" s="12">
        <v>106888.18</v>
      </c>
    </row>
    <row r="24" spans="1:2" ht="12.75" customHeight="1">
      <c r="A24" s="2" t="s">
        <v>7</v>
      </c>
      <c r="B24" s="12">
        <v>540892.5</v>
      </c>
    </row>
    <row r="25" spans="1:2" ht="12.75" customHeight="1">
      <c r="A25" s="2" t="s">
        <v>24</v>
      </c>
      <c r="B25" s="12">
        <v>14055.1</v>
      </c>
    </row>
    <row r="26" spans="1:2" ht="12.75" customHeight="1">
      <c r="A26" s="2" t="s">
        <v>33</v>
      </c>
      <c r="B26" s="12">
        <v>3237</v>
      </c>
    </row>
    <row r="27" spans="1:2" ht="12.75" customHeight="1">
      <c r="A27" s="2" t="s">
        <v>34</v>
      </c>
      <c r="B27" s="12">
        <v>3518</v>
      </c>
    </row>
    <row r="28" spans="1:2" ht="12.75" customHeight="1">
      <c r="A28" s="2" t="s">
        <v>35</v>
      </c>
      <c r="B28" s="12">
        <v>418.51</v>
      </c>
    </row>
    <row r="29" spans="1:2" ht="12.75" customHeight="1">
      <c r="A29" s="2" t="s">
        <v>19</v>
      </c>
      <c r="B29" s="12">
        <v>49119.4</v>
      </c>
    </row>
    <row r="30" spans="1:2" ht="12.75" customHeight="1">
      <c r="A30" s="2" t="s">
        <v>36</v>
      </c>
      <c r="B30" s="12">
        <v>8795</v>
      </c>
    </row>
    <row r="31" spans="1:2" ht="12.75" customHeight="1">
      <c r="A31" s="2" t="s">
        <v>8</v>
      </c>
      <c r="B31" s="12">
        <v>273850</v>
      </c>
    </row>
    <row r="32" spans="1:2" ht="12.75" customHeight="1">
      <c r="A32" s="2" t="s">
        <v>37</v>
      </c>
      <c r="B32" s="12">
        <v>570.87</v>
      </c>
    </row>
    <row r="33" spans="1:2" ht="12.75" customHeight="1">
      <c r="A33" s="2" t="s">
        <v>38</v>
      </c>
      <c r="B33" s="12">
        <v>5981</v>
      </c>
    </row>
    <row r="34" spans="1:2" ht="12.75" customHeight="1">
      <c r="A34" s="2" t="s">
        <v>43</v>
      </c>
      <c r="B34" s="12">
        <v>17590</v>
      </c>
    </row>
    <row r="35" spans="1:2" ht="12.75" customHeight="1">
      <c r="A35" s="2" t="s">
        <v>44</v>
      </c>
      <c r="B35" s="12">
        <v>1024687.25</v>
      </c>
    </row>
    <row r="36" spans="1:2" ht="12.75" customHeight="1">
      <c r="A36" s="2" t="s">
        <v>39</v>
      </c>
      <c r="B36" s="12">
        <v>394455.75</v>
      </c>
    </row>
    <row r="37" spans="1:2" ht="12.75" customHeight="1">
      <c r="A37" s="2"/>
      <c r="B37" s="2"/>
    </row>
    <row r="38" spans="1:2" ht="12.75" customHeight="1">
      <c r="A38" s="2" t="s">
        <v>9</v>
      </c>
      <c r="B38" s="12">
        <f>SUM(B7:B37)</f>
        <v>8353829.6</v>
      </c>
    </row>
    <row r="40" ht="12.75">
      <c r="B40" s="6" t="s">
        <v>46</v>
      </c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"/>
    </sheetView>
  </sheetViews>
  <sheetFormatPr defaultColWidth="13.7109375" defaultRowHeight="12.75" customHeight="1"/>
  <cols>
    <col min="1" max="16384" width="13.7109375" style="2" customWidth="1"/>
  </cols>
  <sheetData>
    <row r="1" spans="1:2" ht="12.75" customHeight="1">
      <c r="A1" s="7" t="s">
        <v>17</v>
      </c>
      <c r="B1" s="7" t="s">
        <v>17</v>
      </c>
    </row>
    <row r="2" spans="1:2" ht="12.75" customHeight="1">
      <c r="A2" s="7" t="s">
        <v>18</v>
      </c>
      <c r="B2" s="7" t="s">
        <v>18</v>
      </c>
    </row>
    <row r="3" spans="1:5" ht="12.75" customHeight="1">
      <c r="A3" s="7"/>
      <c r="B3" s="7"/>
      <c r="C3" s="4"/>
      <c r="D3" s="4"/>
      <c r="E3" s="4"/>
    </row>
    <row r="4" spans="1:3" ht="12.75" customHeight="1">
      <c r="A4" s="16" t="s">
        <v>0</v>
      </c>
      <c r="B4" s="16"/>
      <c r="C4" s="5"/>
    </row>
    <row r="5" spans="1:3" ht="12.75" customHeight="1">
      <c r="A5" s="11"/>
      <c r="C5" s="5"/>
    </row>
    <row r="6" spans="1:3" ht="12.75" customHeight="1">
      <c r="A6" s="3" t="s">
        <v>1</v>
      </c>
      <c r="B6" s="3">
        <v>2012</v>
      </c>
      <c r="C6" s="5"/>
    </row>
    <row r="7" spans="1:3" ht="12.75" customHeight="1">
      <c r="A7" s="2" t="s">
        <v>2</v>
      </c>
      <c r="B7" s="12">
        <v>303119.5</v>
      </c>
      <c r="C7" s="5"/>
    </row>
    <row r="8" spans="1:3" ht="12.75" customHeight="1">
      <c r="A8" s="2" t="s">
        <v>6</v>
      </c>
      <c r="B8" s="12">
        <v>5320.37</v>
      </c>
      <c r="C8" s="5"/>
    </row>
    <row r="9" spans="1:2" ht="12.75" customHeight="1">
      <c r="A9" s="2" t="s">
        <v>8</v>
      </c>
      <c r="B9" s="12">
        <v>158310</v>
      </c>
    </row>
    <row r="10" spans="2:5" ht="12.75" customHeight="1">
      <c r="B10" s="12"/>
      <c r="C10" s="6"/>
      <c r="D10" s="6"/>
      <c r="E10" s="6"/>
    </row>
    <row r="11" spans="1:5" ht="12.75" customHeight="1">
      <c r="A11" s="2" t="s">
        <v>9</v>
      </c>
      <c r="B11" s="12">
        <f>SUM(B7:B10)</f>
        <v>466749.87</v>
      </c>
      <c r="C11" s="6"/>
      <c r="D11" s="6"/>
      <c r="E11" s="6"/>
    </row>
    <row r="13" ht="12.75" customHeight="1">
      <c r="B13" s="6" t="s">
        <v>11</v>
      </c>
    </row>
    <row r="14" ht="12.75" customHeight="1">
      <c r="B14" s="6"/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r:id="rId1"/>
  <ignoredErrors>
    <ignoredError sqref="B1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"/>
    </sheetView>
  </sheetViews>
  <sheetFormatPr defaultColWidth="13.7109375" defaultRowHeight="12.75" customHeight="1"/>
  <cols>
    <col min="1" max="16384" width="13.7109375" style="2" customWidth="1"/>
  </cols>
  <sheetData>
    <row r="1" spans="1:2" ht="12.75" customHeight="1">
      <c r="A1" s="7" t="s">
        <v>17</v>
      </c>
      <c r="B1" s="7" t="s">
        <v>17</v>
      </c>
    </row>
    <row r="2" spans="1:2" ht="12.75" customHeight="1">
      <c r="A2" s="7" t="s">
        <v>18</v>
      </c>
      <c r="B2" s="7" t="s">
        <v>18</v>
      </c>
    </row>
    <row r="3" spans="1:4" ht="12.75" customHeight="1">
      <c r="A3" s="7"/>
      <c r="B3" s="7"/>
      <c r="C3" s="4"/>
      <c r="D3" s="4"/>
    </row>
    <row r="4" spans="1:2" ht="12.75" customHeight="1">
      <c r="A4" s="15" t="s">
        <v>0</v>
      </c>
      <c r="B4" s="15"/>
    </row>
    <row r="5" ht="12.75" customHeight="1">
      <c r="A5" s="1"/>
    </row>
    <row r="6" spans="1:2" ht="12.75" customHeight="1">
      <c r="A6" s="3" t="s">
        <v>1</v>
      </c>
      <c r="B6" s="3">
        <v>2011</v>
      </c>
    </row>
    <row r="7" spans="1:2" ht="12.75" customHeight="1">
      <c r="A7" s="2" t="s">
        <v>2</v>
      </c>
      <c r="B7" s="12">
        <v>8588</v>
      </c>
    </row>
    <row r="8" spans="1:2" ht="12.75" customHeight="1">
      <c r="A8" s="2" t="s">
        <v>8</v>
      </c>
      <c r="B8" s="12">
        <v>34119.18</v>
      </c>
    </row>
    <row r="9" spans="2:5" ht="12.75" customHeight="1">
      <c r="B9" s="12"/>
      <c r="C9" s="6"/>
      <c r="D9" s="6"/>
      <c r="E9" s="6"/>
    </row>
    <row r="10" spans="1:5" ht="12.75" customHeight="1">
      <c r="A10" s="2" t="s">
        <v>9</v>
      </c>
      <c r="B10" s="12">
        <f>SUM(B7:B9)</f>
        <v>42707.18</v>
      </c>
      <c r="C10" s="6"/>
      <c r="D10" s="6"/>
      <c r="E10" s="6"/>
    </row>
    <row r="12" ht="12.75" customHeight="1">
      <c r="B12" s="6" t="s">
        <v>12</v>
      </c>
    </row>
    <row r="13" ht="12.75" customHeight="1">
      <c r="B13" s="6"/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r:id="rId1"/>
  <ignoredErrors>
    <ignoredError sqref="B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C37" sqref="C37"/>
    </sheetView>
  </sheetViews>
  <sheetFormatPr defaultColWidth="13.7109375" defaultRowHeight="12.75"/>
  <cols>
    <col min="1" max="16384" width="13.7109375" style="7" customWidth="1"/>
  </cols>
  <sheetData>
    <row r="1" ht="12.75" customHeight="1">
      <c r="A1" s="7" t="s">
        <v>17</v>
      </c>
    </row>
    <row r="2" ht="12.75" customHeight="1">
      <c r="A2" s="7" t="s">
        <v>18</v>
      </c>
    </row>
    <row r="3" ht="12.75" customHeight="1"/>
    <row r="4" spans="1:2" ht="12.75" customHeight="1">
      <c r="A4" s="15" t="s">
        <v>0</v>
      </c>
      <c r="B4" s="15"/>
    </row>
    <row r="5" spans="1:2" ht="12.75" customHeight="1">
      <c r="A5" s="1"/>
      <c r="B5" s="2"/>
    </row>
    <row r="6" spans="1:7" ht="12.75" customHeight="1">
      <c r="A6" s="3" t="s">
        <v>1</v>
      </c>
      <c r="B6" s="3">
        <v>2020</v>
      </c>
      <c r="C6" s="8"/>
      <c r="D6" s="8"/>
      <c r="E6" s="8"/>
      <c r="F6" s="8"/>
      <c r="G6" s="8"/>
    </row>
    <row r="7" spans="1:7" ht="12.75" customHeight="1">
      <c r="A7" s="2" t="s">
        <v>22</v>
      </c>
      <c r="B7" s="12">
        <v>5981</v>
      </c>
      <c r="C7" s="9"/>
      <c r="D7" s="9"/>
      <c r="E7" s="2"/>
      <c r="F7" s="4"/>
      <c r="G7" s="12"/>
    </row>
    <row r="8" spans="1:7" ht="12.75" customHeight="1">
      <c r="A8" s="2" t="s">
        <v>14</v>
      </c>
      <c r="B8" s="12">
        <v>1540586.5500000003</v>
      </c>
      <c r="C8" s="9"/>
      <c r="D8" s="9"/>
      <c r="E8" s="2"/>
      <c r="F8" s="2"/>
      <c r="G8" s="12"/>
    </row>
    <row r="9" spans="1:7" ht="12.75" customHeight="1">
      <c r="A9" s="2" t="s">
        <v>2</v>
      </c>
      <c r="B9" s="12">
        <v>596349.45</v>
      </c>
      <c r="C9" s="9"/>
      <c r="D9" s="9"/>
      <c r="E9" s="2"/>
      <c r="F9" s="2"/>
      <c r="G9" s="12"/>
    </row>
    <row r="10" spans="1:7" ht="12.75" customHeight="1">
      <c r="A10" s="2" t="s">
        <v>26</v>
      </c>
      <c r="B10" s="12">
        <v>25287</v>
      </c>
      <c r="C10" s="9"/>
      <c r="D10" s="9"/>
      <c r="E10" s="2"/>
      <c r="F10" s="2"/>
      <c r="G10" s="12"/>
    </row>
    <row r="11" spans="1:7" ht="12.75" customHeight="1">
      <c r="A11" s="2" t="s">
        <v>15</v>
      </c>
      <c r="B11" s="12">
        <v>6508</v>
      </c>
      <c r="C11" s="9"/>
      <c r="D11" s="9"/>
      <c r="E11" s="2"/>
      <c r="F11" s="2"/>
      <c r="G11" s="12"/>
    </row>
    <row r="12" spans="1:7" ht="12.75" customHeight="1">
      <c r="A12" s="2" t="s">
        <v>41</v>
      </c>
      <c r="B12" s="12">
        <v>215.3</v>
      </c>
      <c r="C12" s="9"/>
      <c r="D12" s="9"/>
      <c r="E12" s="2"/>
      <c r="F12" s="2"/>
      <c r="G12" s="12"/>
    </row>
    <row r="13" spans="1:7" ht="12.75" customHeight="1">
      <c r="A13" s="2" t="s">
        <v>42</v>
      </c>
      <c r="B13" s="12">
        <v>352</v>
      </c>
      <c r="C13" s="9"/>
      <c r="D13" s="9"/>
      <c r="E13" s="2"/>
      <c r="F13" s="2"/>
      <c r="G13" s="12"/>
    </row>
    <row r="14" spans="1:7" ht="12.75" customHeight="1">
      <c r="A14" s="2" t="s">
        <v>3</v>
      </c>
      <c r="B14" s="12">
        <v>547872</v>
      </c>
      <c r="C14" s="9"/>
      <c r="D14" s="9"/>
      <c r="E14" s="2"/>
      <c r="F14" s="2"/>
      <c r="G14" s="12"/>
    </row>
    <row r="15" spans="1:7" ht="12.75" customHeight="1">
      <c r="A15" s="2" t="s">
        <v>27</v>
      </c>
      <c r="B15" s="12">
        <v>10771</v>
      </c>
      <c r="C15" s="9"/>
      <c r="D15" s="9"/>
      <c r="E15" s="2"/>
      <c r="F15" s="2"/>
      <c r="G15" s="12"/>
    </row>
    <row r="16" spans="1:7" ht="12.75" customHeight="1">
      <c r="A16" s="2" t="s">
        <v>28</v>
      </c>
      <c r="B16" s="12">
        <v>13755</v>
      </c>
      <c r="C16" s="9"/>
      <c r="D16" s="9"/>
      <c r="E16" s="2"/>
      <c r="F16" s="2"/>
      <c r="G16" s="12"/>
    </row>
    <row r="17" spans="1:7" ht="12.75" customHeight="1">
      <c r="A17" s="2" t="s">
        <v>29</v>
      </c>
      <c r="B17" s="12">
        <v>1119252</v>
      </c>
      <c r="E17" s="2"/>
      <c r="F17" s="2"/>
      <c r="G17" s="12"/>
    </row>
    <row r="18" spans="1:7" ht="12.75" customHeight="1">
      <c r="A18" s="2" t="s">
        <v>30</v>
      </c>
      <c r="B18" s="12">
        <v>24274</v>
      </c>
      <c r="C18" s="10"/>
      <c r="D18" s="10"/>
      <c r="E18" s="2"/>
      <c r="F18" s="2"/>
      <c r="G18" s="12"/>
    </row>
    <row r="19" spans="1:7" ht="12.75" customHeight="1">
      <c r="A19" s="2" t="s">
        <v>4</v>
      </c>
      <c r="B19" s="12">
        <v>76545.13</v>
      </c>
      <c r="C19" s="10"/>
      <c r="D19" s="10"/>
      <c r="E19" s="2"/>
      <c r="F19" s="2"/>
      <c r="G19" s="12"/>
    </row>
    <row r="20" spans="1:7" ht="12.75" customHeight="1">
      <c r="A20" s="2" t="s">
        <v>31</v>
      </c>
      <c r="B20" s="12">
        <v>4577</v>
      </c>
      <c r="E20" s="2"/>
      <c r="F20" s="2"/>
      <c r="G20" s="12"/>
    </row>
    <row r="21" spans="1:7" ht="12.75" customHeight="1">
      <c r="A21" s="2" t="s">
        <v>23</v>
      </c>
      <c r="B21" s="12">
        <v>1407200</v>
      </c>
      <c r="E21" s="2"/>
      <c r="F21" s="2"/>
      <c r="G21" s="12"/>
    </row>
    <row r="22" spans="1:2" ht="12.75" customHeight="1">
      <c r="A22" s="2" t="s">
        <v>5</v>
      </c>
      <c r="B22" s="12">
        <v>203448.38</v>
      </c>
    </row>
    <row r="23" spans="1:2" ht="12.75" customHeight="1">
      <c r="A23" s="2" t="s">
        <v>6</v>
      </c>
      <c r="B23" s="12">
        <v>10554</v>
      </c>
    </row>
    <row r="24" spans="1:2" ht="12.75" customHeight="1">
      <c r="A24" s="2" t="s">
        <v>32</v>
      </c>
      <c r="B24" s="12">
        <v>105540</v>
      </c>
    </row>
    <row r="25" spans="1:2" ht="12.75" customHeight="1">
      <c r="A25" s="2" t="s">
        <v>7</v>
      </c>
      <c r="B25" s="12">
        <v>361474.5</v>
      </c>
    </row>
    <row r="26" spans="1:2" ht="12.75" customHeight="1">
      <c r="A26" s="2" t="s">
        <v>24</v>
      </c>
      <c r="B26" s="12">
        <v>16676.27</v>
      </c>
    </row>
    <row r="27" spans="1:2" ht="12.75" customHeight="1">
      <c r="A27" s="2" t="s">
        <v>33</v>
      </c>
      <c r="B27" s="12">
        <v>4327</v>
      </c>
    </row>
    <row r="28" spans="1:2" ht="12.75" customHeight="1">
      <c r="A28" s="2" t="s">
        <v>34</v>
      </c>
      <c r="B28" s="12">
        <v>8967</v>
      </c>
    </row>
    <row r="29" spans="1:2" ht="12.75" customHeight="1">
      <c r="A29" s="2" t="s">
        <v>19</v>
      </c>
      <c r="B29" s="12">
        <v>49228.75</v>
      </c>
    </row>
    <row r="30" spans="1:2" ht="12.75" customHeight="1">
      <c r="A30" s="2" t="s">
        <v>36</v>
      </c>
      <c r="B30" s="12">
        <v>8795</v>
      </c>
    </row>
    <row r="31" spans="1:2" ht="12.75" customHeight="1">
      <c r="A31" s="2" t="s">
        <v>8</v>
      </c>
      <c r="B31" s="12">
        <v>213783.56</v>
      </c>
    </row>
    <row r="32" spans="1:2" ht="12.75" customHeight="1">
      <c r="A32" s="2" t="s">
        <v>43</v>
      </c>
      <c r="B32" s="12">
        <v>1278</v>
      </c>
    </row>
    <row r="33" spans="1:2" ht="12.75" customHeight="1">
      <c r="A33" s="2" t="s">
        <v>44</v>
      </c>
      <c r="B33" s="12">
        <v>67044</v>
      </c>
    </row>
    <row r="34" spans="1:2" ht="12.75" customHeight="1">
      <c r="A34" s="2" t="s">
        <v>39</v>
      </c>
      <c r="B34" s="12">
        <v>319612.95</v>
      </c>
    </row>
    <row r="35" spans="1:2" ht="12.75" customHeight="1">
      <c r="A35" s="2"/>
      <c r="B35" s="2"/>
    </row>
    <row r="36" spans="1:2" ht="12.75" customHeight="1">
      <c r="A36" s="2" t="s">
        <v>9</v>
      </c>
      <c r="B36" s="12">
        <f>SUM(B7:B35)</f>
        <v>6750254.839999999</v>
      </c>
    </row>
    <row r="37" ht="12.75" customHeight="1"/>
    <row r="38" ht="12.75" customHeight="1">
      <c r="B38" s="6" t="s">
        <v>45</v>
      </c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B38" sqref="B38"/>
    </sheetView>
  </sheetViews>
  <sheetFormatPr defaultColWidth="13.7109375" defaultRowHeight="12.75" customHeight="1"/>
  <cols>
    <col min="1" max="16384" width="13.7109375" style="7" customWidth="1"/>
  </cols>
  <sheetData>
    <row r="1" ht="12.75" customHeight="1">
      <c r="A1" s="7" t="s">
        <v>17</v>
      </c>
    </row>
    <row r="2" ht="12.75" customHeight="1">
      <c r="A2" s="7" t="s">
        <v>18</v>
      </c>
    </row>
    <row r="4" spans="1:2" ht="12.75" customHeight="1">
      <c r="A4" s="15" t="s">
        <v>0</v>
      </c>
      <c r="B4" s="15"/>
    </row>
    <row r="5" spans="1:2" ht="12.75" customHeight="1">
      <c r="A5" s="1"/>
      <c r="B5" s="2"/>
    </row>
    <row r="6" spans="1:7" ht="12.75" customHeight="1">
      <c r="A6" s="3" t="s">
        <v>1</v>
      </c>
      <c r="B6" s="3">
        <v>2019</v>
      </c>
      <c r="C6" s="8"/>
      <c r="D6" s="8"/>
      <c r="E6" s="8"/>
      <c r="F6" s="8"/>
      <c r="G6" s="8"/>
    </row>
    <row r="7" spans="1:7" ht="12.75" customHeight="1">
      <c r="A7" s="2" t="s">
        <v>22</v>
      </c>
      <c r="B7" s="12">
        <v>5980.6</v>
      </c>
      <c r="C7" s="9"/>
      <c r="D7" s="9"/>
      <c r="E7" s="2"/>
      <c r="F7" s="4"/>
      <c r="G7" s="12"/>
    </row>
    <row r="8" spans="1:7" ht="12.75" customHeight="1">
      <c r="A8" s="2" t="s">
        <v>14</v>
      </c>
      <c r="B8" s="12">
        <v>918084</v>
      </c>
      <c r="C8" s="9"/>
      <c r="D8" s="9"/>
      <c r="E8" s="2"/>
      <c r="F8" s="2"/>
      <c r="G8" s="12"/>
    </row>
    <row r="9" spans="1:7" ht="12.75" customHeight="1">
      <c r="A9" s="2" t="s">
        <v>2</v>
      </c>
      <c r="B9" s="12">
        <v>622932.2599999999</v>
      </c>
      <c r="C9" s="9"/>
      <c r="D9" s="9"/>
      <c r="E9" s="2"/>
      <c r="F9" s="2"/>
      <c r="G9" s="12"/>
    </row>
    <row r="10" spans="1:7" ht="12.75" customHeight="1">
      <c r="A10" s="2" t="s">
        <v>26</v>
      </c>
      <c r="B10" s="12">
        <v>25287.38</v>
      </c>
      <c r="C10" s="9"/>
      <c r="D10" s="9"/>
      <c r="E10" s="2"/>
      <c r="F10" s="2"/>
      <c r="G10" s="12"/>
    </row>
    <row r="11" spans="1:7" ht="12.75" customHeight="1">
      <c r="A11" s="2" t="s">
        <v>15</v>
      </c>
      <c r="B11" s="12">
        <v>6508.3</v>
      </c>
      <c r="C11" s="9"/>
      <c r="D11" s="9"/>
      <c r="E11" s="2"/>
      <c r="F11" s="2"/>
      <c r="G11" s="12"/>
    </row>
    <row r="12" spans="1:7" ht="12.75" customHeight="1">
      <c r="A12" s="2" t="s">
        <v>3</v>
      </c>
      <c r="B12" s="12">
        <v>615506.4700000001</v>
      </c>
      <c r="C12" s="9"/>
      <c r="D12" s="9"/>
      <c r="E12" s="2"/>
      <c r="F12" s="2"/>
      <c r="G12" s="12"/>
    </row>
    <row r="13" spans="1:7" ht="12.75" customHeight="1">
      <c r="A13" s="2" t="s">
        <v>27</v>
      </c>
      <c r="B13" s="12">
        <v>13567.18</v>
      </c>
      <c r="C13" s="9"/>
      <c r="D13" s="9"/>
      <c r="E13" s="2"/>
      <c r="F13" s="2"/>
      <c r="G13" s="12"/>
    </row>
    <row r="14" spans="1:7" ht="12.75" customHeight="1">
      <c r="A14" s="2" t="s">
        <v>28</v>
      </c>
      <c r="B14" s="12">
        <v>26735.62</v>
      </c>
      <c r="C14" s="9"/>
      <c r="D14" s="9"/>
      <c r="E14" s="2"/>
      <c r="F14" s="2"/>
      <c r="G14" s="12"/>
    </row>
    <row r="15" spans="1:7" ht="12.75" customHeight="1">
      <c r="A15" s="2" t="s">
        <v>29</v>
      </c>
      <c r="B15" s="12">
        <v>45996.6</v>
      </c>
      <c r="C15" s="9"/>
      <c r="D15" s="9"/>
      <c r="E15" s="2"/>
      <c r="F15" s="2"/>
      <c r="G15" s="12"/>
    </row>
    <row r="16" spans="1:7" ht="12.75" customHeight="1">
      <c r="A16" s="2" t="s">
        <v>30</v>
      </c>
      <c r="B16" s="12">
        <v>10573.5</v>
      </c>
      <c r="C16" s="9"/>
      <c r="D16" s="9"/>
      <c r="E16" s="2"/>
      <c r="F16" s="2"/>
      <c r="G16" s="12"/>
    </row>
    <row r="17" spans="1:7" ht="12.75" customHeight="1">
      <c r="A17" s="2" t="s">
        <v>4</v>
      </c>
      <c r="B17" s="12">
        <v>75566.64</v>
      </c>
      <c r="E17" s="2"/>
      <c r="F17" s="2"/>
      <c r="G17" s="12"/>
    </row>
    <row r="18" spans="1:7" ht="12.75" customHeight="1">
      <c r="A18" s="2" t="s">
        <v>31</v>
      </c>
      <c r="B18" s="12">
        <v>840.18</v>
      </c>
      <c r="C18" s="10"/>
      <c r="D18" s="10"/>
      <c r="E18" s="2"/>
      <c r="F18" s="2"/>
      <c r="G18" s="12"/>
    </row>
    <row r="19" spans="1:7" ht="12.75" customHeight="1">
      <c r="A19" s="2" t="s">
        <v>23</v>
      </c>
      <c r="B19" s="12">
        <v>1407200</v>
      </c>
      <c r="C19" s="10"/>
      <c r="D19" s="10"/>
      <c r="E19" s="2"/>
      <c r="F19" s="2"/>
      <c r="G19" s="12"/>
    </row>
    <row r="20" spans="1:7" ht="12.75" customHeight="1">
      <c r="A20" s="2" t="s">
        <v>5</v>
      </c>
      <c r="B20" s="12">
        <v>199596.48</v>
      </c>
      <c r="E20" s="2"/>
      <c r="F20" s="2"/>
      <c r="G20" s="12"/>
    </row>
    <row r="21" spans="1:7" ht="12.75" customHeight="1">
      <c r="A21" s="2" t="s">
        <v>6</v>
      </c>
      <c r="B21" s="12">
        <v>10554</v>
      </c>
      <c r="E21" s="2"/>
      <c r="F21" s="2"/>
      <c r="G21" s="12"/>
    </row>
    <row r="22" spans="1:2" ht="12.75" customHeight="1">
      <c r="A22" s="2" t="s">
        <v>32</v>
      </c>
      <c r="B22" s="12">
        <v>53781.9</v>
      </c>
    </row>
    <row r="23" spans="1:2" ht="12.75" customHeight="1">
      <c r="A23" s="2" t="s">
        <v>7</v>
      </c>
      <c r="B23" s="12">
        <v>505815.63</v>
      </c>
    </row>
    <row r="24" spans="1:2" ht="12.75" customHeight="1">
      <c r="A24" s="2" t="s">
        <v>24</v>
      </c>
      <c r="B24" s="12">
        <v>12550.3</v>
      </c>
    </row>
    <row r="25" spans="1:2" ht="12.75" customHeight="1">
      <c r="A25" s="2" t="s">
        <v>33</v>
      </c>
      <c r="B25" s="12">
        <v>2865.85</v>
      </c>
    </row>
    <row r="26" spans="1:2" ht="12.75" customHeight="1">
      <c r="A26" s="2" t="s">
        <v>34</v>
      </c>
      <c r="B26" s="12">
        <v>48.12</v>
      </c>
    </row>
    <row r="27" spans="1:2" ht="12.75" customHeight="1">
      <c r="A27" s="2" t="s">
        <v>35</v>
      </c>
      <c r="B27" s="12">
        <v>766.21</v>
      </c>
    </row>
    <row r="28" spans="1:2" ht="12.75" customHeight="1">
      <c r="A28" s="2" t="s">
        <v>19</v>
      </c>
      <c r="B28" s="12">
        <v>48785.810000000005</v>
      </c>
    </row>
    <row r="29" spans="1:2" ht="12.75" customHeight="1">
      <c r="A29" s="2" t="s">
        <v>36</v>
      </c>
      <c r="B29" s="12">
        <v>313.25</v>
      </c>
    </row>
    <row r="30" spans="1:2" ht="12.75" customHeight="1">
      <c r="A30" s="2" t="s">
        <v>8</v>
      </c>
      <c r="B30" s="12">
        <v>211080</v>
      </c>
    </row>
    <row r="31" spans="1:2" ht="12.75" customHeight="1">
      <c r="A31" s="2" t="s">
        <v>37</v>
      </c>
      <c r="B31" s="12">
        <v>1007.15</v>
      </c>
    </row>
    <row r="32" spans="1:2" ht="12.75" customHeight="1">
      <c r="A32" s="2" t="s">
        <v>38</v>
      </c>
      <c r="B32" s="12">
        <v>5980.6</v>
      </c>
    </row>
    <row r="33" spans="1:2" ht="12.75" customHeight="1">
      <c r="A33" s="2" t="s">
        <v>39</v>
      </c>
      <c r="B33" s="12">
        <v>246777.58</v>
      </c>
    </row>
    <row r="34" spans="1:2" ht="12.75" customHeight="1">
      <c r="A34" s="2"/>
      <c r="B34" s="2"/>
    </row>
    <row r="35" spans="1:2" ht="12.75" customHeight="1">
      <c r="A35" s="2" t="s">
        <v>9</v>
      </c>
      <c r="B35" s="12">
        <f>SUM(B7:B34)</f>
        <v>5074701.609999999</v>
      </c>
    </row>
    <row r="37" ht="12.75" customHeight="1">
      <c r="B37" s="6" t="s">
        <v>40</v>
      </c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B28" sqref="B28"/>
    </sheetView>
  </sheetViews>
  <sheetFormatPr defaultColWidth="13.7109375" defaultRowHeight="12.75" customHeight="1"/>
  <cols>
    <col min="1" max="16384" width="13.7109375" style="7" customWidth="1"/>
  </cols>
  <sheetData>
    <row r="1" ht="12.75" customHeight="1">
      <c r="A1" s="7" t="s">
        <v>17</v>
      </c>
    </row>
    <row r="2" ht="12.75" customHeight="1">
      <c r="A2" s="7" t="s">
        <v>18</v>
      </c>
    </row>
    <row r="4" spans="1:2" ht="12.75" customHeight="1">
      <c r="A4" s="15" t="s">
        <v>0</v>
      </c>
      <c r="B4" s="15"/>
    </row>
    <row r="5" spans="1:2" ht="12.75" customHeight="1">
      <c r="A5" s="1"/>
      <c r="B5" s="2"/>
    </row>
    <row r="6" spans="1:7" ht="12.75" customHeight="1">
      <c r="A6" s="3" t="s">
        <v>1</v>
      </c>
      <c r="B6" s="14">
        <v>2018</v>
      </c>
      <c r="C6" s="8"/>
      <c r="D6" s="8"/>
      <c r="E6" s="8"/>
      <c r="F6" s="8"/>
      <c r="G6" s="8"/>
    </row>
    <row r="7" spans="1:7" ht="12.75" customHeight="1">
      <c r="A7" s="2" t="s">
        <v>22</v>
      </c>
      <c r="B7" s="12">
        <v>5980.6</v>
      </c>
      <c r="C7" s="9"/>
      <c r="D7" s="9"/>
      <c r="E7" s="2"/>
      <c r="F7" s="4"/>
      <c r="G7" s="12"/>
    </row>
    <row r="8" spans="1:7" ht="12.75" customHeight="1">
      <c r="A8" s="2" t="s">
        <v>14</v>
      </c>
      <c r="B8" s="12">
        <v>894345.96</v>
      </c>
      <c r="C8" s="9"/>
      <c r="D8" s="9"/>
      <c r="E8" s="2"/>
      <c r="F8" s="2"/>
      <c r="G8" s="12"/>
    </row>
    <row r="9" spans="1:7" ht="12.75" customHeight="1">
      <c r="A9" s="2" t="s">
        <v>2</v>
      </c>
      <c r="B9" s="12">
        <v>551692.76</v>
      </c>
      <c r="C9" s="9"/>
      <c r="D9" s="9"/>
      <c r="E9" s="2"/>
      <c r="F9" s="2"/>
      <c r="G9" s="12"/>
    </row>
    <row r="10" spans="1:7" ht="12.75" customHeight="1">
      <c r="A10" s="2" t="s">
        <v>26</v>
      </c>
      <c r="B10" s="12">
        <v>1403.24</v>
      </c>
      <c r="C10" s="9"/>
      <c r="D10" s="9"/>
      <c r="E10" s="2"/>
      <c r="F10" s="2"/>
      <c r="G10" s="12"/>
    </row>
    <row r="11" spans="1:7" ht="12.75" customHeight="1">
      <c r="A11" s="2" t="s">
        <v>15</v>
      </c>
      <c r="B11" s="12">
        <v>8135.38</v>
      </c>
      <c r="C11" s="9"/>
      <c r="D11" s="9"/>
      <c r="E11" s="2"/>
      <c r="F11" s="2"/>
      <c r="G11" s="12"/>
    </row>
    <row r="12" spans="1:7" ht="12.75" customHeight="1">
      <c r="A12" s="2" t="s">
        <v>3</v>
      </c>
      <c r="B12" s="12">
        <v>477354.16</v>
      </c>
      <c r="C12" s="9"/>
      <c r="D12" s="9"/>
      <c r="E12" s="2"/>
      <c r="F12" s="2"/>
      <c r="G12" s="12"/>
    </row>
    <row r="13" spans="1:7" ht="12.75" customHeight="1">
      <c r="A13" s="2" t="s">
        <v>27</v>
      </c>
      <c r="B13" s="12">
        <v>7967.91</v>
      </c>
      <c r="C13" s="9"/>
      <c r="D13" s="9"/>
      <c r="E13" s="2"/>
      <c r="F13" s="2"/>
      <c r="G13" s="12"/>
    </row>
    <row r="14" spans="1:7" ht="12.75" customHeight="1">
      <c r="A14" s="2" t="s">
        <v>4</v>
      </c>
      <c r="B14" s="12">
        <v>76513.82</v>
      </c>
      <c r="E14" s="2"/>
      <c r="F14" s="2"/>
      <c r="G14" s="12"/>
    </row>
    <row r="15" spans="1:7" ht="12.75" customHeight="1">
      <c r="A15" s="2" t="s">
        <v>23</v>
      </c>
      <c r="B15" s="12">
        <v>1475618.37</v>
      </c>
      <c r="C15" s="10"/>
      <c r="D15" s="10"/>
      <c r="E15" s="2"/>
      <c r="F15" s="2"/>
      <c r="G15" s="12"/>
    </row>
    <row r="16" spans="1:7" ht="12.75" customHeight="1">
      <c r="A16" s="2" t="s">
        <v>5</v>
      </c>
      <c r="B16" s="12">
        <v>204038.21000000002</v>
      </c>
      <c r="E16" s="2"/>
      <c r="F16" s="2"/>
      <c r="G16" s="12"/>
    </row>
    <row r="17" spans="1:7" ht="12.75" customHeight="1">
      <c r="A17" s="2" t="s">
        <v>6</v>
      </c>
      <c r="B17" s="12">
        <v>13192.5</v>
      </c>
      <c r="E17" s="2"/>
      <c r="F17" s="2"/>
      <c r="G17" s="12"/>
    </row>
    <row r="18" spans="1:2" ht="12.75" customHeight="1">
      <c r="A18" s="2" t="s">
        <v>7</v>
      </c>
      <c r="B18" s="12">
        <v>324535.5</v>
      </c>
    </row>
    <row r="19" spans="1:2" ht="12.75" customHeight="1">
      <c r="A19" s="2" t="s">
        <v>24</v>
      </c>
      <c r="B19" s="12">
        <v>16661.19</v>
      </c>
    </row>
    <row r="20" spans="1:2" ht="12.75" customHeight="1">
      <c r="A20" s="2" t="s">
        <v>33</v>
      </c>
      <c r="B20" s="12">
        <v>70.75</v>
      </c>
    </row>
    <row r="21" spans="1:2" ht="12.75" customHeight="1">
      <c r="A21" s="2" t="s">
        <v>19</v>
      </c>
      <c r="B21" s="12">
        <v>36690.4</v>
      </c>
    </row>
    <row r="22" spans="1:2" ht="12.75" customHeight="1">
      <c r="A22" s="2" t="s">
        <v>8</v>
      </c>
      <c r="B22" s="12">
        <v>211080</v>
      </c>
    </row>
    <row r="23" spans="1:2" ht="12.75" customHeight="1">
      <c r="A23" s="2" t="s">
        <v>38</v>
      </c>
      <c r="B23" s="12">
        <v>49.14</v>
      </c>
    </row>
    <row r="24" spans="1:2" ht="12.75" customHeight="1">
      <c r="A24" s="2" t="s">
        <v>39</v>
      </c>
      <c r="B24" s="12">
        <v>29654.409999999996</v>
      </c>
    </row>
    <row r="25" spans="1:2" ht="12.75" customHeight="1">
      <c r="A25" s="2"/>
      <c r="B25" s="2"/>
    </row>
    <row r="26" spans="1:2" ht="12.75" customHeight="1">
      <c r="A26" s="2" t="s">
        <v>9</v>
      </c>
      <c r="B26" s="12">
        <f>SUM(B7:B25)</f>
        <v>4334984.3</v>
      </c>
    </row>
    <row r="28" ht="12.75" customHeight="1">
      <c r="B28" s="6" t="s">
        <v>25</v>
      </c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4" sqref="A4:B4"/>
    </sheetView>
  </sheetViews>
  <sheetFormatPr defaultColWidth="13.7109375" defaultRowHeight="12.75" customHeight="1"/>
  <cols>
    <col min="1" max="16384" width="13.7109375" style="7" customWidth="1"/>
  </cols>
  <sheetData>
    <row r="1" ht="12.75" customHeight="1">
      <c r="A1" s="7" t="s">
        <v>17</v>
      </c>
    </row>
    <row r="2" ht="12.75" customHeight="1">
      <c r="A2" s="7" t="s">
        <v>18</v>
      </c>
    </row>
    <row r="4" spans="1:2" ht="12.75" customHeight="1">
      <c r="A4" s="15" t="s">
        <v>0</v>
      </c>
      <c r="B4" s="15"/>
    </row>
    <row r="5" spans="1:2" ht="12.75" customHeight="1">
      <c r="A5" s="1"/>
      <c r="B5" s="2"/>
    </row>
    <row r="6" spans="1:7" ht="12.75" customHeight="1">
      <c r="A6" s="3" t="s">
        <v>1</v>
      </c>
      <c r="B6" s="14">
        <v>2017</v>
      </c>
      <c r="C6" s="8"/>
      <c r="D6" s="8"/>
      <c r="E6" s="8"/>
      <c r="F6" s="8"/>
      <c r="G6" s="8"/>
    </row>
    <row r="7" spans="1:7" ht="12.75" customHeight="1">
      <c r="A7" s="2" t="s">
        <v>22</v>
      </c>
      <c r="B7" s="12">
        <v>49.02</v>
      </c>
      <c r="C7" s="9"/>
      <c r="D7" s="9"/>
      <c r="E7" s="2"/>
      <c r="F7" s="4"/>
      <c r="G7" s="12"/>
    </row>
    <row r="8" spans="1:7" ht="12.75" customHeight="1">
      <c r="A8" s="2" t="s">
        <v>14</v>
      </c>
      <c r="B8" s="12">
        <v>872635.03</v>
      </c>
      <c r="C8" s="9"/>
      <c r="D8" s="9"/>
      <c r="E8" s="2"/>
      <c r="F8" s="2"/>
      <c r="G8" s="12"/>
    </row>
    <row r="9" spans="1:7" ht="12.75" customHeight="1">
      <c r="A9" s="2" t="s">
        <v>2</v>
      </c>
      <c r="B9" s="12">
        <v>590145.28</v>
      </c>
      <c r="C9" s="9"/>
      <c r="D9" s="9"/>
      <c r="E9" s="2"/>
      <c r="F9" s="2"/>
      <c r="G9" s="12"/>
    </row>
    <row r="10" spans="1:7" ht="12.75" customHeight="1">
      <c r="A10" s="2" t="s">
        <v>15</v>
      </c>
      <c r="B10" s="12">
        <v>6508.32</v>
      </c>
      <c r="C10" s="9"/>
      <c r="D10" s="9"/>
      <c r="E10" s="2"/>
      <c r="F10" s="2"/>
      <c r="G10" s="12"/>
    </row>
    <row r="11" spans="1:7" ht="12.75" customHeight="1">
      <c r="A11" s="2" t="s">
        <v>3</v>
      </c>
      <c r="B11" s="12">
        <v>542715.74</v>
      </c>
      <c r="C11" s="9"/>
      <c r="D11" s="9"/>
      <c r="E11" s="2"/>
      <c r="F11" s="2"/>
      <c r="G11" s="12"/>
    </row>
    <row r="12" spans="1:7" ht="12.75" customHeight="1">
      <c r="A12" s="2" t="s">
        <v>4</v>
      </c>
      <c r="B12" s="12">
        <v>57642.31</v>
      </c>
      <c r="C12" s="9"/>
      <c r="D12" s="9"/>
      <c r="E12" s="2"/>
      <c r="F12" s="2"/>
      <c r="G12" s="12"/>
    </row>
    <row r="13" spans="1:7" ht="12.75" customHeight="1">
      <c r="A13" s="2" t="s">
        <v>23</v>
      </c>
      <c r="B13" s="12">
        <v>205255.11</v>
      </c>
      <c r="C13" s="9"/>
      <c r="D13" s="9"/>
      <c r="E13" s="2"/>
      <c r="F13" s="2"/>
      <c r="G13" s="12"/>
    </row>
    <row r="14" spans="1:7" ht="12.75" customHeight="1">
      <c r="A14" s="2" t="s">
        <v>5</v>
      </c>
      <c r="B14" s="12">
        <v>153714.27</v>
      </c>
      <c r="C14" s="9"/>
      <c r="D14" s="9"/>
      <c r="E14" s="2"/>
      <c r="F14" s="2"/>
      <c r="G14" s="12"/>
    </row>
    <row r="15" spans="1:7" ht="12.75" customHeight="1">
      <c r="A15" s="2" t="s">
        <v>6</v>
      </c>
      <c r="B15" s="12">
        <v>10707.82</v>
      </c>
      <c r="C15" s="9"/>
      <c r="D15" s="9"/>
      <c r="E15" s="2"/>
      <c r="F15" s="2"/>
      <c r="G15" s="12"/>
    </row>
    <row r="16" spans="1:7" ht="12.75" customHeight="1">
      <c r="A16" s="2" t="s">
        <v>7</v>
      </c>
      <c r="B16" s="12">
        <v>432714</v>
      </c>
      <c r="C16" s="9"/>
      <c r="D16" s="9"/>
      <c r="E16" s="2"/>
      <c r="F16" s="2"/>
      <c r="G16" s="12"/>
    </row>
    <row r="17" spans="1:7" ht="12.75" customHeight="1">
      <c r="A17" s="2" t="s">
        <v>24</v>
      </c>
      <c r="B17" s="12">
        <v>8630.4</v>
      </c>
      <c r="E17" s="2"/>
      <c r="F17" s="2"/>
      <c r="G17" s="12"/>
    </row>
    <row r="18" spans="1:7" ht="12.75" customHeight="1">
      <c r="A18" s="2" t="s">
        <v>19</v>
      </c>
      <c r="B18" s="12">
        <v>23922.4</v>
      </c>
      <c r="C18" s="10"/>
      <c r="D18" s="10"/>
      <c r="E18" s="2"/>
      <c r="F18" s="2"/>
      <c r="G18" s="12"/>
    </row>
    <row r="19" spans="1:7" ht="12.75" customHeight="1">
      <c r="A19" s="2" t="s">
        <v>8</v>
      </c>
      <c r="B19" s="12">
        <v>160983</v>
      </c>
      <c r="C19" s="10"/>
      <c r="D19" s="10"/>
      <c r="E19" s="2"/>
      <c r="F19" s="2"/>
      <c r="G19" s="12"/>
    </row>
    <row r="20" spans="1:7" ht="12.75" customHeight="1">
      <c r="A20" s="2"/>
      <c r="B20" s="12"/>
      <c r="E20" s="2"/>
      <c r="F20" s="2"/>
      <c r="G20" s="12"/>
    </row>
    <row r="21" spans="1:7" ht="12.75" customHeight="1">
      <c r="A21" s="2" t="s">
        <v>9</v>
      </c>
      <c r="B21" s="12">
        <f>SUM(B7:B20)</f>
        <v>3065622.6999999997</v>
      </c>
      <c r="E21" s="2"/>
      <c r="F21" s="2"/>
      <c r="G21" s="12"/>
    </row>
    <row r="22" ht="12.75" customHeight="1">
      <c r="B22" s="2"/>
    </row>
    <row r="23" ht="12.75" customHeight="1">
      <c r="B23" s="6" t="s">
        <v>21</v>
      </c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21" sqref="B21"/>
    </sheetView>
  </sheetViews>
  <sheetFormatPr defaultColWidth="13.7109375" defaultRowHeight="12.75" customHeight="1"/>
  <cols>
    <col min="1" max="16384" width="13.7109375" style="7" customWidth="1"/>
  </cols>
  <sheetData>
    <row r="1" ht="12.75" customHeight="1">
      <c r="A1" s="7" t="s">
        <v>17</v>
      </c>
    </row>
    <row r="2" ht="12.75" customHeight="1">
      <c r="A2" s="7" t="s">
        <v>18</v>
      </c>
    </row>
    <row r="4" spans="1:2" ht="12.75" customHeight="1">
      <c r="A4" s="15" t="s">
        <v>0</v>
      </c>
      <c r="B4" s="15"/>
    </row>
    <row r="5" spans="1:2" ht="12.75" customHeight="1">
      <c r="A5" s="1"/>
      <c r="B5" s="2"/>
    </row>
    <row r="6" spans="1:7" ht="12.75" customHeight="1">
      <c r="A6" s="3" t="s">
        <v>1</v>
      </c>
      <c r="B6" s="14">
        <v>2016</v>
      </c>
      <c r="C6" s="8"/>
      <c r="D6" s="8"/>
      <c r="E6" s="8"/>
      <c r="F6" s="8"/>
      <c r="G6" s="8"/>
    </row>
    <row r="7" spans="1:5" ht="12.75" customHeight="1">
      <c r="A7" s="2" t="s">
        <v>14</v>
      </c>
      <c r="B7" s="12">
        <v>620573.47</v>
      </c>
      <c r="C7" s="9"/>
      <c r="D7" s="9"/>
      <c r="E7" s="9"/>
    </row>
    <row r="8" spans="1:5" ht="12.75" customHeight="1">
      <c r="A8" s="2" t="s">
        <v>2</v>
      </c>
      <c r="B8" s="12">
        <v>580358.7</v>
      </c>
      <c r="C8" s="9"/>
      <c r="D8" s="9"/>
      <c r="E8" s="9"/>
    </row>
    <row r="9" spans="1:5" ht="12.75" customHeight="1">
      <c r="A9" s="2" t="s">
        <v>15</v>
      </c>
      <c r="B9" s="12">
        <v>4962.79</v>
      </c>
      <c r="C9" s="9"/>
      <c r="D9" s="9"/>
      <c r="E9" s="9"/>
    </row>
    <row r="10" spans="1:5" ht="12.75" customHeight="1">
      <c r="A10" s="2" t="s">
        <v>3</v>
      </c>
      <c r="B10" s="12">
        <v>474314.35000000003</v>
      </c>
      <c r="C10" s="9"/>
      <c r="D10" s="9"/>
      <c r="E10" s="9"/>
    </row>
    <row r="11" spans="1:5" ht="12.75" customHeight="1">
      <c r="A11" s="2" t="s">
        <v>4</v>
      </c>
      <c r="B11" s="12">
        <v>71767.2</v>
      </c>
      <c r="C11" s="9"/>
      <c r="D11" s="9"/>
      <c r="E11" s="9"/>
    </row>
    <row r="12" spans="1:5" ht="12.75" customHeight="1">
      <c r="A12" s="2" t="s">
        <v>5</v>
      </c>
      <c r="B12" s="12">
        <v>191379.2</v>
      </c>
      <c r="C12" s="9"/>
      <c r="D12" s="9"/>
      <c r="E12" s="9"/>
    </row>
    <row r="13" spans="1:5" ht="12.75" customHeight="1">
      <c r="A13" s="2" t="s">
        <v>6</v>
      </c>
      <c r="B13" s="12">
        <v>7915.5</v>
      </c>
      <c r="C13" s="9"/>
      <c r="D13" s="9"/>
      <c r="E13" s="9"/>
    </row>
    <row r="14" spans="1:5" ht="12.75" customHeight="1">
      <c r="A14" s="2" t="s">
        <v>7</v>
      </c>
      <c r="B14" s="12">
        <v>432713.99999999994</v>
      </c>
      <c r="C14" s="9"/>
      <c r="D14" s="9"/>
      <c r="E14" s="9"/>
    </row>
    <row r="15" spans="1:5" ht="12.75" customHeight="1">
      <c r="A15" s="2" t="s">
        <v>19</v>
      </c>
      <c r="B15" s="12">
        <v>1393.54</v>
      </c>
      <c r="C15" s="9"/>
      <c r="D15" s="9"/>
      <c r="E15" s="9"/>
    </row>
    <row r="16" spans="1:5" ht="12.75" customHeight="1">
      <c r="A16" s="2" t="s">
        <v>8</v>
      </c>
      <c r="B16" s="12">
        <v>263850</v>
      </c>
      <c r="C16" s="9"/>
      <c r="D16" s="9"/>
      <c r="E16" s="9"/>
    </row>
    <row r="17" spans="1:2" ht="12.75" customHeight="1">
      <c r="A17" s="2"/>
      <c r="B17" s="12"/>
    </row>
    <row r="18" spans="1:5" ht="12.75" customHeight="1">
      <c r="A18" s="2" t="s">
        <v>9</v>
      </c>
      <c r="B18" s="12">
        <f>SUM(B7:B17)</f>
        <v>2649228.75</v>
      </c>
      <c r="C18" s="10"/>
      <c r="D18" s="10"/>
      <c r="E18" s="10"/>
    </row>
    <row r="19" spans="2:5" ht="12.75" customHeight="1">
      <c r="B19" s="2"/>
      <c r="C19" s="10"/>
      <c r="D19" s="10"/>
      <c r="E19" s="10"/>
    </row>
    <row r="20" ht="12.75" customHeight="1">
      <c r="B20" s="6" t="s">
        <v>20</v>
      </c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19" sqref="B19"/>
    </sheetView>
  </sheetViews>
  <sheetFormatPr defaultColWidth="13.7109375" defaultRowHeight="12.75" customHeight="1"/>
  <cols>
    <col min="1" max="16384" width="13.7109375" style="7" customWidth="1"/>
  </cols>
  <sheetData>
    <row r="1" ht="12.75" customHeight="1">
      <c r="A1" s="7" t="s">
        <v>17</v>
      </c>
    </row>
    <row r="2" ht="12.75" customHeight="1">
      <c r="A2" s="7" t="s">
        <v>18</v>
      </c>
    </row>
    <row r="4" spans="1:2" ht="12.75" customHeight="1">
      <c r="A4" s="15" t="s">
        <v>0</v>
      </c>
      <c r="B4" s="15"/>
    </row>
    <row r="5" spans="1:2" ht="12.75" customHeight="1">
      <c r="A5" s="1"/>
      <c r="B5" s="2"/>
    </row>
    <row r="6" spans="1:7" ht="12.75" customHeight="1">
      <c r="A6" s="3" t="s">
        <v>1</v>
      </c>
      <c r="B6" s="14">
        <v>2015</v>
      </c>
      <c r="C6" s="8"/>
      <c r="D6" s="8"/>
      <c r="E6" s="8"/>
      <c r="F6" s="8"/>
      <c r="G6" s="8"/>
    </row>
    <row r="7" spans="1:5" ht="12.75" customHeight="1">
      <c r="A7" s="2" t="s">
        <v>14</v>
      </c>
      <c r="B7" s="12">
        <v>392556.74</v>
      </c>
      <c r="C7" s="9"/>
      <c r="D7" s="9"/>
      <c r="E7" s="9"/>
    </row>
    <row r="8" spans="1:5" ht="12.75" customHeight="1">
      <c r="A8" s="2" t="s">
        <v>2</v>
      </c>
      <c r="B8" s="12">
        <v>502776.17</v>
      </c>
      <c r="C8" s="9"/>
      <c r="D8" s="9"/>
      <c r="E8" s="9"/>
    </row>
    <row r="9" spans="1:5" ht="12.75" customHeight="1">
      <c r="A9" s="2" t="s">
        <v>15</v>
      </c>
      <c r="B9" s="12">
        <v>1507.88</v>
      </c>
      <c r="C9" s="9"/>
      <c r="D9" s="9"/>
      <c r="E9" s="9"/>
    </row>
    <row r="10" spans="1:5" ht="12.75" customHeight="1">
      <c r="A10" s="2" t="s">
        <v>3</v>
      </c>
      <c r="B10" s="12">
        <v>346259.87</v>
      </c>
      <c r="C10" s="9"/>
      <c r="D10" s="9"/>
      <c r="E10" s="9"/>
    </row>
    <row r="11" spans="1:5" ht="12.75" customHeight="1">
      <c r="A11" s="2" t="s">
        <v>4</v>
      </c>
      <c r="B11" s="12">
        <v>71767.2</v>
      </c>
      <c r="C11" s="9"/>
      <c r="D11" s="9"/>
      <c r="E11" s="9"/>
    </row>
    <row r="12" spans="1:5" ht="12.75" customHeight="1">
      <c r="A12" s="2" t="s">
        <v>5</v>
      </c>
      <c r="B12" s="12">
        <v>191378.8</v>
      </c>
      <c r="C12" s="9"/>
      <c r="D12" s="9"/>
      <c r="E12" s="9"/>
    </row>
    <row r="13" spans="1:5" ht="12.75" customHeight="1">
      <c r="A13" s="2" t="s">
        <v>6</v>
      </c>
      <c r="B13" s="12">
        <v>10554</v>
      </c>
      <c r="C13" s="9"/>
      <c r="D13" s="9"/>
      <c r="E13" s="9"/>
    </row>
    <row r="14" spans="1:5" ht="12.75" customHeight="1">
      <c r="A14" s="2" t="s">
        <v>7</v>
      </c>
      <c r="B14" s="12">
        <v>269718.95</v>
      </c>
      <c r="C14" s="9"/>
      <c r="D14" s="9"/>
      <c r="E14" s="9"/>
    </row>
    <row r="15" spans="1:5" ht="12.75" customHeight="1">
      <c r="A15" s="2" t="s">
        <v>8</v>
      </c>
      <c r="B15" s="12">
        <v>246699.75</v>
      </c>
      <c r="C15" s="9"/>
      <c r="D15" s="9"/>
      <c r="E15" s="9"/>
    </row>
    <row r="16" spans="1:2" ht="12.75" customHeight="1">
      <c r="A16" s="2"/>
      <c r="B16" s="12"/>
    </row>
    <row r="17" spans="1:5" ht="12.75" customHeight="1">
      <c r="A17" s="2" t="s">
        <v>9</v>
      </c>
      <c r="B17" s="12">
        <f>SUM(B7:B16)</f>
        <v>2033219.3599999999</v>
      </c>
      <c r="C17" s="10"/>
      <c r="D17" s="10"/>
      <c r="E17" s="10"/>
    </row>
    <row r="18" spans="2:5" ht="12.75" customHeight="1">
      <c r="B18" s="2"/>
      <c r="C18" s="10"/>
      <c r="D18" s="10"/>
      <c r="E18" s="10"/>
    </row>
    <row r="19" ht="12.75" customHeight="1">
      <c r="B19" s="6" t="s">
        <v>16</v>
      </c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r:id="rId1"/>
  <ignoredErrors>
    <ignoredError sqref="B1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13.7109375" defaultRowHeight="12.75"/>
  <cols>
    <col min="1" max="16384" width="13.7109375" style="7" customWidth="1"/>
  </cols>
  <sheetData>
    <row r="1" spans="1:2" ht="12.75" customHeight="1">
      <c r="A1" s="7" t="s">
        <v>17</v>
      </c>
      <c r="B1" s="7" t="s">
        <v>17</v>
      </c>
    </row>
    <row r="2" spans="1:2" ht="12.75" customHeight="1">
      <c r="A2" s="7" t="s">
        <v>18</v>
      </c>
      <c r="B2" s="7" t="s">
        <v>18</v>
      </c>
    </row>
    <row r="3" spans="3:7" ht="12.75" customHeight="1">
      <c r="C3" s="8"/>
      <c r="D3" s="8"/>
      <c r="E3" s="8"/>
      <c r="F3" s="8"/>
      <c r="G3" s="8"/>
    </row>
    <row r="4" spans="1:5" ht="12.75" customHeight="1">
      <c r="A4" s="15" t="s">
        <v>0</v>
      </c>
      <c r="B4" s="15"/>
      <c r="C4" s="9"/>
      <c r="D4" s="9"/>
      <c r="E4" s="9"/>
    </row>
    <row r="5" spans="1:5" ht="12.75" customHeight="1">
      <c r="A5" s="1"/>
      <c r="B5" s="2"/>
      <c r="C5" s="9"/>
      <c r="D5" s="9"/>
      <c r="E5" s="9"/>
    </row>
    <row r="6" spans="1:5" ht="12.75" customHeight="1">
      <c r="A6" s="3" t="s">
        <v>1</v>
      </c>
      <c r="B6" s="13">
        <v>2014</v>
      </c>
      <c r="C6" s="9"/>
      <c r="D6" s="9"/>
      <c r="E6" s="9"/>
    </row>
    <row r="7" spans="1:5" ht="12.75" customHeight="1">
      <c r="A7" s="2" t="s">
        <v>2</v>
      </c>
      <c r="B7" s="12">
        <v>431329.79000000004</v>
      </c>
      <c r="C7" s="9"/>
      <c r="D7" s="9"/>
      <c r="E7" s="9"/>
    </row>
    <row r="8" spans="1:5" ht="12.75" customHeight="1">
      <c r="A8" s="2" t="s">
        <v>3</v>
      </c>
      <c r="B8" s="12">
        <v>281440</v>
      </c>
      <c r="C8" s="9"/>
      <c r="D8" s="9"/>
      <c r="E8" s="9"/>
    </row>
    <row r="9" spans="1:5" ht="12.75" customHeight="1">
      <c r="A9" s="2" t="s">
        <v>4</v>
      </c>
      <c r="B9" s="12">
        <v>11993.97</v>
      </c>
      <c r="C9" s="9"/>
      <c r="D9" s="9"/>
      <c r="E9" s="9"/>
    </row>
    <row r="10" spans="1:5" ht="12.75" customHeight="1">
      <c r="A10" s="2" t="s">
        <v>5</v>
      </c>
      <c r="B10" s="12">
        <v>31983.92</v>
      </c>
      <c r="C10" s="9"/>
      <c r="D10" s="9"/>
      <c r="E10" s="9"/>
    </row>
    <row r="11" spans="1:5" ht="12.75" customHeight="1">
      <c r="A11" s="2" t="s">
        <v>6</v>
      </c>
      <c r="B11" s="12">
        <v>10554</v>
      </c>
      <c r="C11" s="9"/>
      <c r="D11" s="9"/>
      <c r="E11" s="9"/>
    </row>
    <row r="12" spans="1:5" ht="12.75" customHeight="1">
      <c r="A12" s="2" t="s">
        <v>7</v>
      </c>
      <c r="B12" s="12">
        <v>147756</v>
      </c>
      <c r="C12" s="9"/>
      <c r="D12" s="9"/>
      <c r="E12" s="9"/>
    </row>
    <row r="13" spans="1:2" ht="12.75" customHeight="1">
      <c r="A13" s="2" t="s">
        <v>8</v>
      </c>
      <c r="B13" s="12">
        <v>216847.1</v>
      </c>
    </row>
    <row r="14" spans="1:5" ht="12.75" customHeight="1">
      <c r="A14" s="2"/>
      <c r="B14" s="12"/>
      <c r="C14" s="10"/>
      <c r="D14" s="10"/>
      <c r="E14" s="10"/>
    </row>
    <row r="15" spans="1:5" ht="12.75" customHeight="1">
      <c r="A15" s="2" t="s">
        <v>9</v>
      </c>
      <c r="B15" s="12">
        <f>SUM(B7:B14)</f>
        <v>1131904.78</v>
      </c>
      <c r="C15" s="10"/>
      <c r="D15" s="10"/>
      <c r="E15" s="10"/>
    </row>
    <row r="16" spans="1:2" ht="12.75" customHeight="1">
      <c r="A16" s="2"/>
      <c r="B16" s="2"/>
    </row>
    <row r="17" spans="1:2" ht="12.75" customHeight="1">
      <c r="A17" s="2"/>
      <c r="B17" s="6" t="s">
        <v>13</v>
      </c>
    </row>
    <row r="18" ht="12.75" customHeight="1">
      <c r="B18" s="10"/>
    </row>
    <row r="19" ht="12.75" customHeight="1"/>
    <row r="20" ht="12.75" customHeight="1"/>
    <row r="21" ht="12.75" customHeight="1"/>
    <row r="22" ht="12.75" customHeight="1"/>
    <row r="23" ht="12.75" customHeight="1"/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r:id="rId1"/>
  <ignoredErrors>
    <ignoredError sqref="B1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"/>
    </sheetView>
  </sheetViews>
  <sheetFormatPr defaultColWidth="13.7109375" defaultRowHeight="12.75"/>
  <cols>
    <col min="1" max="16384" width="13.7109375" style="2" customWidth="1"/>
  </cols>
  <sheetData>
    <row r="1" spans="1:2" ht="12.75" customHeight="1">
      <c r="A1" s="7" t="s">
        <v>17</v>
      </c>
      <c r="B1" s="7" t="s">
        <v>17</v>
      </c>
    </row>
    <row r="2" spans="1:2" ht="12.75" customHeight="1">
      <c r="A2" s="7" t="s">
        <v>18</v>
      </c>
      <c r="B2" s="7" t="s">
        <v>18</v>
      </c>
    </row>
    <row r="3" spans="1:6" ht="12.75" customHeight="1">
      <c r="A3" s="7"/>
      <c r="B3" s="7"/>
      <c r="C3" s="4"/>
      <c r="D3" s="4"/>
      <c r="E3" s="4"/>
      <c r="F3" s="4"/>
    </row>
    <row r="4" spans="1:4" ht="12.75" customHeight="1">
      <c r="A4" s="15" t="s">
        <v>0</v>
      </c>
      <c r="B4" s="15"/>
      <c r="C4" s="5"/>
      <c r="D4" s="5"/>
    </row>
    <row r="5" spans="1:4" ht="12.75" customHeight="1">
      <c r="A5" s="11"/>
      <c r="C5" s="5"/>
      <c r="D5" s="5"/>
    </row>
    <row r="6" spans="1:4" ht="12.75" customHeight="1">
      <c r="A6" s="3" t="s">
        <v>1</v>
      </c>
      <c r="B6" s="3">
        <v>2013</v>
      </c>
      <c r="C6" s="5"/>
      <c r="D6" s="5"/>
    </row>
    <row r="7" spans="1:4" ht="12.75" customHeight="1">
      <c r="A7" s="2" t="s">
        <v>2</v>
      </c>
      <c r="B7" s="12">
        <v>397857.75</v>
      </c>
      <c r="C7" s="5"/>
      <c r="D7" s="5"/>
    </row>
    <row r="8" spans="1:4" ht="12.75" customHeight="1">
      <c r="A8" s="2" t="s">
        <v>3</v>
      </c>
      <c r="B8" s="12">
        <v>23903</v>
      </c>
      <c r="C8" s="5"/>
      <c r="D8" s="5"/>
    </row>
    <row r="9" spans="1:4" ht="12.75" customHeight="1">
      <c r="A9" s="2" t="s">
        <v>6</v>
      </c>
      <c r="B9" s="12">
        <v>10685.93</v>
      </c>
      <c r="C9" s="5"/>
      <c r="D9" s="5"/>
    </row>
    <row r="10" spans="1:4" ht="12.75" customHeight="1">
      <c r="A10" s="2" t="s">
        <v>7</v>
      </c>
      <c r="B10" s="12">
        <v>24693</v>
      </c>
      <c r="C10" s="5"/>
      <c r="D10" s="5"/>
    </row>
    <row r="11" spans="1:2" ht="12.75" customHeight="1">
      <c r="A11" s="2" t="s">
        <v>8</v>
      </c>
      <c r="B11" s="12">
        <v>211080</v>
      </c>
    </row>
    <row r="12" spans="2:5" ht="12.75" customHeight="1">
      <c r="B12" s="12"/>
      <c r="C12" s="6"/>
      <c r="D12" s="6"/>
      <c r="E12" s="6"/>
    </row>
    <row r="13" spans="1:5" ht="12.75" customHeight="1">
      <c r="A13" s="2" t="s">
        <v>9</v>
      </c>
      <c r="B13" s="12">
        <f>SUM(B7:B12)</f>
        <v>668219.6799999999</v>
      </c>
      <c r="C13" s="6"/>
      <c r="D13" s="6"/>
      <c r="E13" s="6"/>
    </row>
    <row r="14" ht="12.75" customHeight="1"/>
    <row r="15" ht="12.75" customHeight="1">
      <c r="B15" s="6" t="s">
        <v>10</v>
      </c>
    </row>
    <row r="16" ht="12.75" customHeight="1">
      <c r="B16" s="6"/>
    </row>
    <row r="17" ht="12.75" customHeight="1"/>
    <row r="18" ht="12.75" customHeight="1"/>
    <row r="19" ht="12.75" customHeight="1"/>
    <row r="20" ht="12.75" customHeight="1"/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r:id="rId1"/>
  <ignoredErrors>
    <ignoredError sqref="B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Bouma, Richard</dc:creator>
  <cp:keywords/>
  <dc:description>12/2020 : S:\REVSTAT\REVREPT\DATA\MONTHLY\</dc:description>
  <cp:lastModifiedBy>Findlay, Mikayla</cp:lastModifiedBy>
  <cp:lastPrinted>2014-12-09T19:32:05Z</cp:lastPrinted>
  <dcterms:created xsi:type="dcterms:W3CDTF">2009-09-29T18:51:06Z</dcterms:created>
  <dcterms:modified xsi:type="dcterms:W3CDTF">2022-05-06T15:08:39Z</dcterms:modified>
  <cp:category/>
  <cp:version/>
  <cp:contentType/>
  <cp:contentStatus/>
</cp:coreProperties>
</file>