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(O) Opinions\R&amp;O (2010-2025)\2026 Opinion\History Value Charts\cntycharts_excel_web\"/>
    </mc:Choice>
  </mc:AlternateContent>
  <xr:revisionPtr revIDLastSave="0" documentId="8_{26F3B236-B9DA-4B8D-987D-8EAC8370724B}" xr6:coauthVersionLast="47" xr6:coauthVersionMax="47" xr10:uidLastSave="{00000000-0000-0000-0000-000000000000}"/>
  <bookViews>
    <workbookView xWindow="28680" yWindow="-120" windowWidth="29040" windowHeight="15720" xr2:uid="{15647576-0450-4B3A-B56A-1AAEBB634AEE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<sst xmlns="http://schemas.openxmlformats.org/spreadsheetml/2006/main" count="776" uniqueCount="114">
  <si>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</si>
  <si>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</si>
  <si>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</si>
  <si>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</si>
  <si>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</si>
  <si>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</si>
  <si>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</si>
  <si>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</si>
  <si>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</si>
  <si>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</si>
  <si>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</si>
  <si>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</si>
  <si>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</si>
  <si>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</si>
  <si>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</si>
  <si>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</si>
  <si>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</si>
  <si>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</si>
  <si>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</si>
  <si>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</si>
  <si>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</si>
  <si>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</si>
  <si>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</si>
  <si>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</si>
  <si>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</si>
  <si>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</si>
  <si>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</si>
  <si>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</si>
  <si>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</si>
  <si>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</si>
  <si>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</si>
  <si>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</si>
  <si>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</si>
  <si>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</si>
  <si>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</si>
  <si>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</si>
  <si>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</si>
  <si>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</si>
  <si>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</si>
  <si>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</si>
  <si>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</si>
  <si>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</si>
  <si>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</si>
  <si>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</si>
  <si>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</si>
  <si>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</si>
  <si>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</si>
  <si>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</si>
  <si>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</si>
  <si>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</si>
  <si>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</si>
  <si>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</si>
  <si>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</si>
  <si>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</si>
  <si>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</si>
  <si>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</si>
  <si>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</si>
  <si>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</si>
  <si>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</si>
  <si>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</si>
  <si>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</si>
  <si>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</si>
  <si>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</si>
  <si>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</si>
  <si>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</si>
  <si>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</si>
  <si>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</si>
  <si>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</si>
  <si>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</si>
  <si>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</si>
  <si>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</si>
  <si>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</si>
  <si>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</si>
  <si>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</si>
  <si>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</si>
  <si>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</si>
  <si>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</si>
  <si>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</si>
  <si>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</si>
  <si>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</si>
  <si>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</si>
  <si>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</si>
  <si>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</si>
  <si>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</si>
  <si>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</si>
  <si>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</si>
  <si>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</si>
  <si>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</si>
  <si>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</si>
  <si>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</si>
  <si>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</si>
  <si>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</si>
  <si>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</si>
  <si>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</si>
  <si>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PERKINS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</si>
  <si>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</si>
  <si>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</si>
  <si>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</si>
  <si>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ELSIE</t>
  </si>
  <si>
    <t xml:space="preserve">  </t>
  </si>
  <si>
    <t/>
  </si>
  <si>
    <t>GRANT</t>
  </si>
  <si>
    <t>MADRID</t>
  </si>
  <si>
    <t>VENANGO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</si>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</sst>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</cellXfs>
  <cellStyles count="4">
    <cellStyle name="Currency" xfId="1" builtinId="4"/>
    <cellStyle name="Normal" xfId="0" builtinId="0"/>
    <cellStyle name="Normal 2 4" xfId="3" xr:uid="{F0EAD842-BFF0-4844-B6B7-077F064CEBD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3.8111586486843547E-2</c:v>
                </c:pt>
                <c:pt idx="2">
                  <c:v>7.3363678411230371E-2</c:v>
                </c:pt>
                <c:pt idx="3">
                  <c:v>0.12367239743889458</c:v>
                </c:pt>
                <c:pt idx="4">
                  <c:v>0.19486210631360446</c:v>
                </c:pt>
                <c:pt idx="5">
                  <c:v>0.22580442241381679</c:v>
                </c:pt>
                <c:pt idx="6">
                  <c:v>0.35826688069553747</c:v>
                </c:pt>
                <c:pt idx="7">
                  <c:v>0.49030495275719166</c:v>
                </c:pt>
                <c:pt idx="8">
                  <c:v>0.70205239696065447</c:v>
                </c:pt>
                <c:pt idx="9">
                  <c:v>0.83790892057318889</c:v>
                </c:pt>
                <c:pt idx="10">
                  <c:v>1.0585159571656628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F-42DC-AEAD-326BE4AD99F1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1.5778141396859229E-2</c:v>
                </c:pt>
                <c:pt idx="2">
                  <c:v>3.9950815800560674E-2</c:v>
                </c:pt>
                <c:pt idx="3">
                  <c:v>4.4054009728038086E-2</c:v>
                </c:pt>
                <c:pt idx="4">
                  <c:v>1.6423366608952428E-2</c:v>
                </c:pt>
                <c:pt idx="5">
                  <c:v>7.9164768594882598E-2</c:v>
                </c:pt>
                <c:pt idx="6">
                  <c:v>0.12352599475099615</c:v>
                </c:pt>
                <c:pt idx="7">
                  <c:v>0.19658788232402252</c:v>
                </c:pt>
                <c:pt idx="8">
                  <c:v>0.31746125060839414</c:v>
                </c:pt>
                <c:pt idx="9">
                  <c:v>0.3507922723722095</c:v>
                </c:pt>
                <c:pt idx="10">
                  <c:v>0.33250071295714534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F-42DC-AEAD-326BE4AD99F1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3.2207020199933538E-2</c:v>
                </c:pt>
                <c:pt idx="2">
                  <c:v>4.2017365742981504E-2</c:v>
                </c:pt>
                <c:pt idx="3">
                  <c:v>-3.8593135439867622E-2</c:v>
                </c:pt>
                <c:pt idx="4">
                  <c:v>-0.1295981210650719</c:v>
                </c:pt>
                <c:pt idx="5">
                  <c:v>-0.16224926782134255</c:v>
                </c:pt>
                <c:pt idx="6">
                  <c:v>-0.19551148344729113</c:v>
                </c:pt>
                <c:pt idx="7">
                  <c:v>-0.18964166692358381</c:v>
                </c:pt>
                <c:pt idx="8">
                  <c:v>3.3820414893195655E-3</c:v>
                </c:pt>
                <c:pt idx="9">
                  <c:v>0.16620986575527286</c:v>
                </c:pt>
                <c:pt idx="10">
                  <c:v>0.25306538608758378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DF-42DC-AEAD-326BE4AD9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2.5004890030970974E-2</c:v>
                </c:pt>
                <c:pt idx="2">
                  <c:v>6.7630074953502567E-2</c:v>
                </c:pt>
                <c:pt idx="3">
                  <c:v>0.11889981279649135</c:v>
                </c:pt>
                <c:pt idx="4">
                  <c:v>0.18030052514601494</c:v>
                </c:pt>
                <c:pt idx="5">
                  <c:v>0.22036499886223465</c:v>
                </c:pt>
                <c:pt idx="6">
                  <c:v>0.34425759682066809</c:v>
                </c:pt>
                <c:pt idx="7">
                  <c:v>0.46356757052835518</c:v>
                </c:pt>
                <c:pt idx="8">
                  <c:v>0.6655647649914137</c:v>
                </c:pt>
                <c:pt idx="9">
                  <c:v>0.82561942078069428</c:v>
                </c:pt>
                <c:pt idx="10">
                  <c:v>1.0431986969876423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6-4335-B4DF-E58BFCCC57B0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-5.4576365243626433E-2</c:v>
                </c:pt>
                <c:pt idx="2">
                  <c:v>1.5571385833603797E-2</c:v>
                </c:pt>
                <c:pt idx="3">
                  <c:v>4.0098879461988757E-2</c:v>
                </c:pt>
                <c:pt idx="4">
                  <c:v>-5.5365973819908269E-3</c:v>
                </c:pt>
                <c:pt idx="5">
                  <c:v>4.9005455920123731E-2</c:v>
                </c:pt>
                <c:pt idx="6">
                  <c:v>7.5776468388376136E-2</c:v>
                </c:pt>
                <c:pt idx="7">
                  <c:v>0.10625431159276756</c:v>
                </c:pt>
                <c:pt idx="8">
                  <c:v>0.12688803467064996</c:v>
                </c:pt>
                <c:pt idx="9">
                  <c:v>0.33503679132079839</c:v>
                </c:pt>
                <c:pt idx="10">
                  <c:v>0.32624972006036007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6-4335-B4DF-E58BFCCC57B0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-4.7707352298775223E-3</c:v>
                </c:pt>
                <c:pt idx="2">
                  <c:v>-2.4386539750142152E-2</c:v>
                </c:pt>
                <c:pt idx="3">
                  <c:v>-2.3632130077358288E-3</c:v>
                </c:pt>
                <c:pt idx="4">
                  <c:v>0.13912342940215247</c:v>
                </c:pt>
                <c:pt idx="5">
                  <c:v>0.22102731929362657</c:v>
                </c:pt>
                <c:pt idx="6">
                  <c:v>0.28670591061127537</c:v>
                </c:pt>
                <c:pt idx="7">
                  <c:v>0.30221276300108485</c:v>
                </c:pt>
                <c:pt idx="8">
                  <c:v>0.45355169924464594</c:v>
                </c:pt>
                <c:pt idx="9">
                  <c:v>0.74248211177898882</c:v>
                </c:pt>
                <c:pt idx="10">
                  <c:v>0.89368506394033775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56-4335-B4DF-E58BFCCC5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4.6900933086606554E-2</c:v>
                </c:pt>
                <c:pt idx="2">
                  <c:v>6.7035831113498798E-2</c:v>
                </c:pt>
                <c:pt idx="3">
                  <c:v>6.6668638908903413E-2</c:v>
                </c:pt>
                <c:pt idx="4">
                  <c:v>1.2427105178983893E-2</c:v>
                </c:pt>
                <c:pt idx="5">
                  <c:v>-2.4802546711543673E-2</c:v>
                </c:pt>
                <c:pt idx="6">
                  <c:v>-9.0979465928278172E-2</c:v>
                </c:pt>
                <c:pt idx="7">
                  <c:v>-9.2165589643421808E-2</c:v>
                </c:pt>
                <c:pt idx="8">
                  <c:v>0.12613759505003116</c:v>
                </c:pt>
                <c:pt idx="9">
                  <c:v>0.3924940652188979</c:v>
                </c:pt>
                <c:pt idx="10">
                  <c:v>0.52939680104684905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6-4AC2-934D-89FE7B629EA7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-1.9837844579445256E-2</c:v>
                </c:pt>
                <c:pt idx="2">
                  <c:v>-2.0012681879964279E-2</c:v>
                </c:pt>
                <c:pt idx="3">
                  <c:v>-0.19456191990895588</c:v>
                </c:pt>
                <c:pt idx="4">
                  <c:v>-0.32405430016326442</c:v>
                </c:pt>
                <c:pt idx="5">
                  <c:v>-0.35212891953561565</c:v>
                </c:pt>
                <c:pt idx="6">
                  <c:v>-0.35358493044454453</c:v>
                </c:pt>
                <c:pt idx="7">
                  <c:v>-0.33844966445423441</c:v>
                </c:pt>
                <c:pt idx="8">
                  <c:v>-0.1589818816418373</c:v>
                </c:pt>
                <c:pt idx="9">
                  <c:v>-9.282541844593474E-2</c:v>
                </c:pt>
                <c:pt idx="10">
                  <c:v>-7.0436465268437387E-2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6-4AC2-934D-89FE7B629EA7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3.2207020199933538E-2</c:v>
                </c:pt>
                <c:pt idx="2">
                  <c:v>4.2017365742981504E-2</c:v>
                </c:pt>
                <c:pt idx="3">
                  <c:v>-3.8593135439867622E-2</c:v>
                </c:pt>
                <c:pt idx="4">
                  <c:v>-0.1295981210650719</c:v>
                </c:pt>
                <c:pt idx="5">
                  <c:v>-0.16224926782134255</c:v>
                </c:pt>
                <c:pt idx="6">
                  <c:v>-0.19551148344729113</c:v>
                </c:pt>
                <c:pt idx="7">
                  <c:v>-0.18964166692358381</c:v>
                </c:pt>
                <c:pt idx="8">
                  <c:v>3.3820414893195655E-3</c:v>
                </c:pt>
                <c:pt idx="9">
                  <c:v>0.16620986575527286</c:v>
                </c:pt>
                <c:pt idx="10">
                  <c:v>0.25306538608758378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B6-4AC2-934D-89FE7B629EA7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0.36040054552584139</c:v>
                </c:pt>
                <c:pt idx="2">
                  <c:v>0.35602205532368608</c:v>
                </c:pt>
                <c:pt idx="3">
                  <c:v>0.32216153516693369</c:v>
                </c:pt>
                <c:pt idx="4">
                  <c:v>0.21076688059675727</c:v>
                </c:pt>
                <c:pt idx="5">
                  <c:v>0.18126072287928474</c:v>
                </c:pt>
                <c:pt idx="6">
                  <c:v>0.18937451549232556</c:v>
                </c:pt>
                <c:pt idx="7">
                  <c:v>0.18192908657304382</c:v>
                </c:pt>
                <c:pt idx="8">
                  <c:v>0.24458446813285642</c:v>
                </c:pt>
                <c:pt idx="9">
                  <c:v>0.24637259431406866</c:v>
                </c:pt>
                <c:pt idx="10">
                  <c:v>0.41769950207202816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B6-4AC2-934D-89FE7B629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37945602-7711-4CC2-9F75-2F14AC3D8C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DA20BD-E8CF-4B15-A64C-9AB757629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88E676-4E85-4F34-B112-0708E19D3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  <cell r="E29" t="str">
            <v>-</v>
          </cell>
          <cell r="I29" t="str">
            <v>-</v>
          </cell>
          <cell r="M29" t="str">
            <v>-</v>
          </cell>
        </row>
        <row r="30">
          <cell r="A30">
            <v>2016</v>
          </cell>
          <cell r="E30">
            <v>3.8111586486843547E-2</v>
          </cell>
          <cell r="I30">
            <v>1.5778141396859229E-2</v>
          </cell>
          <cell r="M30">
            <v>3.2207020199933538E-2</v>
          </cell>
        </row>
        <row r="31">
          <cell r="A31">
            <v>2017</v>
          </cell>
          <cell r="E31">
            <v>7.3363678411230371E-2</v>
          </cell>
          <cell r="I31">
            <v>3.9950815800560674E-2</v>
          </cell>
          <cell r="M31">
            <v>4.2017365742981504E-2</v>
          </cell>
        </row>
        <row r="32">
          <cell r="A32">
            <v>2018</v>
          </cell>
          <cell r="E32">
            <v>0.12367239743889458</v>
          </cell>
          <cell r="I32">
            <v>4.4054009728038086E-2</v>
          </cell>
          <cell r="M32">
            <v>-3.8593135439867622E-2</v>
          </cell>
        </row>
        <row r="33">
          <cell r="A33">
            <v>2019</v>
          </cell>
          <cell r="E33">
            <v>0.19486210631360446</v>
          </cell>
          <cell r="I33">
            <v>1.6423366608952428E-2</v>
          </cell>
          <cell r="M33">
            <v>-0.1295981210650719</v>
          </cell>
        </row>
        <row r="34">
          <cell r="A34">
            <v>2020</v>
          </cell>
          <cell r="E34">
            <v>0.22580442241381679</v>
          </cell>
          <cell r="I34">
            <v>7.9164768594882598E-2</v>
          </cell>
          <cell r="M34">
            <v>-0.16224926782134255</v>
          </cell>
        </row>
        <row r="35">
          <cell r="A35">
            <v>2021</v>
          </cell>
          <cell r="E35">
            <v>0.35826688069553747</v>
          </cell>
          <cell r="I35">
            <v>0.12352599475099615</v>
          </cell>
          <cell r="M35">
            <v>-0.19551148344729113</v>
          </cell>
        </row>
        <row r="36">
          <cell r="A36">
            <v>2022</v>
          </cell>
          <cell r="E36">
            <v>0.49030495275719166</v>
          </cell>
          <cell r="I36">
            <v>0.19658788232402252</v>
          </cell>
          <cell r="M36">
            <v>-0.18964166692358381</v>
          </cell>
        </row>
        <row r="37">
          <cell r="A37">
            <v>2023</v>
          </cell>
          <cell r="E37">
            <v>0.70205239696065447</v>
          </cell>
          <cell r="I37">
            <v>0.31746125060839414</v>
          </cell>
          <cell r="M37">
            <v>3.3820414893195655E-3</v>
          </cell>
        </row>
        <row r="38">
          <cell r="A38">
            <v>2024</v>
          </cell>
          <cell r="E38">
            <v>0.83790892057318889</v>
          </cell>
          <cell r="I38">
            <v>0.3507922723722095</v>
          </cell>
          <cell r="M38">
            <v>0.16620986575527286</v>
          </cell>
        </row>
        <row r="39">
          <cell r="A39">
            <v>2025</v>
          </cell>
          <cell r="E39">
            <v>1.0585159571656628</v>
          </cell>
          <cell r="I39">
            <v>0.33250071295714534</v>
          </cell>
          <cell r="M39">
            <v>0.25306538608758378</v>
          </cell>
        </row>
      </sheetData>
      <sheetData sheetId="2">
        <row r="30">
          <cell r="A30">
            <v>2015</v>
          </cell>
          <cell r="G30" t="str">
            <v>--</v>
          </cell>
          <cell r="M30" t="str">
            <v>--</v>
          </cell>
        </row>
        <row r="31">
          <cell r="A31">
            <v>2016</v>
          </cell>
          <cell r="G31">
            <v>2.5004890030970974E-2</v>
          </cell>
          <cell r="M31">
            <v>-5.4576365243626433E-2</v>
          </cell>
        </row>
        <row r="32">
          <cell r="A32">
            <v>2017</v>
          </cell>
          <cell r="G32">
            <v>6.7630074953502567E-2</v>
          </cell>
          <cell r="M32">
            <v>1.5571385833603797E-2</v>
          </cell>
        </row>
        <row r="33">
          <cell r="A33">
            <v>2018</v>
          </cell>
          <cell r="G33">
            <v>0.11889981279649135</v>
          </cell>
          <cell r="M33">
            <v>4.0098879461988757E-2</v>
          </cell>
        </row>
        <row r="34">
          <cell r="A34">
            <v>2019</v>
          </cell>
          <cell r="G34">
            <v>0.18030052514601494</v>
          </cell>
          <cell r="M34">
            <v>-5.5365973819908269E-3</v>
          </cell>
        </row>
        <row r="35">
          <cell r="A35">
            <v>2020</v>
          </cell>
          <cell r="G35">
            <v>0.22036499886223465</v>
          </cell>
          <cell r="M35">
            <v>4.9005455920123731E-2</v>
          </cell>
        </row>
        <row r="36">
          <cell r="A36">
            <v>2021</v>
          </cell>
          <cell r="G36">
            <v>0.34425759682066809</v>
          </cell>
          <cell r="M36">
            <v>7.5776468388376136E-2</v>
          </cell>
        </row>
        <row r="37">
          <cell r="A37">
            <v>2022</v>
          </cell>
          <cell r="G37">
            <v>0.46356757052835518</v>
          </cell>
          <cell r="M37">
            <v>0.10625431159276756</v>
          </cell>
        </row>
        <row r="38">
          <cell r="A38">
            <v>2023</v>
          </cell>
          <cell r="G38">
            <v>0.6655647649914137</v>
          </cell>
          <cell r="M38">
            <v>0.12688803467064996</v>
          </cell>
        </row>
        <row r="39">
          <cell r="A39">
            <v>2024</v>
          </cell>
          <cell r="G39">
            <v>0.82561942078069428</v>
          </cell>
          <cell r="M39">
            <v>0.33503679132079839</v>
          </cell>
        </row>
        <row r="40">
          <cell r="A40">
            <v>2025</v>
          </cell>
          <cell r="G40">
            <v>1.0431986969876423</v>
          </cell>
          <cell r="M40">
            <v>0.32624972006036007</v>
          </cell>
        </row>
        <row r="47">
          <cell r="I47" t="str">
            <v>--</v>
          </cell>
        </row>
        <row r="48">
          <cell r="I48">
            <v>-4.7707352298775223E-3</v>
          </cell>
        </row>
        <row r="49">
          <cell r="I49">
            <v>-2.4386539750142152E-2</v>
          </cell>
        </row>
        <row r="50">
          <cell r="I50">
            <v>-2.3632130077358288E-3</v>
          </cell>
        </row>
        <row r="51">
          <cell r="I51">
            <v>0.13912342940215247</v>
          </cell>
        </row>
        <row r="52">
          <cell r="I52">
            <v>0.22102731929362657</v>
          </cell>
        </row>
        <row r="53">
          <cell r="I53">
            <v>0.28670591061127537</v>
          </cell>
        </row>
        <row r="54">
          <cell r="I54">
            <v>0.30221276300108485</v>
          </cell>
        </row>
        <row r="55">
          <cell r="I55">
            <v>0.45355169924464594</v>
          </cell>
        </row>
        <row r="56">
          <cell r="I56">
            <v>0.74248211177898882</v>
          </cell>
        </row>
        <row r="57">
          <cell r="I57">
            <v>0.89368506394033775</v>
          </cell>
        </row>
      </sheetData>
      <sheetData sheetId="3">
        <row r="31">
          <cell r="A31">
            <v>2015</v>
          </cell>
          <cell r="E31" t="str">
            <v>-</v>
          </cell>
          <cell r="I31" t="str">
            <v>-</v>
          </cell>
          <cell r="M31" t="str">
            <v>-</v>
          </cell>
        </row>
        <row r="32">
          <cell r="A32">
            <v>2016</v>
          </cell>
          <cell r="E32">
            <v>4.6900933086606554E-2</v>
          </cell>
          <cell r="I32">
            <v>-1.9837844579445256E-2</v>
          </cell>
          <cell r="M32">
            <v>0.36040054552584139</v>
          </cell>
        </row>
        <row r="33">
          <cell r="A33">
            <v>2017</v>
          </cell>
          <cell r="E33">
            <v>6.7035831113498798E-2</v>
          </cell>
          <cell r="I33">
            <v>-2.0012681879964279E-2</v>
          </cell>
          <cell r="M33">
            <v>0.35602205532368608</v>
          </cell>
        </row>
        <row r="34">
          <cell r="A34">
            <v>2018</v>
          </cell>
          <cell r="E34">
            <v>6.6668638908903413E-2</v>
          </cell>
          <cell r="I34">
            <v>-0.19456191990895588</v>
          </cell>
          <cell r="M34">
            <v>0.32216153516693369</v>
          </cell>
        </row>
        <row r="35">
          <cell r="A35">
            <v>2019</v>
          </cell>
          <cell r="E35">
            <v>1.2427105178983893E-2</v>
          </cell>
          <cell r="I35">
            <v>-0.32405430016326442</v>
          </cell>
          <cell r="M35">
            <v>0.21076688059675727</v>
          </cell>
        </row>
        <row r="36">
          <cell r="A36">
            <v>2020</v>
          </cell>
          <cell r="E36">
            <v>-2.4802546711543673E-2</v>
          </cell>
          <cell r="I36">
            <v>-0.35212891953561565</v>
          </cell>
          <cell r="M36">
            <v>0.18126072287928474</v>
          </cell>
        </row>
        <row r="37">
          <cell r="A37">
            <v>2021</v>
          </cell>
          <cell r="E37">
            <v>-9.0979465928278172E-2</v>
          </cell>
          <cell r="I37">
            <v>-0.35358493044454453</v>
          </cell>
          <cell r="M37">
            <v>0.18937451549232556</v>
          </cell>
        </row>
        <row r="38">
          <cell r="A38">
            <v>2022</v>
          </cell>
          <cell r="E38">
            <v>-9.2165589643421808E-2</v>
          </cell>
          <cell r="I38">
            <v>-0.33844966445423441</v>
          </cell>
          <cell r="M38">
            <v>0.18192908657304382</v>
          </cell>
        </row>
        <row r="39">
          <cell r="A39">
            <v>2023</v>
          </cell>
          <cell r="E39">
            <v>0.12613759505003116</v>
          </cell>
          <cell r="I39">
            <v>-0.1589818816418373</v>
          </cell>
          <cell r="M39">
            <v>0.24458446813285642</v>
          </cell>
        </row>
        <row r="40">
          <cell r="A40">
            <v>2024</v>
          </cell>
          <cell r="E40">
            <v>0.3924940652188979</v>
          </cell>
          <cell r="I40">
            <v>-9.282541844593474E-2</v>
          </cell>
          <cell r="M40">
            <v>0.24637259431406866</v>
          </cell>
        </row>
        <row r="41">
          <cell r="A41">
            <v>2025</v>
          </cell>
          <cell r="E41">
            <v>0.52939680104684905</v>
          </cell>
          <cell r="I41">
            <v>-7.0436465268437387E-2</v>
          </cell>
          <cell r="M41">
            <v>0.41769950207202816</v>
          </cell>
        </row>
        <row r="47">
          <cell r="M47" t="str">
            <v>-</v>
          </cell>
        </row>
        <row r="48">
          <cell r="M48">
            <v>3.2207020199933538E-2</v>
          </cell>
        </row>
        <row r="49">
          <cell r="M49">
            <v>4.2017365742981504E-2</v>
          </cell>
        </row>
        <row r="50">
          <cell r="M50">
            <v>-3.8593135439867622E-2</v>
          </cell>
        </row>
        <row r="51">
          <cell r="M51">
            <v>-0.1295981210650719</v>
          </cell>
        </row>
        <row r="52">
          <cell r="M52">
            <v>-0.16224926782134255</v>
          </cell>
        </row>
        <row r="53">
          <cell r="M53">
            <v>-0.19551148344729113</v>
          </cell>
        </row>
        <row r="54">
          <cell r="M54">
            <v>-0.18964166692358381</v>
          </cell>
        </row>
        <row r="55">
          <cell r="M55">
            <v>3.3820414893195655E-3</v>
          </cell>
        </row>
        <row r="56">
          <cell r="M56">
            <v>0.16620986575527286</v>
          </cell>
        </row>
        <row r="57">
          <cell r="M57">
            <v>0.25306538608758378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9F98D-7F81-4E98-881F-6A6A58353DE4}">
  <sheetPr>
    <pageSetUpPr fitToPage="1"/>
  </sheetPr>
  <dimension ref="A3:N47"/>
  <sheetViews>
    <sheetView tabSelected="1" zoomScale="90" zoomScaleNormal="90" workbookViewId="0">
      <selection activeCell="B49" sqref="B49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7" t="s">
        <v>3</v>
      </c>
      <c r="K27" s="8"/>
      <c r="L27" s="8"/>
      <c r="M27" s="9"/>
      <c r="N27" s="10"/>
    </row>
    <row r="28" spans="1:14" ht="13.5" thickBot="1" x14ac:dyDescent="0.25">
      <c r="A28" s="11" t="s">
        <v>4</v>
      </c>
      <c r="B28" s="12" t="s">
        <v>5</v>
      </c>
      <c r="C28" s="13" t="s">
        <v>6</v>
      </c>
      <c r="D28" s="13" t="s">
        <v>7</v>
      </c>
      <c r="E28" s="14" t="s">
        <v>8</v>
      </c>
      <c r="F28" s="12" t="s">
        <v>5</v>
      </c>
      <c r="G28" s="13" t="s">
        <v>6</v>
      </c>
      <c r="H28" s="13" t="s">
        <v>7</v>
      </c>
      <c r="I28" s="15" t="s">
        <v>8</v>
      </c>
      <c r="J28" s="12" t="s">
        <v>5</v>
      </c>
      <c r="K28" s="13" t="s">
        <v>6</v>
      </c>
      <c r="L28" s="13" t="s">
        <v>7</v>
      </c>
      <c r="M28" s="16" t="s">
        <v>8</v>
      </c>
    </row>
    <row r="29" spans="1:14" x14ac:dyDescent="0.2">
      <c r="A29" s="17">
        <v>2015</v>
      </c>
      <c r="B29" s="18">
        <v>77116076</v>
      </c>
      <c r="C29" s="19" t="s">
        <v>9</v>
      </c>
      <c r="D29" s="20" t="s">
        <v>9</v>
      </c>
      <c r="E29" s="21" t="s">
        <v>9</v>
      </c>
      <c r="F29" s="18">
        <v>62223235</v>
      </c>
      <c r="G29" s="22" t="s">
        <v>9</v>
      </c>
      <c r="H29" s="20" t="s">
        <v>9</v>
      </c>
      <c r="I29" s="23" t="s">
        <v>9</v>
      </c>
      <c r="J29" s="18">
        <v>995619365</v>
      </c>
      <c r="K29" s="22" t="s">
        <v>9</v>
      </c>
      <c r="L29" s="20" t="s">
        <v>9</v>
      </c>
      <c r="M29" s="24" t="s">
        <v>9</v>
      </c>
      <c r="N29" s="25"/>
    </row>
    <row r="30" spans="1:14" x14ac:dyDescent="0.2">
      <c r="A30" s="26">
        <v>2016</v>
      </c>
      <c r="B30" s="27">
        <v>80055092</v>
      </c>
      <c r="C30" s="28">
        <v>2939016</v>
      </c>
      <c r="D30" s="29">
        <v>3.8111586486843547E-2</v>
      </c>
      <c r="E30" s="30">
        <v>3.8111586486843547E-2</v>
      </c>
      <c r="F30" s="27">
        <v>63205002</v>
      </c>
      <c r="G30" s="28">
        <v>981767</v>
      </c>
      <c r="H30" s="29">
        <v>1.5778141396859229E-2</v>
      </c>
      <c r="I30" s="31">
        <v>1.5778141396859229E-2</v>
      </c>
      <c r="J30" s="27">
        <v>1027685298</v>
      </c>
      <c r="K30" s="28">
        <v>32065933</v>
      </c>
      <c r="L30" s="29">
        <v>3.2207020199933538E-2</v>
      </c>
      <c r="M30" s="32">
        <v>3.2207020199933538E-2</v>
      </c>
      <c r="N30" s="25"/>
    </row>
    <row r="31" spans="1:14" x14ac:dyDescent="0.2">
      <c r="A31" s="26">
        <v>2017</v>
      </c>
      <c r="B31" s="27">
        <v>82773595</v>
      </c>
      <c r="C31" s="28">
        <v>2718503</v>
      </c>
      <c r="D31" s="29">
        <v>3.3957902390518768E-2</v>
      </c>
      <c r="E31" s="30">
        <v>7.3363678411230371E-2</v>
      </c>
      <c r="F31" s="27">
        <v>64709104</v>
      </c>
      <c r="G31" s="28">
        <v>1504102</v>
      </c>
      <c r="H31" s="29">
        <v>2.3797198835623801E-2</v>
      </c>
      <c r="I31" s="33">
        <v>3.9950815800560674E-2</v>
      </c>
      <c r="J31" s="27">
        <v>1037452668</v>
      </c>
      <c r="K31" s="28">
        <v>9767370</v>
      </c>
      <c r="L31" s="29">
        <v>9.5042422218246034E-3</v>
      </c>
      <c r="M31" s="32">
        <v>4.2017365742981504E-2</v>
      </c>
      <c r="N31" s="25"/>
    </row>
    <row r="32" spans="1:14" x14ac:dyDescent="0.2">
      <c r="A32" s="26">
        <v>2018</v>
      </c>
      <c r="B32" s="27">
        <v>86653206</v>
      </c>
      <c r="C32" s="28">
        <v>3879611</v>
      </c>
      <c r="D32" s="29">
        <v>4.6870152250847626E-2</v>
      </c>
      <c r="E32" s="30">
        <v>0.12367239743889458</v>
      </c>
      <c r="F32" s="27">
        <v>64964418</v>
      </c>
      <c r="G32" s="28">
        <v>255314</v>
      </c>
      <c r="H32" s="29">
        <v>3.9455653720688209E-3</v>
      </c>
      <c r="I32" s="33">
        <v>4.4054009728038086E-2</v>
      </c>
      <c r="J32" s="27">
        <v>957195292</v>
      </c>
      <c r="K32" s="28">
        <v>-80257376</v>
      </c>
      <c r="L32" s="29">
        <v>-7.7360036246010219E-2</v>
      </c>
      <c r="M32" s="32">
        <v>-3.8593135439867622E-2</v>
      </c>
      <c r="N32" s="25"/>
    </row>
    <row r="33" spans="1:14" x14ac:dyDescent="0.2">
      <c r="A33" s="26">
        <v>2019</v>
      </c>
      <c r="B33" s="27">
        <v>92143077</v>
      </c>
      <c r="C33" s="28">
        <v>5489871</v>
      </c>
      <c r="D33" s="29">
        <v>6.3354505313975337E-2</v>
      </c>
      <c r="E33" s="30">
        <v>0.19486210631360446</v>
      </c>
      <c r="F33" s="27">
        <v>63245150</v>
      </c>
      <c r="G33" s="28">
        <v>-1719268</v>
      </c>
      <c r="H33" s="29">
        <v>-2.6464764142118537E-2</v>
      </c>
      <c r="I33" s="33">
        <v>1.6423366608952428E-2</v>
      </c>
      <c r="J33" s="27">
        <v>866588966</v>
      </c>
      <c r="K33" s="28">
        <v>-90606326</v>
      </c>
      <c r="L33" s="29">
        <v>-9.4658140044424702E-2</v>
      </c>
      <c r="M33" s="32">
        <v>-0.1295981210650719</v>
      </c>
      <c r="N33" s="25"/>
    </row>
    <row r="34" spans="1:14" x14ac:dyDescent="0.2">
      <c r="A34" s="26">
        <v>2020</v>
      </c>
      <c r="B34" s="27">
        <v>94529227</v>
      </c>
      <c r="C34" s="28">
        <v>2386150</v>
      </c>
      <c r="D34" s="29">
        <v>2.5896139760993656E-2</v>
      </c>
      <c r="E34" s="30">
        <v>0.22580442241381679</v>
      </c>
      <c r="F34" s="27">
        <v>67149123</v>
      </c>
      <c r="G34" s="28">
        <v>3903973</v>
      </c>
      <c r="H34" s="29">
        <v>6.1727626545276595E-2</v>
      </c>
      <c r="I34" s="33">
        <v>7.9164768594882598E-2</v>
      </c>
      <c r="J34" s="27">
        <v>834080852</v>
      </c>
      <c r="K34" s="28">
        <v>-32508114</v>
      </c>
      <c r="L34" s="29">
        <v>-3.7512725496668738E-2</v>
      </c>
      <c r="M34" s="32">
        <v>-0.16224926782134255</v>
      </c>
      <c r="N34" s="25"/>
    </row>
    <row r="35" spans="1:14" x14ac:dyDescent="0.2">
      <c r="A35" s="26">
        <v>2021</v>
      </c>
      <c r="B35" s="27">
        <v>104744212</v>
      </c>
      <c r="C35" s="28">
        <v>10214985</v>
      </c>
      <c r="D35" s="29">
        <v>0.10806165800974972</v>
      </c>
      <c r="E35" s="30">
        <v>0.35826688069553747</v>
      </c>
      <c r="F35" s="27">
        <v>69909422</v>
      </c>
      <c r="G35" s="28">
        <v>2760299</v>
      </c>
      <c r="H35" s="29">
        <v>4.1107000012494579E-2</v>
      </c>
      <c r="I35" s="33">
        <v>0.12352599475099615</v>
      </c>
      <c r="J35" s="27">
        <v>800964346</v>
      </c>
      <c r="K35" s="28">
        <v>-33116506</v>
      </c>
      <c r="L35" s="29">
        <v>-3.9704191650715412E-2</v>
      </c>
      <c r="M35" s="32">
        <v>-0.19551148344729113</v>
      </c>
      <c r="N35" s="25"/>
    </row>
    <row r="36" spans="1:14" x14ac:dyDescent="0.2">
      <c r="A36" s="26">
        <v>2022</v>
      </c>
      <c r="B36" s="27">
        <v>114926470</v>
      </c>
      <c r="C36" s="28">
        <v>10182258</v>
      </c>
      <c r="D36" s="29">
        <v>9.7210698382073843E-2</v>
      </c>
      <c r="E36" s="30">
        <v>0.49030495275719166</v>
      </c>
      <c r="F36" s="27">
        <v>74455569</v>
      </c>
      <c r="G36" s="28">
        <v>4546147</v>
      </c>
      <c r="H36" s="29">
        <v>6.5029102944092435E-2</v>
      </c>
      <c r="I36" s="33">
        <v>0.19658788232402252</v>
      </c>
      <c r="J36" s="27">
        <v>806808449</v>
      </c>
      <c r="K36" s="28">
        <v>5844103</v>
      </c>
      <c r="L36" s="29">
        <v>7.2963335124532494E-3</v>
      </c>
      <c r="M36" s="32">
        <v>-0.18964166692358381</v>
      </c>
      <c r="N36" s="25"/>
    </row>
    <row r="37" spans="1:14" x14ac:dyDescent="0.2">
      <c r="A37" s="26">
        <v>2023</v>
      </c>
      <c r="B37" s="27">
        <v>131255602</v>
      </c>
      <c r="C37" s="28">
        <v>16329132</v>
      </c>
      <c r="D37" s="29">
        <v>0.14208329899978656</v>
      </c>
      <c r="E37" s="30">
        <v>0.70205239696065447</v>
      </c>
      <c r="F37" s="27">
        <v>81976701</v>
      </c>
      <c r="G37" s="28">
        <v>7521132</v>
      </c>
      <c r="H37" s="29">
        <v>0.1010150362291906</v>
      </c>
      <c r="I37" s="33">
        <v>0.31746125060839414</v>
      </c>
      <c r="J37" s="27">
        <v>998986591</v>
      </c>
      <c r="K37" s="28">
        <v>192178142</v>
      </c>
      <c r="L37" s="29">
        <v>0.23819550010686613</v>
      </c>
      <c r="M37" s="32">
        <v>3.3820414893195655E-3</v>
      </c>
      <c r="N37" s="25"/>
    </row>
    <row r="38" spans="1:14" x14ac:dyDescent="0.2">
      <c r="A38" s="26">
        <v>2024</v>
      </c>
      <c r="B38" s="27">
        <v>141732324</v>
      </c>
      <c r="C38" s="28">
        <v>10476722</v>
      </c>
      <c r="D38" s="29">
        <v>7.9819236972453189E-2</v>
      </c>
      <c r="E38" s="30">
        <v>0.83790892057318889</v>
      </c>
      <c r="F38" s="27">
        <v>84050665</v>
      </c>
      <c r="G38" s="28">
        <v>2073964</v>
      </c>
      <c r="H38" s="29">
        <v>2.5299432335048468E-2</v>
      </c>
      <c r="I38" s="33">
        <v>0.3507922723722095</v>
      </c>
      <c r="J38" s="27">
        <v>1161101126</v>
      </c>
      <c r="K38" s="28">
        <v>162114535</v>
      </c>
      <c r="L38" s="29">
        <v>0.16227898998896573</v>
      </c>
      <c r="M38" s="32">
        <v>0.16620986575527286</v>
      </c>
      <c r="N38" s="25"/>
    </row>
    <row r="39" spans="1:14" ht="13.5" thickBot="1" x14ac:dyDescent="0.25">
      <c r="A39" s="34">
        <v>2025</v>
      </c>
      <c r="B39" s="35">
        <v>158744673</v>
      </c>
      <c r="C39" s="36">
        <v>17012349</v>
      </c>
      <c r="D39" s="37">
        <v>0.12003153917097979</v>
      </c>
      <c r="E39" s="38">
        <v>1.0585159571656628</v>
      </c>
      <c r="F39" s="35">
        <v>82912505</v>
      </c>
      <c r="G39" s="36">
        <v>-1138160</v>
      </c>
      <c r="H39" s="37">
        <v>-1.3541356276003289E-2</v>
      </c>
      <c r="I39" s="39">
        <v>0.33250071295714534</v>
      </c>
      <c r="J39" s="35">
        <v>1247576164</v>
      </c>
      <c r="K39" s="36">
        <v>86475038</v>
      </c>
      <c r="L39" s="37">
        <v>7.4476749753836682E-2</v>
      </c>
      <c r="M39" s="40">
        <v>0.25306538608758378</v>
      </c>
      <c r="N39" s="25"/>
    </row>
    <row r="40" spans="1:14" ht="6.6" customHeight="1" x14ac:dyDescent="0.2">
      <c r="A40" s="41"/>
      <c r="B40" s="42"/>
      <c r="C40" s="43"/>
      <c r="D40" s="44"/>
      <c r="E40" s="45"/>
      <c r="F40" s="42"/>
      <c r="G40" s="43"/>
      <c r="H40" s="44"/>
      <c r="I40" s="45"/>
      <c r="J40" s="42"/>
      <c r="K40" s="43"/>
      <c r="L40" s="44"/>
      <c r="M40" s="45"/>
      <c r="N40" s="25"/>
    </row>
    <row r="41" spans="1:14" ht="12.75" customHeight="1" x14ac:dyDescent="0.2">
      <c r="A41" s="46" t="s">
        <v>10</v>
      </c>
      <c r="C41" s="43" t="s">
        <v>11</v>
      </c>
      <c r="D41" s="47">
        <v>7.4868718078026086E-2</v>
      </c>
      <c r="E41" s="45"/>
      <c r="F41" s="42"/>
      <c r="G41" s="43" t="s">
        <v>12</v>
      </c>
      <c r="H41" s="47">
        <v>2.9121721804250544E-2</v>
      </c>
      <c r="I41" s="45"/>
      <c r="J41" s="42"/>
      <c r="K41" s="43" t="s">
        <v>13</v>
      </c>
      <c r="L41" s="47">
        <v>2.2815670830870438E-2</v>
      </c>
      <c r="M41" s="45"/>
      <c r="N41" s="25"/>
    </row>
    <row r="42" spans="1:14" s="48" customFormat="1" ht="11.25" x14ac:dyDescent="0.2">
      <c r="H42" s="49"/>
      <c r="L42" s="50"/>
    </row>
    <row r="43" spans="1:14" x14ac:dyDescent="0.2">
      <c r="A43" s="41" t="s">
        <v>14</v>
      </c>
      <c r="B43" s="51">
        <v>68</v>
      </c>
    </row>
    <row r="44" spans="1:14" x14ac:dyDescent="0.2">
      <c r="A44" s="41" t="s">
        <v>15</v>
      </c>
      <c r="B44" s="52" t="s">
        <v>94</v>
      </c>
      <c r="C44" s="53"/>
      <c r="D44" s="54"/>
      <c r="E44" s="54"/>
      <c r="F44" s="55"/>
      <c r="G44" s="56"/>
      <c r="K44" s="57" t="s">
        <v>16</v>
      </c>
      <c r="L44" s="58"/>
    </row>
    <row r="45" spans="1:14" ht="6.6" customHeight="1" x14ac:dyDescent="0.2"/>
    <row r="46" spans="1:14" x14ac:dyDescent="0.2">
      <c r="A46" s="48" t="s">
        <v>17</v>
      </c>
    </row>
    <row r="47" spans="1:14" x14ac:dyDescent="0.2">
      <c r="A47" s="48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595C1-1DFE-4A56-BA70-FE6E09F44F5F}">
  <sheetPr>
    <pageSetUpPr fitToPage="1"/>
  </sheetPr>
  <dimension ref="A26:R62"/>
  <sheetViews>
    <sheetView topLeftCell="A16" zoomScale="80" zoomScaleNormal="80" workbookViewId="0">
      <selection activeCell="B49" sqref="B49"/>
    </sheetView>
  </sheetViews>
  <sheetFormatPr defaultRowHeight="12.75" x14ac:dyDescent="0.2"/>
  <cols>
    <col min="1" max="1" width="14.85546875" style="59" bestFit="1" customWidth="1"/>
    <col min="2" max="2" width="18.140625" style="59" customWidth="1"/>
    <col min="3" max="3" width="14" style="59" customWidth="1"/>
    <col min="4" max="4" width="16.140625" style="59" customWidth="1"/>
    <col min="5" max="5" width="16.140625" style="59" bestFit="1" customWidth="1"/>
    <col min="6" max="6" width="8.85546875" style="59" customWidth="1"/>
    <col min="7" max="8" width="15.140625" style="59" customWidth="1"/>
    <col min="9" max="9" width="15.28515625" style="59" customWidth="1"/>
    <col min="10" max="10" width="9.28515625" style="59" customWidth="1"/>
    <col min="11" max="11" width="15.28515625" style="59" customWidth="1"/>
    <col min="12" max="12" width="10.7109375" style="59" customWidth="1"/>
    <col min="13" max="13" width="12.28515625" style="59" customWidth="1"/>
    <col min="14" max="14" width="15.140625" style="59" customWidth="1"/>
    <col min="15" max="15" width="12.5703125" style="59" customWidth="1"/>
    <col min="16" max="16" width="8.28515625" style="59" bestFit="1" customWidth="1"/>
    <col min="17" max="17" width="8.7109375" style="59" bestFit="1" customWidth="1"/>
    <col min="18" max="18" width="16.42578125" style="59" bestFit="1" customWidth="1"/>
    <col min="19" max="16384" width="9.140625" style="59"/>
  </cols>
  <sheetData>
    <row r="26" spans="1:18" ht="7.15" customHeight="1" thickBot="1" x14ac:dyDescent="0.25"/>
    <row r="27" spans="1:18" ht="14.25" x14ac:dyDescent="0.2">
      <c r="A27" s="60"/>
      <c r="B27" s="61" t="s">
        <v>1</v>
      </c>
      <c r="C27" s="62"/>
      <c r="D27" s="62"/>
      <c r="E27" s="63"/>
      <c r="F27" s="63"/>
      <c r="G27" s="64"/>
      <c r="H27" s="7" t="s">
        <v>18</v>
      </c>
      <c r="I27" s="8"/>
      <c r="J27" s="8"/>
      <c r="K27" s="8"/>
      <c r="L27" s="8"/>
      <c r="M27" s="6"/>
      <c r="N27" s="65"/>
    </row>
    <row r="28" spans="1:18" x14ac:dyDescent="0.2">
      <c r="A28" s="66" t="s">
        <v>0</v>
      </c>
      <c r="B28" s="67"/>
      <c r="C28" s="68" t="s">
        <v>19</v>
      </c>
      <c r="D28" s="69" t="s">
        <v>20</v>
      </c>
      <c r="E28" s="70" t="s">
        <v>21</v>
      </c>
      <c r="F28" s="70" t="s">
        <v>7</v>
      </c>
      <c r="G28" s="71" t="s">
        <v>8</v>
      </c>
      <c r="H28" s="72"/>
      <c r="I28" s="73" t="s">
        <v>19</v>
      </c>
      <c r="J28" s="74" t="s">
        <v>20</v>
      </c>
      <c r="K28" s="75" t="s">
        <v>21</v>
      </c>
      <c r="L28" s="75" t="s">
        <v>7</v>
      </c>
      <c r="M28" s="76" t="s">
        <v>8</v>
      </c>
    </row>
    <row r="29" spans="1:18" ht="13.5" thickBot="1" x14ac:dyDescent="0.25">
      <c r="A29" s="77" t="s">
        <v>4</v>
      </c>
      <c r="B29" s="78" t="s">
        <v>5</v>
      </c>
      <c r="C29" s="79" t="s">
        <v>5</v>
      </c>
      <c r="D29" s="80" t="s">
        <v>22</v>
      </c>
      <c r="E29" s="81" t="s">
        <v>23</v>
      </c>
      <c r="F29" s="81" t="s">
        <v>24</v>
      </c>
      <c r="G29" s="82" t="s">
        <v>24</v>
      </c>
      <c r="H29" s="12" t="s">
        <v>5</v>
      </c>
      <c r="I29" s="83" t="s">
        <v>5</v>
      </c>
      <c r="J29" s="84" t="s">
        <v>22</v>
      </c>
      <c r="K29" s="13" t="s">
        <v>23</v>
      </c>
      <c r="L29" s="13" t="s">
        <v>24</v>
      </c>
      <c r="M29" s="15" t="s">
        <v>24</v>
      </c>
    </row>
    <row r="30" spans="1:18" ht="13.5" customHeight="1" x14ac:dyDescent="0.2">
      <c r="A30" s="85">
        <v>2015</v>
      </c>
      <c r="B30" s="86">
        <v>77116076</v>
      </c>
      <c r="C30" s="87">
        <v>1000442</v>
      </c>
      <c r="D30" s="88">
        <v>1.2973196405895964E-2</v>
      </c>
      <c r="E30" s="89">
        <v>76115634</v>
      </c>
      <c r="F30" s="90" t="s">
        <v>25</v>
      </c>
      <c r="G30" s="91" t="s">
        <v>25</v>
      </c>
      <c r="H30" s="86">
        <v>62223235</v>
      </c>
      <c r="I30" s="87">
        <v>1103500</v>
      </c>
      <c r="J30" s="88">
        <v>1.7734532767381832E-2</v>
      </c>
      <c r="K30" s="89">
        <v>61119735</v>
      </c>
      <c r="L30" s="90" t="s">
        <v>25</v>
      </c>
      <c r="M30" s="92" t="s">
        <v>25</v>
      </c>
      <c r="R30" s="93"/>
    </row>
    <row r="31" spans="1:18" ht="13.5" customHeight="1" x14ac:dyDescent="0.2">
      <c r="A31" s="85">
        <v>2016</v>
      </c>
      <c r="B31" s="86">
        <v>80055092</v>
      </c>
      <c r="C31" s="87">
        <v>1010737</v>
      </c>
      <c r="D31" s="88">
        <v>1.2625517937072636E-2</v>
      </c>
      <c r="E31" s="89">
        <v>79044355</v>
      </c>
      <c r="F31" s="94">
        <v>2.5004890030970974E-2</v>
      </c>
      <c r="G31" s="95">
        <v>2.5004890030970974E-2</v>
      </c>
      <c r="H31" s="86">
        <v>63205002</v>
      </c>
      <c r="I31" s="87">
        <v>4377685</v>
      </c>
      <c r="J31" s="88">
        <v>6.9261685965930353E-2</v>
      </c>
      <c r="K31" s="89">
        <v>58827317</v>
      </c>
      <c r="L31" s="94">
        <v>-5.4576365243626433E-2</v>
      </c>
      <c r="M31" s="96">
        <v>-5.4576365243626433E-2</v>
      </c>
      <c r="R31" s="93"/>
    </row>
    <row r="32" spans="1:18" ht="13.5" customHeight="1" x14ac:dyDescent="0.2">
      <c r="A32" s="85">
        <v>2017</v>
      </c>
      <c r="B32" s="86">
        <v>82773595</v>
      </c>
      <c r="C32" s="87">
        <v>442153</v>
      </c>
      <c r="D32" s="88">
        <v>5.3417155555464278E-3</v>
      </c>
      <c r="E32" s="89">
        <v>82331442</v>
      </c>
      <c r="F32" s="94">
        <v>2.8434793379539181E-2</v>
      </c>
      <c r="G32" s="95">
        <v>6.7630074953502567E-2</v>
      </c>
      <c r="H32" s="86">
        <v>64709104</v>
      </c>
      <c r="I32" s="87">
        <v>1516967</v>
      </c>
      <c r="J32" s="88">
        <v>2.3442868255446715E-2</v>
      </c>
      <c r="K32" s="89">
        <v>63192137</v>
      </c>
      <c r="L32" s="94">
        <v>-2.0354401697511218E-4</v>
      </c>
      <c r="M32" s="97">
        <v>1.5571385833603797E-2</v>
      </c>
      <c r="R32" s="93"/>
    </row>
    <row r="33" spans="1:18" ht="13.5" customHeight="1" x14ac:dyDescent="0.2">
      <c r="A33" s="85">
        <v>2018</v>
      </c>
      <c r="B33" s="86">
        <v>86653206</v>
      </c>
      <c r="C33" s="87">
        <v>368043</v>
      </c>
      <c r="D33" s="88">
        <v>4.2473096725353706E-3</v>
      </c>
      <c r="E33" s="89">
        <v>86285163</v>
      </c>
      <c r="F33" s="94">
        <v>4.2423770527304026E-2</v>
      </c>
      <c r="G33" s="95">
        <v>0.11889981279649135</v>
      </c>
      <c r="H33" s="86">
        <v>64964418</v>
      </c>
      <c r="I33" s="87">
        <v>246101</v>
      </c>
      <c r="J33" s="88">
        <v>3.7882429732534507E-3</v>
      </c>
      <c r="K33" s="89">
        <v>64718317</v>
      </c>
      <c r="L33" s="94">
        <v>1.4237563851911779E-4</v>
      </c>
      <c r="M33" s="97">
        <v>4.0098879461988757E-2</v>
      </c>
      <c r="R33" s="93"/>
    </row>
    <row r="34" spans="1:18" ht="13.5" customHeight="1" x14ac:dyDescent="0.2">
      <c r="A34" s="85">
        <v>2019</v>
      </c>
      <c r="B34" s="86">
        <v>92143077</v>
      </c>
      <c r="C34" s="87">
        <v>1122932</v>
      </c>
      <c r="D34" s="88">
        <v>1.2186829836385863E-2</v>
      </c>
      <c r="E34" s="89">
        <v>91020145</v>
      </c>
      <c r="F34" s="94">
        <v>5.039558490195966E-2</v>
      </c>
      <c r="G34" s="95">
        <v>0.18030052514601494</v>
      </c>
      <c r="H34" s="86">
        <v>63245150</v>
      </c>
      <c r="I34" s="87">
        <v>1366420</v>
      </c>
      <c r="J34" s="88">
        <v>2.1605134939200871E-2</v>
      </c>
      <c r="K34" s="89">
        <v>61878730</v>
      </c>
      <c r="L34" s="94">
        <v>-4.749812428089481E-2</v>
      </c>
      <c r="M34" s="97">
        <v>-5.5365973819908269E-3</v>
      </c>
      <c r="R34" s="93"/>
    </row>
    <row r="35" spans="1:18" ht="13.5" customHeight="1" x14ac:dyDescent="0.2">
      <c r="A35" s="85">
        <v>2020</v>
      </c>
      <c r="B35" s="86">
        <v>94529227</v>
      </c>
      <c r="C35" s="87">
        <v>419467</v>
      </c>
      <c r="D35" s="88">
        <v>4.437431822012043E-3</v>
      </c>
      <c r="E35" s="89">
        <v>94109760</v>
      </c>
      <c r="F35" s="94">
        <v>2.1343795584338909E-2</v>
      </c>
      <c r="G35" s="95">
        <v>0.22036499886223465</v>
      </c>
      <c r="H35" s="86">
        <v>67149123</v>
      </c>
      <c r="I35" s="87">
        <v>1876610</v>
      </c>
      <c r="J35" s="88">
        <v>2.7946902597670562E-2</v>
      </c>
      <c r="K35" s="89">
        <v>65272513</v>
      </c>
      <c r="L35" s="94">
        <v>3.2055627980959803E-2</v>
      </c>
      <c r="M35" s="97">
        <v>4.9005455920123731E-2</v>
      </c>
      <c r="R35" s="93"/>
    </row>
    <row r="36" spans="1:18" ht="13.5" customHeight="1" x14ac:dyDescent="0.2">
      <c r="A36" s="85">
        <v>2021</v>
      </c>
      <c r="B36" s="86">
        <v>104744212</v>
      </c>
      <c r="C36" s="87">
        <v>1080341</v>
      </c>
      <c r="D36" s="88">
        <v>1.0314087808498669E-2</v>
      </c>
      <c r="E36" s="89">
        <v>103663871</v>
      </c>
      <c r="F36" s="94">
        <v>9.663301277180654E-2</v>
      </c>
      <c r="G36" s="95">
        <v>0.34425759682066809</v>
      </c>
      <c r="H36" s="86">
        <v>69909422</v>
      </c>
      <c r="I36" s="87">
        <v>2971130</v>
      </c>
      <c r="J36" s="88">
        <v>4.2499707693191911E-2</v>
      </c>
      <c r="K36" s="89">
        <v>66938292</v>
      </c>
      <c r="L36" s="94">
        <v>-3.1397431653723907E-3</v>
      </c>
      <c r="M36" s="97">
        <v>7.5776468388376136E-2</v>
      </c>
      <c r="R36" s="93"/>
    </row>
    <row r="37" spans="1:18" ht="13.5" customHeight="1" x14ac:dyDescent="0.2">
      <c r="A37" s="85">
        <v>2022</v>
      </c>
      <c r="B37" s="86">
        <v>114926470</v>
      </c>
      <c r="C37" s="87">
        <v>2061882</v>
      </c>
      <c r="D37" s="88">
        <v>1.7940879938277057E-2</v>
      </c>
      <c r="E37" s="89">
        <v>112864588</v>
      </c>
      <c r="F37" s="94">
        <v>7.7525772975407942E-2</v>
      </c>
      <c r="G37" s="95">
        <v>0.46356757052835518</v>
      </c>
      <c r="H37" s="86">
        <v>74455569</v>
      </c>
      <c r="I37" s="87">
        <v>5620847</v>
      </c>
      <c r="J37" s="88">
        <v>7.5492633734355052E-2</v>
      </c>
      <c r="K37" s="89">
        <v>68834722</v>
      </c>
      <c r="L37" s="94">
        <v>-1.5372749040894659E-2</v>
      </c>
      <c r="M37" s="97">
        <v>0.10625431159276756</v>
      </c>
      <c r="R37" s="93"/>
    </row>
    <row r="38" spans="1:18" ht="13.5" customHeight="1" x14ac:dyDescent="0.2">
      <c r="A38" s="85">
        <v>2023</v>
      </c>
      <c r="B38" s="86">
        <v>131255602</v>
      </c>
      <c r="C38" s="87">
        <v>2813783</v>
      </c>
      <c r="D38" s="88">
        <v>2.1437431676249522E-2</v>
      </c>
      <c r="E38" s="89">
        <v>128441819</v>
      </c>
      <c r="F38" s="94">
        <v>0.11759996630889298</v>
      </c>
      <c r="G38" s="95">
        <v>0.6655647649914137</v>
      </c>
      <c r="H38" s="86">
        <v>81976701</v>
      </c>
      <c r="I38" s="87">
        <v>11858082</v>
      </c>
      <c r="J38" s="88">
        <v>0.14465185662936106</v>
      </c>
      <c r="K38" s="89">
        <v>70118619</v>
      </c>
      <c r="L38" s="94">
        <v>-5.8248832938205063E-2</v>
      </c>
      <c r="M38" s="97">
        <v>0.12688803467064996</v>
      </c>
      <c r="R38" s="93"/>
    </row>
    <row r="39" spans="1:18" ht="13.5" customHeight="1" x14ac:dyDescent="0.2">
      <c r="A39" s="85">
        <v>2024</v>
      </c>
      <c r="B39" s="86">
        <v>141732324</v>
      </c>
      <c r="C39" s="87">
        <v>947718</v>
      </c>
      <c r="D39" s="88">
        <v>6.686675087610925E-3</v>
      </c>
      <c r="E39" s="89">
        <v>140784606</v>
      </c>
      <c r="F39" s="94">
        <v>7.2598836581466444E-2</v>
      </c>
      <c r="G39" s="95">
        <v>0.82561942078069428</v>
      </c>
      <c r="H39" s="86">
        <v>84050665</v>
      </c>
      <c r="I39" s="87">
        <v>980357</v>
      </c>
      <c r="J39" s="88">
        <v>1.1663881540972936E-2</v>
      </c>
      <c r="K39" s="89">
        <v>83070308</v>
      </c>
      <c r="L39" s="94">
        <v>1.3340461212265665E-2</v>
      </c>
      <c r="M39" s="97">
        <v>0.33503679132079839</v>
      </c>
      <c r="R39" s="93"/>
    </row>
    <row r="40" spans="1:18" ht="13.5" customHeight="1" x14ac:dyDescent="0.2">
      <c r="A40" s="85">
        <v>2025</v>
      </c>
      <c r="B40" s="86">
        <v>158744673</v>
      </c>
      <c r="C40" s="87">
        <v>1181207</v>
      </c>
      <c r="D40" s="88">
        <v>7.4409237026807195E-3</v>
      </c>
      <c r="E40" s="89">
        <v>157563466</v>
      </c>
      <c r="F40" s="94">
        <v>0.11169746994341248</v>
      </c>
      <c r="G40" s="95">
        <v>1.0431986969876423</v>
      </c>
      <c r="H40" s="86">
        <v>82912505</v>
      </c>
      <c r="I40" s="87">
        <v>388957</v>
      </c>
      <c r="J40" s="88">
        <v>4.6911741479768341E-3</v>
      </c>
      <c r="K40" s="89">
        <v>82523548</v>
      </c>
      <c r="L40" s="94">
        <v>-1.8169005563489594E-2</v>
      </c>
      <c r="M40" s="97">
        <v>0.32624972006036007</v>
      </c>
      <c r="N40" s="98"/>
      <c r="R40" s="93"/>
    </row>
    <row r="41" spans="1:18" ht="13.5" customHeight="1" x14ac:dyDescent="0.2">
      <c r="A41" s="99"/>
      <c r="B41" s="100"/>
      <c r="C41" s="101"/>
      <c r="D41" s="102"/>
      <c r="E41" s="103"/>
      <c r="F41" s="94"/>
      <c r="G41" s="104"/>
      <c r="H41" s="100"/>
      <c r="I41" s="101"/>
      <c r="J41" s="102"/>
      <c r="K41" s="103"/>
      <c r="L41" s="94"/>
      <c r="M41" s="105"/>
      <c r="R41" s="93"/>
    </row>
    <row r="42" spans="1:18" ht="13.5" thickBot="1" x14ac:dyDescent="0.25">
      <c r="A42" s="106" t="s">
        <v>26</v>
      </c>
      <c r="B42" s="107">
        <v>7.4868718078026086E-2</v>
      </c>
      <c r="C42" s="108"/>
      <c r="D42" s="109"/>
      <c r="E42" s="110" t="s">
        <v>27</v>
      </c>
      <c r="F42" s="111">
        <v>6.4365789300509915E-2</v>
      </c>
      <c r="G42" s="112"/>
      <c r="H42" s="113">
        <v>2.9121721804250544E-2</v>
      </c>
      <c r="I42" s="108"/>
      <c r="J42" s="114"/>
      <c r="K42" s="115" t="s">
        <v>28</v>
      </c>
      <c r="L42" s="111">
        <v>-1.5166989941771347E-2</v>
      </c>
      <c r="M42" s="116"/>
      <c r="R42" s="93"/>
    </row>
    <row r="43" spans="1:18" ht="6" customHeight="1" thickBot="1" x14ac:dyDescent="0.25">
      <c r="A43" s="117"/>
      <c r="B43" s="118"/>
      <c r="C43" s="119"/>
      <c r="D43" s="119"/>
      <c r="E43" s="120"/>
      <c r="F43" s="121"/>
      <c r="G43" s="122"/>
      <c r="H43" s="119"/>
      <c r="I43" s="119"/>
      <c r="J43" s="119"/>
      <c r="K43" s="120"/>
      <c r="L43" s="121"/>
      <c r="M43" s="122"/>
      <c r="R43" s="93"/>
    </row>
    <row r="44" spans="1:18" ht="14.25" x14ac:dyDescent="0.2">
      <c r="A44" s="60"/>
      <c r="B44" s="123" t="s">
        <v>29</v>
      </c>
      <c r="C44" s="124"/>
      <c r="D44" s="124"/>
      <c r="E44" s="124"/>
      <c r="F44" s="124"/>
      <c r="G44" s="124"/>
      <c r="H44" s="125"/>
      <c r="I44" s="126"/>
      <c r="L44" s="119"/>
      <c r="M44" s="120"/>
      <c r="N44" s="121"/>
      <c r="O44" s="120"/>
      <c r="P44" s="121"/>
      <c r="Q44" s="122"/>
      <c r="R44" s="93"/>
    </row>
    <row r="45" spans="1:18" x14ac:dyDescent="0.2">
      <c r="A45" s="66" t="s">
        <v>0</v>
      </c>
      <c r="B45" s="127" t="s">
        <v>30</v>
      </c>
      <c r="C45" s="69" t="s">
        <v>31</v>
      </c>
      <c r="D45" s="128" t="s">
        <v>32</v>
      </c>
      <c r="E45" s="128" t="s">
        <v>19</v>
      </c>
      <c r="F45" s="69" t="s">
        <v>20</v>
      </c>
      <c r="G45" s="70" t="s">
        <v>21</v>
      </c>
      <c r="H45" s="70" t="s">
        <v>7</v>
      </c>
      <c r="I45" s="129" t="s">
        <v>8</v>
      </c>
      <c r="N45" s="121"/>
      <c r="O45" s="120"/>
      <c r="P45" s="121"/>
      <c r="Q45" s="122"/>
      <c r="R45" s="93"/>
    </row>
    <row r="46" spans="1:18" ht="13.5" thickBot="1" x14ac:dyDescent="0.25">
      <c r="A46" s="77" t="s">
        <v>4</v>
      </c>
      <c r="B46" s="130" t="s">
        <v>33</v>
      </c>
      <c r="C46" s="80" t="s">
        <v>34</v>
      </c>
      <c r="D46" s="79" t="s">
        <v>35</v>
      </c>
      <c r="E46" s="79" t="s">
        <v>5</v>
      </c>
      <c r="F46" s="80" t="s">
        <v>22</v>
      </c>
      <c r="G46" s="81" t="s">
        <v>23</v>
      </c>
      <c r="H46" s="81" t="s">
        <v>24</v>
      </c>
      <c r="I46" s="131" t="s">
        <v>24</v>
      </c>
      <c r="N46" s="121"/>
      <c r="O46" s="120"/>
      <c r="P46" s="121"/>
      <c r="Q46" s="122"/>
      <c r="R46" s="93"/>
    </row>
    <row r="47" spans="1:18" x14ac:dyDescent="0.2">
      <c r="A47" s="132">
        <v>2015</v>
      </c>
      <c r="B47" s="133">
        <v>34203270</v>
      </c>
      <c r="C47" s="134">
        <v>20435478</v>
      </c>
      <c r="D47" s="135">
        <v>54638748</v>
      </c>
      <c r="E47" s="134">
        <v>2080364</v>
      </c>
      <c r="F47" s="136">
        <v>3.807488414632048E-2</v>
      </c>
      <c r="G47" s="134">
        <v>52558384</v>
      </c>
      <c r="H47" s="137" t="s">
        <v>25</v>
      </c>
      <c r="I47" s="138" t="s">
        <v>25</v>
      </c>
      <c r="K47" s="139" t="s">
        <v>36</v>
      </c>
      <c r="L47" s="119"/>
      <c r="N47" s="121"/>
      <c r="O47" s="120"/>
      <c r="P47" s="121"/>
      <c r="Q47" s="122"/>
      <c r="R47" s="93"/>
    </row>
    <row r="48" spans="1:18" x14ac:dyDescent="0.2">
      <c r="A48" s="132">
        <v>2016</v>
      </c>
      <c r="B48" s="140">
        <v>35107045</v>
      </c>
      <c r="C48" s="141">
        <v>21667346</v>
      </c>
      <c r="D48" s="142">
        <v>56774391</v>
      </c>
      <c r="E48" s="141">
        <v>2396310</v>
      </c>
      <c r="F48" s="143">
        <v>4.2207586163275621E-2</v>
      </c>
      <c r="G48" s="89">
        <v>54378081</v>
      </c>
      <c r="H48" s="94">
        <v>-4.7707352298775223E-3</v>
      </c>
      <c r="I48" s="144">
        <v>-4.7707352298775223E-3</v>
      </c>
      <c r="K48" s="145" t="s">
        <v>37</v>
      </c>
      <c r="L48" s="119"/>
      <c r="N48" s="121"/>
      <c r="O48" s="120"/>
      <c r="P48" s="121"/>
      <c r="Q48" s="122"/>
      <c r="R48" s="93"/>
    </row>
    <row r="49" spans="1:18" x14ac:dyDescent="0.2">
      <c r="A49" s="132">
        <v>2017</v>
      </c>
      <c r="B49" s="140">
        <v>31901320</v>
      </c>
      <c r="C49" s="141">
        <v>22495342</v>
      </c>
      <c r="D49" s="142">
        <v>54396662</v>
      </c>
      <c r="E49" s="141">
        <v>1090364</v>
      </c>
      <c r="F49" s="143">
        <v>2.0044685830170977E-2</v>
      </c>
      <c r="G49" s="89">
        <v>53306298</v>
      </c>
      <c r="H49" s="94">
        <v>-6.1085516531564382E-2</v>
      </c>
      <c r="I49" s="144">
        <v>-2.4386539750142152E-2</v>
      </c>
      <c r="K49" s="139" t="s">
        <v>38</v>
      </c>
      <c r="L49" s="119"/>
      <c r="N49" s="121"/>
      <c r="O49" s="120"/>
      <c r="P49" s="121"/>
      <c r="Q49" s="122"/>
      <c r="R49" s="93"/>
    </row>
    <row r="50" spans="1:18" x14ac:dyDescent="0.2">
      <c r="A50" s="132">
        <v>2018</v>
      </c>
      <c r="B50" s="140">
        <v>32813040</v>
      </c>
      <c r="C50" s="141">
        <v>22747116</v>
      </c>
      <c r="D50" s="142">
        <v>55560156</v>
      </c>
      <c r="E50" s="141">
        <v>1050531</v>
      </c>
      <c r="F50" s="143">
        <v>1.8907992266976356E-2</v>
      </c>
      <c r="G50" s="89">
        <v>54509625</v>
      </c>
      <c r="H50" s="94">
        <v>2.0766531593427551E-3</v>
      </c>
      <c r="I50" s="144">
        <v>-2.3632130077358288E-3</v>
      </c>
      <c r="K50" s="139" t="s">
        <v>39</v>
      </c>
      <c r="L50" s="119"/>
      <c r="N50" s="121"/>
      <c r="O50" s="120"/>
      <c r="P50" s="121"/>
      <c r="Q50" s="122"/>
      <c r="R50" s="93"/>
    </row>
    <row r="51" spans="1:18" x14ac:dyDescent="0.2">
      <c r="A51" s="132">
        <v>2019</v>
      </c>
      <c r="B51" s="140">
        <v>40136225</v>
      </c>
      <c r="C51" s="141">
        <v>23397032</v>
      </c>
      <c r="D51" s="142">
        <v>63533257</v>
      </c>
      <c r="E51" s="141">
        <v>1292979</v>
      </c>
      <c r="F51" s="143">
        <v>2.0351215427221053E-2</v>
      </c>
      <c r="G51" s="89">
        <v>62240278</v>
      </c>
      <c r="H51" s="94">
        <v>0.12023223980868593</v>
      </c>
      <c r="I51" s="144">
        <v>0.13912342940215247</v>
      </c>
      <c r="K51" s="139" t="s">
        <v>40</v>
      </c>
      <c r="L51" s="119"/>
      <c r="N51" s="121"/>
      <c r="O51" s="120"/>
      <c r="P51" s="121"/>
      <c r="Q51" s="122"/>
      <c r="R51" s="93"/>
    </row>
    <row r="52" spans="1:18" x14ac:dyDescent="0.2">
      <c r="A52" s="132">
        <v>2020</v>
      </c>
      <c r="B52" s="140">
        <v>42095663</v>
      </c>
      <c r="C52" s="141">
        <v>25417478</v>
      </c>
      <c r="D52" s="142">
        <v>67513141</v>
      </c>
      <c r="E52" s="141">
        <v>797737</v>
      </c>
      <c r="F52" s="143">
        <v>1.1816025564563794E-2</v>
      </c>
      <c r="G52" s="89">
        <v>66715404</v>
      </c>
      <c r="H52" s="94">
        <v>5.0086319358694301E-2</v>
      </c>
      <c r="I52" s="144">
        <v>0.22102731929362657</v>
      </c>
      <c r="K52" s="139" t="s">
        <v>41</v>
      </c>
      <c r="L52" s="119"/>
      <c r="N52" s="121"/>
      <c r="O52" s="120"/>
      <c r="P52" s="121"/>
      <c r="Q52" s="122"/>
      <c r="R52" s="93"/>
    </row>
    <row r="53" spans="1:18" x14ac:dyDescent="0.2">
      <c r="A53" s="132">
        <v>2021</v>
      </c>
      <c r="B53" s="140">
        <v>45272417</v>
      </c>
      <c r="C53" s="141">
        <v>26372638</v>
      </c>
      <c r="D53" s="142">
        <v>71645055</v>
      </c>
      <c r="E53" s="141">
        <v>1341055</v>
      </c>
      <c r="F53" s="143">
        <v>1.8718039926133075E-2</v>
      </c>
      <c r="G53" s="89">
        <v>70304000</v>
      </c>
      <c r="H53" s="94">
        <v>4.1338011513936228E-2</v>
      </c>
      <c r="I53" s="144">
        <v>0.28670591061127537</v>
      </c>
      <c r="K53" s="139" t="s">
        <v>42</v>
      </c>
      <c r="L53" s="119"/>
      <c r="N53" s="121"/>
      <c r="O53" s="120"/>
      <c r="P53" s="121"/>
      <c r="Q53" s="122"/>
      <c r="R53" s="93"/>
    </row>
    <row r="54" spans="1:18" x14ac:dyDescent="0.2">
      <c r="A54" s="132">
        <v>2022</v>
      </c>
      <c r="B54" s="140">
        <v>46831611</v>
      </c>
      <c r="C54" s="141">
        <v>29045249</v>
      </c>
      <c r="D54" s="142">
        <v>75876860</v>
      </c>
      <c r="E54" s="141">
        <v>4725585</v>
      </c>
      <c r="F54" s="143">
        <v>6.2279659437673093E-2</v>
      </c>
      <c r="G54" s="89">
        <v>71151275</v>
      </c>
      <c r="H54" s="94">
        <v>-6.8920318366703743E-3</v>
      </c>
      <c r="I54" s="144">
        <v>0.30221276300108485</v>
      </c>
      <c r="K54" s="139" t="s">
        <v>43</v>
      </c>
      <c r="L54" s="119"/>
      <c r="N54" s="121"/>
      <c r="O54" s="120"/>
      <c r="P54" s="121"/>
      <c r="Q54" s="122"/>
      <c r="R54" s="93"/>
    </row>
    <row r="55" spans="1:18" x14ac:dyDescent="0.2">
      <c r="A55" s="132">
        <v>2023</v>
      </c>
      <c r="B55" s="140">
        <v>49915867</v>
      </c>
      <c r="C55" s="141">
        <v>30644138</v>
      </c>
      <c r="D55" s="142">
        <v>80560005</v>
      </c>
      <c r="E55" s="141">
        <v>1139760</v>
      </c>
      <c r="F55" s="143">
        <v>1.4147963372147259E-2</v>
      </c>
      <c r="G55" s="89">
        <v>79420245</v>
      </c>
      <c r="H55" s="94">
        <v>4.6699151757202392E-2</v>
      </c>
      <c r="I55" s="144">
        <v>0.45355169924464594</v>
      </c>
      <c r="K55" s="139" t="s">
        <v>44</v>
      </c>
      <c r="L55" s="119"/>
      <c r="N55" s="121"/>
      <c r="O55" s="120"/>
      <c r="P55" s="121"/>
      <c r="Q55" s="122"/>
      <c r="R55" s="93"/>
    </row>
    <row r="56" spans="1:18" x14ac:dyDescent="0.2">
      <c r="A56" s="132">
        <v>2024</v>
      </c>
      <c r="B56" s="140">
        <v>61134953</v>
      </c>
      <c r="C56" s="141">
        <v>36439233</v>
      </c>
      <c r="D56" s="142">
        <v>97574186</v>
      </c>
      <c r="E56" s="141">
        <v>2367145</v>
      </c>
      <c r="F56" s="143">
        <v>2.4259951294904988E-2</v>
      </c>
      <c r="G56" s="89">
        <v>95207041</v>
      </c>
      <c r="H56" s="94">
        <v>0.18181523201246078</v>
      </c>
      <c r="I56" s="144">
        <v>0.74248211177898882</v>
      </c>
      <c r="K56" s="146" t="s">
        <v>108</v>
      </c>
      <c r="L56" s="119"/>
      <c r="N56" s="121"/>
      <c r="O56" s="120"/>
      <c r="P56" s="121"/>
      <c r="Q56" s="122"/>
      <c r="R56" s="93"/>
    </row>
    <row r="57" spans="1:18" x14ac:dyDescent="0.2">
      <c r="A57" s="132">
        <v>2025</v>
      </c>
      <c r="B57" s="147">
        <v>67155894</v>
      </c>
      <c r="C57" s="148">
        <v>37015754</v>
      </c>
      <c r="D57" s="149">
        <v>104171648</v>
      </c>
      <c r="E57" s="148">
        <v>703067</v>
      </c>
      <c r="F57" s="143">
        <v>6.7491204516607053E-3</v>
      </c>
      <c r="G57" s="89">
        <v>103468581</v>
      </c>
      <c r="H57" s="94">
        <v>6.0409368928786143E-2</v>
      </c>
      <c r="I57" s="144">
        <v>0.89368506394033775</v>
      </c>
      <c r="K57" s="146" t="s">
        <v>109</v>
      </c>
      <c r="L57" s="119"/>
      <c r="N57" s="121"/>
      <c r="O57" s="120"/>
      <c r="P57" s="121"/>
      <c r="Q57" s="122"/>
      <c r="R57" s="93"/>
    </row>
    <row r="58" spans="1:18" x14ac:dyDescent="0.2">
      <c r="A58" s="150"/>
      <c r="B58" s="86"/>
      <c r="C58" s="89"/>
      <c r="D58" s="151"/>
      <c r="E58" s="103"/>
      <c r="F58" s="102"/>
      <c r="G58" s="103"/>
      <c r="H58" s="94"/>
      <c r="I58" s="152"/>
      <c r="K58" s="59" t="s">
        <v>110</v>
      </c>
      <c r="L58" s="119"/>
      <c r="N58" s="121"/>
      <c r="O58" s="120"/>
      <c r="P58" s="121"/>
      <c r="Q58" s="122"/>
      <c r="R58" s="93"/>
    </row>
    <row r="59" spans="1:18" ht="13.5" thickBot="1" x14ac:dyDescent="0.25">
      <c r="A59" s="153" t="s">
        <v>26</v>
      </c>
      <c r="B59" s="154">
        <v>6.9797677260830415E-2</v>
      </c>
      <c r="C59" s="154">
        <v>6.1207180635171055E-2</v>
      </c>
      <c r="D59" s="154">
        <v>6.6657225365052142E-2</v>
      </c>
      <c r="E59" s="108"/>
      <c r="F59" s="114"/>
      <c r="G59" s="115" t="s">
        <v>45</v>
      </c>
      <c r="H59" s="111">
        <v>4.2990869294099621E-2</v>
      </c>
      <c r="I59" s="155"/>
      <c r="J59" s="156"/>
      <c r="L59" s="119"/>
      <c r="N59" s="121"/>
      <c r="O59" s="120"/>
      <c r="P59" s="121"/>
      <c r="Q59" s="122"/>
      <c r="R59" s="93"/>
    </row>
    <row r="60" spans="1:18" s="156" customFormat="1" ht="5.45" customHeight="1" x14ac:dyDescent="0.2">
      <c r="L60" s="119"/>
      <c r="M60" s="59"/>
    </row>
    <row r="61" spans="1:18" x14ac:dyDescent="0.2">
      <c r="A61" s="157" t="s">
        <v>14</v>
      </c>
      <c r="B61" s="158">
        <v>68</v>
      </c>
      <c r="C61" s="128"/>
      <c r="E61" s="159"/>
      <c r="G61" s="160"/>
      <c r="J61" s="156"/>
      <c r="K61" s="156" t="s">
        <v>46</v>
      </c>
      <c r="L61" s="119"/>
    </row>
    <row r="62" spans="1:18" x14ac:dyDescent="0.2">
      <c r="A62" s="157" t="s">
        <v>15</v>
      </c>
      <c r="B62" s="161" t="s">
        <v>94</v>
      </c>
      <c r="C62" s="162"/>
      <c r="D62" s="163"/>
      <c r="E62" s="163"/>
      <c r="G62" s="164"/>
      <c r="H62" s="165"/>
      <c r="I62" s="128" t="s">
        <v>47</v>
      </c>
      <c r="J62" s="156"/>
      <c r="K62" s="156"/>
      <c r="L62" s="119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42D78-5264-4729-A61C-CA97311E9C58}">
  <sheetPr>
    <pageSetUpPr fitToPage="1"/>
  </sheetPr>
  <dimension ref="A15:Q64"/>
  <sheetViews>
    <sheetView topLeftCell="A16" zoomScaleNormal="100" workbookViewId="0">
      <selection activeCell="B49" sqref="B49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6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7"/>
      <c r="F29" s="168" t="s">
        <v>49</v>
      </c>
      <c r="G29" s="4"/>
      <c r="H29" s="4"/>
      <c r="I29" s="6"/>
      <c r="J29" s="7" t="s">
        <v>50</v>
      </c>
      <c r="K29" s="8"/>
      <c r="L29" s="8"/>
      <c r="M29" s="169"/>
    </row>
    <row r="30" spans="1:14" ht="13.5" thickBot="1" x14ac:dyDescent="0.25">
      <c r="A30" s="11" t="s">
        <v>4</v>
      </c>
      <c r="B30" s="12" t="s">
        <v>5</v>
      </c>
      <c r="C30" s="13" t="s">
        <v>51</v>
      </c>
      <c r="D30" s="13" t="s">
        <v>52</v>
      </c>
      <c r="E30" s="14" t="s">
        <v>8</v>
      </c>
      <c r="F30" s="83" t="s">
        <v>5</v>
      </c>
      <c r="G30" s="13" t="s">
        <v>51</v>
      </c>
      <c r="H30" s="13" t="s">
        <v>52</v>
      </c>
      <c r="I30" s="15" t="s">
        <v>8</v>
      </c>
      <c r="J30" s="12" t="s">
        <v>5</v>
      </c>
      <c r="K30" s="13" t="s">
        <v>51</v>
      </c>
      <c r="L30" s="13" t="s">
        <v>52</v>
      </c>
      <c r="M30" s="170" t="s">
        <v>8</v>
      </c>
    </row>
    <row r="31" spans="1:14" x14ac:dyDescent="0.2">
      <c r="A31" s="17">
        <v>2015</v>
      </c>
      <c r="B31" s="18">
        <v>496693551</v>
      </c>
      <c r="C31" s="171" t="s">
        <v>9</v>
      </c>
      <c r="D31" s="172" t="s">
        <v>9</v>
      </c>
      <c r="E31" s="173" t="s">
        <v>9</v>
      </c>
      <c r="F31" s="174">
        <v>449343474</v>
      </c>
      <c r="G31" s="171" t="s">
        <v>9</v>
      </c>
      <c r="H31" s="172" t="s">
        <v>9</v>
      </c>
      <c r="I31" s="175" t="s">
        <v>9</v>
      </c>
      <c r="J31" s="174">
        <v>48657640</v>
      </c>
      <c r="K31" s="171" t="s">
        <v>9</v>
      </c>
      <c r="L31" s="172" t="s">
        <v>9</v>
      </c>
      <c r="M31" s="176" t="s">
        <v>9</v>
      </c>
      <c r="N31" s="25"/>
    </row>
    <row r="32" spans="1:14" x14ac:dyDescent="0.2">
      <c r="A32" s="26">
        <v>2016</v>
      </c>
      <c r="B32" s="27">
        <v>519988942</v>
      </c>
      <c r="C32" s="28">
        <v>23295391</v>
      </c>
      <c r="D32" s="29">
        <v>4.6900933086606554E-2</v>
      </c>
      <c r="E32" s="177">
        <v>4.6900933086606554E-2</v>
      </c>
      <c r="F32" s="178">
        <v>440429468</v>
      </c>
      <c r="G32" s="28">
        <v>-8914006</v>
      </c>
      <c r="H32" s="29">
        <v>-1.9837844579445256E-2</v>
      </c>
      <c r="I32" s="33">
        <v>-1.9837844579445256E-2</v>
      </c>
      <c r="J32" s="178">
        <v>66193880</v>
      </c>
      <c r="K32" s="28">
        <v>17536240</v>
      </c>
      <c r="L32" s="29">
        <v>0.36040054552584139</v>
      </c>
      <c r="M32" s="179">
        <v>0.36040054552584139</v>
      </c>
      <c r="N32" s="25"/>
    </row>
    <row r="33" spans="1:14" x14ac:dyDescent="0.2">
      <c r="A33" s="26">
        <v>2017</v>
      </c>
      <c r="B33" s="27">
        <v>529989816</v>
      </c>
      <c r="C33" s="28">
        <v>10000874</v>
      </c>
      <c r="D33" s="29">
        <v>1.9232858994143762E-2</v>
      </c>
      <c r="E33" s="177">
        <v>6.7035831113498798E-2</v>
      </c>
      <c r="F33" s="178">
        <v>440350906</v>
      </c>
      <c r="G33" s="28">
        <v>-78562</v>
      </c>
      <c r="H33" s="29">
        <v>-1.7837589377648093E-4</v>
      </c>
      <c r="I33" s="33">
        <v>-2.0012681879964279E-2</v>
      </c>
      <c r="J33" s="178">
        <v>65980833</v>
      </c>
      <c r="K33" s="28">
        <v>-213047</v>
      </c>
      <c r="L33" s="29">
        <v>-3.2185301722757451E-3</v>
      </c>
      <c r="M33" s="179">
        <v>0.35602205532368608</v>
      </c>
      <c r="N33" s="180"/>
    </row>
    <row r="34" spans="1:14" x14ac:dyDescent="0.2">
      <c r="A34" s="26">
        <v>2018</v>
      </c>
      <c r="B34" s="27">
        <v>529807434</v>
      </c>
      <c r="C34" s="28">
        <v>-182382</v>
      </c>
      <c r="D34" s="29">
        <v>-3.4412359349938906E-4</v>
      </c>
      <c r="E34" s="177">
        <v>6.6668638908903413E-2</v>
      </c>
      <c r="F34" s="178">
        <v>361918345</v>
      </c>
      <c r="G34" s="28">
        <v>-78432561</v>
      </c>
      <c r="H34" s="29">
        <v>-0.17811377229231817</v>
      </c>
      <c r="I34" s="33">
        <v>-0.19456191990895588</v>
      </c>
      <c r="J34" s="178">
        <v>64333260</v>
      </c>
      <c r="K34" s="28">
        <v>-1647573</v>
      </c>
      <c r="L34" s="29">
        <v>-2.4970478926811972E-2</v>
      </c>
      <c r="M34" s="179">
        <v>0.32216153516693369</v>
      </c>
      <c r="N34" s="180"/>
    </row>
    <row r="35" spans="1:14" x14ac:dyDescent="0.2">
      <c r="A35" s="26">
        <v>2019</v>
      </c>
      <c r="B35" s="27">
        <v>502866014</v>
      </c>
      <c r="C35" s="28">
        <v>-26941420</v>
      </c>
      <c r="D35" s="29">
        <v>-5.0851343848829424E-2</v>
      </c>
      <c r="E35" s="177">
        <v>1.2427105178983893E-2</v>
      </c>
      <c r="F35" s="178">
        <v>303731789</v>
      </c>
      <c r="G35" s="28">
        <v>-58186556</v>
      </c>
      <c r="H35" s="29">
        <v>-0.16077260742336782</v>
      </c>
      <c r="I35" s="33">
        <v>-0.32405430016326442</v>
      </c>
      <c r="J35" s="178">
        <v>58913059</v>
      </c>
      <c r="K35" s="28">
        <v>-5420201</v>
      </c>
      <c r="L35" s="29">
        <v>-8.4251925054007831E-2</v>
      </c>
      <c r="M35" s="179">
        <v>0.21076688059675727</v>
      </c>
      <c r="N35" s="180"/>
    </row>
    <row r="36" spans="1:14" x14ac:dyDescent="0.2">
      <c r="A36" s="26">
        <v>2020</v>
      </c>
      <c r="B36" s="27">
        <v>484374286</v>
      </c>
      <c r="C36" s="28">
        <v>-18491728</v>
      </c>
      <c r="D36" s="29">
        <v>-3.6772674002980045E-2</v>
      </c>
      <c r="E36" s="177">
        <v>-2.4802546711543673E-2</v>
      </c>
      <c r="F36" s="178">
        <v>291116642</v>
      </c>
      <c r="G36" s="28">
        <v>-12615147</v>
      </c>
      <c r="H36" s="29">
        <v>-4.1533838264127168E-2</v>
      </c>
      <c r="I36" s="33">
        <v>-0.35212891953561565</v>
      </c>
      <c r="J36" s="178">
        <v>57477359</v>
      </c>
      <c r="K36" s="28">
        <v>-1435700</v>
      </c>
      <c r="L36" s="29">
        <v>-2.4369809077474658E-2</v>
      </c>
      <c r="M36" s="179">
        <v>0.18126072287928474</v>
      </c>
      <c r="N36" s="180"/>
    </row>
    <row r="37" spans="1:14" x14ac:dyDescent="0.2">
      <c r="A37" s="26">
        <v>2021</v>
      </c>
      <c r="B37" s="27">
        <v>451504637</v>
      </c>
      <c r="C37" s="28">
        <v>-32869649</v>
      </c>
      <c r="D37" s="29">
        <v>-6.7860020546177388E-2</v>
      </c>
      <c r="E37" s="177">
        <v>-9.0979465928278172E-2</v>
      </c>
      <c r="F37" s="178">
        <v>290462393</v>
      </c>
      <c r="G37" s="28">
        <v>-654249</v>
      </c>
      <c r="H37" s="29">
        <v>-2.2473775305501087E-3</v>
      </c>
      <c r="I37" s="33">
        <v>-0.35358493044454453</v>
      </c>
      <c r="J37" s="178">
        <v>57872157</v>
      </c>
      <c r="K37" s="28">
        <v>394798</v>
      </c>
      <c r="L37" s="29">
        <v>6.8687567916960136E-3</v>
      </c>
      <c r="M37" s="179">
        <v>0.18937451549232556</v>
      </c>
      <c r="N37" s="180"/>
    </row>
    <row r="38" spans="1:14" x14ac:dyDescent="0.2">
      <c r="A38" s="26">
        <v>2022</v>
      </c>
      <c r="B38" s="27">
        <v>450915497</v>
      </c>
      <c r="C38" s="28">
        <v>-589140</v>
      </c>
      <c r="D38" s="29">
        <v>-1.3048370973873299E-3</v>
      </c>
      <c r="E38" s="177">
        <v>-9.2165589643421808E-2</v>
      </c>
      <c r="F38" s="178">
        <v>297263326</v>
      </c>
      <c r="G38" s="28">
        <v>6800933</v>
      </c>
      <c r="H38" s="29">
        <v>2.3414160193880935E-2</v>
      </c>
      <c r="I38" s="33">
        <v>-0.33844966445423441</v>
      </c>
      <c r="J38" s="178">
        <v>57509880</v>
      </c>
      <c r="K38" s="28">
        <v>-362277</v>
      </c>
      <c r="L38" s="29">
        <v>-6.2599532967122689E-3</v>
      </c>
      <c r="M38" s="179">
        <v>0.18192908657304382</v>
      </c>
      <c r="N38" s="180"/>
    </row>
    <row r="39" spans="1:14" x14ac:dyDescent="0.2">
      <c r="A39" s="26">
        <v>2023</v>
      </c>
      <c r="B39" s="27">
        <v>559345281</v>
      </c>
      <c r="C39" s="28">
        <v>108429784</v>
      </c>
      <c r="D39" s="29">
        <v>0.2404658627201717</v>
      </c>
      <c r="E39" s="177">
        <v>0.12613759505003116</v>
      </c>
      <c r="F39" s="178">
        <v>377906003</v>
      </c>
      <c r="G39" s="28">
        <v>80642677</v>
      </c>
      <c r="H39" s="29">
        <v>0.27128363961049135</v>
      </c>
      <c r="I39" s="33">
        <v>-0.1589818816418373</v>
      </c>
      <c r="J39" s="178">
        <v>60558543</v>
      </c>
      <c r="K39" s="28">
        <v>3048663</v>
      </c>
      <c r="L39" s="29">
        <v>5.3011117394089501E-2</v>
      </c>
      <c r="M39" s="179">
        <v>0.24458446813285642</v>
      </c>
      <c r="N39" s="180"/>
    </row>
    <row r="40" spans="1:14" x14ac:dyDescent="0.2">
      <c r="A40" s="26">
        <v>2024</v>
      </c>
      <c r="B40" s="27">
        <v>691642822</v>
      </c>
      <c r="C40" s="28">
        <v>132297541</v>
      </c>
      <c r="D40" s="29">
        <v>0.23652213667285771</v>
      </c>
      <c r="E40" s="177">
        <v>0.3924940652188979</v>
      </c>
      <c r="F40" s="178">
        <v>407632978</v>
      </c>
      <c r="G40" s="28">
        <v>29726975</v>
      </c>
      <c r="H40" s="29">
        <v>7.8662351918236131E-2</v>
      </c>
      <c r="I40" s="33">
        <v>-9.282541844593474E-2</v>
      </c>
      <c r="J40" s="178">
        <v>60645549</v>
      </c>
      <c r="K40" s="28">
        <v>87006</v>
      </c>
      <c r="L40" s="29">
        <v>1.4367254509409185E-3</v>
      </c>
      <c r="M40" s="179">
        <v>0.24637259431406866</v>
      </c>
      <c r="N40" s="180"/>
    </row>
    <row r="41" spans="1:14" ht="13.5" thickBot="1" x14ac:dyDescent="0.25">
      <c r="A41" s="34">
        <v>2025</v>
      </c>
      <c r="B41" s="35">
        <v>759641528</v>
      </c>
      <c r="C41" s="36">
        <v>67998706</v>
      </c>
      <c r="D41" s="37">
        <v>9.8314771493428432E-2</v>
      </c>
      <c r="E41" s="181">
        <v>0.52939680104684905</v>
      </c>
      <c r="F41" s="182">
        <v>417693308</v>
      </c>
      <c r="G41" s="36">
        <v>10060330</v>
      </c>
      <c r="H41" s="37">
        <v>2.4679872686846255E-2</v>
      </c>
      <c r="I41" s="39">
        <v>-7.0436465268437387E-2</v>
      </c>
      <c r="J41" s="182">
        <v>68981912</v>
      </c>
      <c r="K41" s="36">
        <v>8336363</v>
      </c>
      <c r="L41" s="37">
        <v>0.13746042599103192</v>
      </c>
      <c r="M41" s="183">
        <v>0.41769950207202816</v>
      </c>
      <c r="N41" s="180"/>
    </row>
    <row r="42" spans="1:14" ht="4.9000000000000004" customHeight="1" x14ac:dyDescent="0.2">
      <c r="A42" s="41"/>
      <c r="B42" s="42"/>
      <c r="C42" s="43"/>
      <c r="D42" s="44"/>
      <c r="E42" s="45"/>
      <c r="F42" s="42"/>
      <c r="G42" s="43"/>
      <c r="H42" s="44"/>
      <c r="I42" s="45"/>
      <c r="J42" s="42"/>
      <c r="K42" s="43"/>
      <c r="L42" s="44"/>
      <c r="M42" s="45"/>
      <c r="N42" s="25"/>
    </row>
    <row r="43" spans="1:14" x14ac:dyDescent="0.2">
      <c r="A43" s="184" t="s">
        <v>53</v>
      </c>
      <c r="C43" s="43" t="s">
        <v>54</v>
      </c>
      <c r="D43" s="47">
        <v>4.3402847852014981E-2</v>
      </c>
      <c r="E43" s="45"/>
      <c r="F43" s="42"/>
      <c r="G43" s="43" t="s">
        <v>55</v>
      </c>
      <c r="H43" s="47">
        <v>-7.2774025778762352E-3</v>
      </c>
      <c r="I43" s="45"/>
      <c r="J43" s="42"/>
      <c r="K43" s="43" t="s">
        <v>56</v>
      </c>
      <c r="L43" s="47">
        <v>3.5519826948074762E-2</v>
      </c>
      <c r="M43" s="45"/>
      <c r="N43" s="25"/>
    </row>
    <row r="44" spans="1:14" ht="6.6" customHeight="1" thickBot="1" x14ac:dyDescent="0.25">
      <c r="A44" s="41"/>
      <c r="B44" s="42"/>
      <c r="C44" s="43"/>
      <c r="D44" s="44"/>
      <c r="E44" s="45"/>
      <c r="F44" s="42"/>
      <c r="G44" s="43"/>
      <c r="H44" s="44"/>
      <c r="I44" s="45"/>
      <c r="J44" s="42"/>
      <c r="K44" s="43"/>
      <c r="L44" s="44"/>
      <c r="M44" s="45"/>
      <c r="N44" s="25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5"/>
      <c r="F45" s="168" t="s">
        <v>58</v>
      </c>
      <c r="G45" s="4"/>
      <c r="H45" s="4"/>
      <c r="I45" s="185"/>
      <c r="J45" s="3" t="s">
        <v>59</v>
      </c>
      <c r="K45" s="4"/>
      <c r="L45" s="4"/>
      <c r="M45" s="9"/>
    </row>
    <row r="46" spans="1:14" s="48" customFormat="1" ht="13.5" thickBot="1" x14ac:dyDescent="0.25">
      <c r="A46" s="11" t="s">
        <v>4</v>
      </c>
      <c r="B46" s="12" t="s">
        <v>5</v>
      </c>
      <c r="C46" s="13" t="s">
        <v>51</v>
      </c>
      <c r="D46" s="13" t="s">
        <v>52</v>
      </c>
      <c r="E46" s="186" t="s">
        <v>8</v>
      </c>
      <c r="F46" s="83" t="s">
        <v>5</v>
      </c>
      <c r="G46" s="13" t="s">
        <v>51</v>
      </c>
      <c r="H46" s="13" t="s">
        <v>52</v>
      </c>
      <c r="I46" s="186" t="s">
        <v>8</v>
      </c>
      <c r="J46" s="12" t="s">
        <v>5</v>
      </c>
      <c r="K46" s="13" t="s">
        <v>51</v>
      </c>
      <c r="L46" s="13" t="s">
        <v>52</v>
      </c>
      <c r="M46" s="187" t="s">
        <v>8</v>
      </c>
    </row>
    <row r="47" spans="1:14" x14ac:dyDescent="0.2">
      <c r="A47" s="17">
        <v>2015</v>
      </c>
      <c r="B47" s="18">
        <v>119193</v>
      </c>
      <c r="C47" s="171" t="s">
        <v>9</v>
      </c>
      <c r="D47" s="172" t="s">
        <v>9</v>
      </c>
      <c r="E47" s="188" t="s">
        <v>9</v>
      </c>
      <c r="F47" s="174">
        <v>805507</v>
      </c>
      <c r="G47" s="171" t="s">
        <v>9</v>
      </c>
      <c r="H47" s="172" t="s">
        <v>9</v>
      </c>
      <c r="I47" s="188" t="s">
        <v>9</v>
      </c>
      <c r="J47" s="174">
        <v>995619365</v>
      </c>
      <c r="K47" s="171" t="s">
        <v>9</v>
      </c>
      <c r="L47" s="172" t="s">
        <v>9</v>
      </c>
      <c r="M47" s="189" t="s">
        <v>9</v>
      </c>
    </row>
    <row r="48" spans="1:14" x14ac:dyDescent="0.2">
      <c r="A48" s="26">
        <v>2016</v>
      </c>
      <c r="B48" s="27">
        <v>120356</v>
      </c>
      <c r="C48" s="28">
        <v>1163</v>
      </c>
      <c r="D48" s="29">
        <v>9.7572844042854868E-3</v>
      </c>
      <c r="E48" s="190">
        <v>9.7572844042854868E-3</v>
      </c>
      <c r="F48" s="178">
        <v>952652</v>
      </c>
      <c r="G48" s="28">
        <v>147145</v>
      </c>
      <c r="H48" s="29">
        <v>0.18267376943962002</v>
      </c>
      <c r="I48" s="190">
        <v>0.18267376943962002</v>
      </c>
      <c r="J48" s="178">
        <v>1027685298</v>
      </c>
      <c r="K48" s="28">
        <v>32065933</v>
      </c>
      <c r="L48" s="29">
        <v>3.2207020199933538E-2</v>
      </c>
      <c r="M48" s="30">
        <v>3.2207020199933538E-2</v>
      </c>
    </row>
    <row r="49" spans="1:17" x14ac:dyDescent="0.2">
      <c r="A49" s="26">
        <v>2017</v>
      </c>
      <c r="B49" s="27">
        <v>121888</v>
      </c>
      <c r="C49" s="28">
        <v>1532</v>
      </c>
      <c r="D49" s="29">
        <v>1.2728904250722855E-2</v>
      </c>
      <c r="E49" s="190">
        <v>2.2610388193937563E-2</v>
      </c>
      <c r="F49" s="178">
        <v>1009225</v>
      </c>
      <c r="G49" s="28">
        <v>56573</v>
      </c>
      <c r="H49" s="29">
        <v>5.9384749100406024E-2</v>
      </c>
      <c r="I49" s="190">
        <v>0.25290655450542332</v>
      </c>
      <c r="J49" s="178">
        <v>1037452668</v>
      </c>
      <c r="K49" s="28">
        <v>9767370</v>
      </c>
      <c r="L49" s="29">
        <v>9.5042422218246034E-3</v>
      </c>
      <c r="M49" s="30">
        <v>4.2017365742981504E-2</v>
      </c>
    </row>
    <row r="50" spans="1:17" x14ac:dyDescent="0.2">
      <c r="A50" s="26">
        <v>2018</v>
      </c>
      <c r="B50" s="27">
        <v>120143</v>
      </c>
      <c r="C50" s="28">
        <v>-1745</v>
      </c>
      <c r="D50" s="29">
        <v>-1.4316421632974533E-2</v>
      </c>
      <c r="E50" s="190">
        <v>7.9702667102933902E-3</v>
      </c>
      <c r="F50" s="178">
        <v>1016110</v>
      </c>
      <c r="G50" s="28">
        <v>6885</v>
      </c>
      <c r="H50" s="29">
        <v>6.8220664371175903E-3</v>
      </c>
      <c r="I50" s="190">
        <v>0.26145396625975936</v>
      </c>
      <c r="J50" s="178">
        <v>957195292</v>
      </c>
      <c r="K50" s="28">
        <v>-80257376</v>
      </c>
      <c r="L50" s="29">
        <v>-7.7360036246010219E-2</v>
      </c>
      <c r="M50" s="30">
        <v>-3.8593135439867622E-2</v>
      </c>
    </row>
    <row r="51" spans="1:17" x14ac:dyDescent="0.2">
      <c r="A51" s="26">
        <v>2019</v>
      </c>
      <c r="B51" s="27">
        <v>119802</v>
      </c>
      <c r="C51" s="28">
        <v>-341</v>
      </c>
      <c r="D51" s="29">
        <v>-2.838284377783142E-3</v>
      </c>
      <c r="E51" s="190">
        <v>5.1093604490196568E-3</v>
      </c>
      <c r="F51" s="178">
        <v>958302</v>
      </c>
      <c r="G51" s="28">
        <v>-57808</v>
      </c>
      <c r="H51" s="29">
        <v>-5.6891478284831369E-2</v>
      </c>
      <c r="I51" s="190">
        <v>0.18968798533097789</v>
      </c>
      <c r="J51" s="178">
        <v>866588966</v>
      </c>
      <c r="K51" s="28">
        <v>-90606326</v>
      </c>
      <c r="L51" s="29">
        <v>-9.4658140044424702E-2</v>
      </c>
      <c r="M51" s="30">
        <v>-0.1295981210650719</v>
      </c>
    </row>
    <row r="52" spans="1:17" x14ac:dyDescent="0.2">
      <c r="A52" s="26">
        <v>2020</v>
      </c>
      <c r="B52" s="27">
        <v>117678</v>
      </c>
      <c r="C52" s="28">
        <v>-2124</v>
      </c>
      <c r="D52" s="29">
        <v>-1.7729253267892021E-2</v>
      </c>
      <c r="E52" s="190">
        <v>-1.2710477964309984E-2</v>
      </c>
      <c r="F52" s="178">
        <v>994887</v>
      </c>
      <c r="G52" s="28">
        <v>36585</v>
      </c>
      <c r="H52" s="29">
        <v>3.8176900392569359E-2</v>
      </c>
      <c r="I52" s="190">
        <v>0.23510658504519513</v>
      </c>
      <c r="J52" s="178">
        <v>834080852</v>
      </c>
      <c r="K52" s="28">
        <v>-32508114</v>
      </c>
      <c r="L52" s="29">
        <v>-3.7512725496668738E-2</v>
      </c>
      <c r="M52" s="30">
        <v>-0.16224926782134255</v>
      </c>
    </row>
    <row r="53" spans="1:17" x14ac:dyDescent="0.2">
      <c r="A53" s="26">
        <v>2021</v>
      </c>
      <c r="B53" s="27">
        <v>118966</v>
      </c>
      <c r="C53" s="28">
        <v>1288</v>
      </c>
      <c r="D53" s="29">
        <v>1.0945121433063105E-2</v>
      </c>
      <c r="E53" s="190">
        <v>-1.9044742560385259E-3</v>
      </c>
      <c r="F53" s="178">
        <v>1006193</v>
      </c>
      <c r="G53" s="28">
        <v>11306</v>
      </c>
      <c r="H53" s="29">
        <v>1.1364104667163205E-2</v>
      </c>
      <c r="I53" s="190">
        <v>0.24914246555275124</v>
      </c>
      <c r="J53" s="178">
        <v>800964346</v>
      </c>
      <c r="K53" s="28">
        <v>-33116506</v>
      </c>
      <c r="L53" s="29">
        <v>-3.9704191650715412E-2</v>
      </c>
      <c r="M53" s="30">
        <v>-0.19551148344729113</v>
      </c>
    </row>
    <row r="54" spans="1:17" x14ac:dyDescent="0.2">
      <c r="A54" s="26">
        <v>2022</v>
      </c>
      <c r="B54" s="27">
        <v>119397</v>
      </c>
      <c r="C54" s="28">
        <v>431</v>
      </c>
      <c r="D54" s="29">
        <v>3.6228838491669888E-3</v>
      </c>
      <c r="E54" s="190">
        <v>1.7115099041051069E-3</v>
      </c>
      <c r="F54" s="178">
        <v>1000349</v>
      </c>
      <c r="G54" s="28">
        <v>-5844</v>
      </c>
      <c r="H54" s="29">
        <v>-5.8080308648539598E-3</v>
      </c>
      <c r="I54" s="190">
        <v>0.24188740755822111</v>
      </c>
      <c r="J54" s="178">
        <v>806808449</v>
      </c>
      <c r="K54" s="28">
        <v>5844103</v>
      </c>
      <c r="L54" s="29">
        <v>7.2963335124532494E-3</v>
      </c>
      <c r="M54" s="30">
        <v>-0.18964166692358381</v>
      </c>
    </row>
    <row r="55" spans="1:17" x14ac:dyDescent="0.2">
      <c r="A55" s="26">
        <v>2023</v>
      </c>
      <c r="B55" s="27">
        <v>119397</v>
      </c>
      <c r="C55" s="28">
        <v>0</v>
      </c>
      <c r="D55" s="29">
        <v>0</v>
      </c>
      <c r="E55" s="191">
        <v>1.7115099041051069E-3</v>
      </c>
      <c r="F55" s="178">
        <v>1057367</v>
      </c>
      <c r="G55" s="28">
        <v>57018</v>
      </c>
      <c r="H55" s="29">
        <v>5.6998107660426511E-2</v>
      </c>
      <c r="I55" s="191">
        <v>0.31267263971635256</v>
      </c>
      <c r="J55" s="178">
        <v>998986591</v>
      </c>
      <c r="K55" s="28">
        <v>192178142</v>
      </c>
      <c r="L55" s="29">
        <v>0.23819550010686613</v>
      </c>
      <c r="M55" s="30">
        <v>3.3820414893195655E-3</v>
      </c>
    </row>
    <row r="56" spans="1:17" x14ac:dyDescent="0.2">
      <c r="A56" s="26">
        <v>2024</v>
      </c>
      <c r="B56" s="27">
        <v>119062</v>
      </c>
      <c r="C56" s="28">
        <v>-335</v>
      </c>
      <c r="D56" s="29">
        <v>-2.805765639002655E-3</v>
      </c>
      <c r="E56" s="191">
        <v>-1.0990578305772991E-3</v>
      </c>
      <c r="F56" s="178">
        <v>1060715</v>
      </c>
      <c r="G56" s="28">
        <v>3348</v>
      </c>
      <c r="H56" s="29">
        <v>3.1663556740469485E-3</v>
      </c>
      <c r="I56" s="191">
        <v>0.31682902817728464</v>
      </c>
      <c r="J56" s="178">
        <v>1161101126</v>
      </c>
      <c r="K56" s="28">
        <v>162114535</v>
      </c>
      <c r="L56" s="29">
        <v>0.16227898998896573</v>
      </c>
      <c r="M56" s="30">
        <v>0.16620986575527286</v>
      </c>
    </row>
    <row r="57" spans="1:17" ht="13.5" thickBot="1" x14ac:dyDescent="0.25">
      <c r="A57" s="34">
        <v>2025</v>
      </c>
      <c r="B57" s="35">
        <v>119062</v>
      </c>
      <c r="C57" s="36">
        <v>0</v>
      </c>
      <c r="D57" s="37">
        <v>0</v>
      </c>
      <c r="E57" s="192">
        <v>-1.0990578305772991E-3</v>
      </c>
      <c r="F57" s="182">
        <v>1140354</v>
      </c>
      <c r="G57" s="36">
        <v>79639</v>
      </c>
      <c r="H57" s="37">
        <v>7.5080488161287429E-2</v>
      </c>
      <c r="I57" s="192">
        <v>0.41569719443778885</v>
      </c>
      <c r="J57" s="182">
        <v>1247576164</v>
      </c>
      <c r="K57" s="36">
        <v>86475038</v>
      </c>
      <c r="L57" s="37">
        <v>7.4476749753836682E-2</v>
      </c>
      <c r="M57" s="38">
        <v>0.25306538608758378</v>
      </c>
    </row>
    <row r="58" spans="1:17" ht="3.75" customHeight="1" x14ac:dyDescent="0.2"/>
    <row r="59" spans="1:17" ht="13.15" customHeight="1" x14ac:dyDescent="0.2">
      <c r="A59" s="193" t="s">
        <v>14</v>
      </c>
      <c r="B59" s="51">
        <v>68</v>
      </c>
      <c r="J59" s="184" t="s">
        <v>53</v>
      </c>
      <c r="K59" t="s">
        <v>60</v>
      </c>
      <c r="L59" s="47">
        <v>2.2815670830870438E-2</v>
      </c>
      <c r="Q59" s="50"/>
    </row>
    <row r="60" spans="1:17" x14ac:dyDescent="0.2">
      <c r="A60" s="193" t="s">
        <v>15</v>
      </c>
      <c r="B60" s="194" t="s">
        <v>94</v>
      </c>
      <c r="C60" s="53"/>
      <c r="E60" s="54"/>
      <c r="F60" s="54"/>
      <c r="G60" s="195"/>
      <c r="L60" s="50"/>
    </row>
    <row r="61" spans="1:17" ht="9.75" customHeight="1" x14ac:dyDescent="0.2">
      <c r="F61" s="55"/>
      <c r="G61" s="56"/>
    </row>
    <row r="62" spans="1:17" ht="13.15" customHeight="1" x14ac:dyDescent="0.2">
      <c r="A62" s="48" t="s">
        <v>95</v>
      </c>
      <c r="J62" s="57" t="s">
        <v>61</v>
      </c>
      <c r="K62" s="57"/>
      <c r="L62" s="58"/>
      <c r="M62" s="58"/>
    </row>
    <row r="63" spans="1:17" ht="13.15" customHeight="1" x14ac:dyDescent="0.2">
      <c r="A63" s="48"/>
      <c r="J63" s="57"/>
      <c r="K63" s="57"/>
      <c r="L63" s="58"/>
      <c r="M63" s="58"/>
    </row>
    <row r="64" spans="1:17" x14ac:dyDescent="0.2">
      <c r="B64" s="196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3769D-66A0-43DA-89C3-27B316C8DEBB}">
  <sheetPr>
    <pageSetUpPr fitToPage="1"/>
  </sheetPr>
  <dimension ref="A2:U41"/>
  <sheetViews>
    <sheetView zoomScale="80" zoomScaleNormal="80" workbookViewId="0">
      <selection activeCell="C40" sqref="C40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7" customFormat="1" ht="15.95" customHeight="1" x14ac:dyDescent="0.25">
      <c r="C2" s="198" t="s">
        <v>105</v>
      </c>
    </row>
    <row r="3" spans="1:21" ht="13.5" thickBot="1" x14ac:dyDescent="0.25"/>
    <row r="4" spans="1:21" x14ac:dyDescent="0.2">
      <c r="A4" s="199"/>
      <c r="B4" s="200"/>
      <c r="C4" s="200" t="s">
        <v>62</v>
      </c>
      <c r="D4" s="200"/>
      <c r="E4" s="201"/>
      <c r="F4" s="202"/>
      <c r="G4" s="203"/>
      <c r="H4" s="200" t="s">
        <v>63</v>
      </c>
      <c r="I4" s="201"/>
      <c r="J4" s="201"/>
      <c r="K4" s="201"/>
      <c r="L4" s="203"/>
      <c r="M4" s="200" t="s">
        <v>64</v>
      </c>
      <c r="N4" s="201"/>
      <c r="O4" s="201"/>
      <c r="P4" s="202"/>
    </row>
    <row r="5" spans="1:21" x14ac:dyDescent="0.2">
      <c r="A5" s="204" t="s">
        <v>65</v>
      </c>
      <c r="B5" s="41"/>
      <c r="C5" s="41"/>
      <c r="D5" s="205" t="s">
        <v>66</v>
      </c>
      <c r="E5" s="75" t="s">
        <v>52</v>
      </c>
      <c r="F5" s="206" t="s">
        <v>8</v>
      </c>
      <c r="G5" s="72"/>
      <c r="H5" s="10"/>
      <c r="I5" s="207" t="s">
        <v>66</v>
      </c>
      <c r="J5" s="75" t="s">
        <v>52</v>
      </c>
      <c r="K5" s="208" t="s">
        <v>8</v>
      </c>
      <c r="L5" s="72"/>
      <c r="M5" s="10"/>
      <c r="N5" s="209" t="s">
        <v>66</v>
      </c>
      <c r="O5" s="75" t="s">
        <v>52</v>
      </c>
      <c r="P5" s="210" t="s">
        <v>8</v>
      </c>
    </row>
    <row r="6" spans="1:21" ht="13.5" thickBot="1" x14ac:dyDescent="0.25">
      <c r="A6" s="204" t="s">
        <v>4</v>
      </c>
      <c r="B6" s="57" t="s">
        <v>5</v>
      </c>
      <c r="C6" s="57" t="s">
        <v>67</v>
      </c>
      <c r="D6" s="205" t="s">
        <v>68</v>
      </c>
      <c r="E6" s="75" t="s">
        <v>69</v>
      </c>
      <c r="F6" s="206" t="s">
        <v>70</v>
      </c>
      <c r="G6" s="211" t="s">
        <v>5</v>
      </c>
      <c r="H6" s="57" t="s">
        <v>67</v>
      </c>
      <c r="I6" s="207" t="s">
        <v>68</v>
      </c>
      <c r="J6" s="75" t="s">
        <v>69</v>
      </c>
      <c r="K6" s="208" t="s">
        <v>70</v>
      </c>
      <c r="L6" s="211" t="s">
        <v>5</v>
      </c>
      <c r="M6" s="57" t="s">
        <v>67</v>
      </c>
      <c r="N6" s="209" t="s">
        <v>68</v>
      </c>
      <c r="O6" s="75" t="s">
        <v>69</v>
      </c>
      <c r="P6" s="210" t="s">
        <v>70</v>
      </c>
      <c r="U6" s="1"/>
    </row>
    <row r="7" spans="1:21" x14ac:dyDescent="0.2">
      <c r="A7" s="212">
        <v>2015</v>
      </c>
      <c r="B7" s="213">
        <v>497526427</v>
      </c>
      <c r="C7" s="214">
        <v>137043.99</v>
      </c>
      <c r="D7" s="215">
        <v>3630.414051721641</v>
      </c>
      <c r="E7" s="216" t="s">
        <v>97</v>
      </c>
      <c r="F7" s="217"/>
      <c r="G7" s="218">
        <v>449342360</v>
      </c>
      <c r="H7" s="219">
        <v>318936.14</v>
      </c>
      <c r="I7" s="220">
        <v>1408.8787805608983</v>
      </c>
      <c r="J7" s="216" t="s">
        <v>97</v>
      </c>
      <c r="K7" s="221"/>
      <c r="L7" s="218">
        <v>48657854</v>
      </c>
      <c r="M7" s="219">
        <v>88467.16</v>
      </c>
      <c r="N7" s="222">
        <v>550.01035412462659</v>
      </c>
      <c r="O7" s="223"/>
      <c r="P7" s="224"/>
      <c r="U7" s="1"/>
    </row>
    <row r="8" spans="1:21" x14ac:dyDescent="0.2">
      <c r="A8" s="225">
        <v>2016</v>
      </c>
      <c r="B8" s="226">
        <v>519988941</v>
      </c>
      <c r="C8" s="227">
        <v>136883.04</v>
      </c>
      <c r="D8" s="228">
        <v>3798.782822181623</v>
      </c>
      <c r="E8" s="223">
        <v>4.6377291422210351E-2</v>
      </c>
      <c r="F8" s="229">
        <v>4.6377291422210351E-2</v>
      </c>
      <c r="G8" s="27">
        <v>441021986</v>
      </c>
      <c r="H8" s="227">
        <v>309682.62</v>
      </c>
      <c r="I8" s="230">
        <v>1424.109580318069</v>
      </c>
      <c r="J8" s="223">
        <v>1.0810582121981428E-2</v>
      </c>
      <c r="K8" s="231">
        <v>1.0810582121981428E-2</v>
      </c>
      <c r="L8" s="27">
        <v>65883931</v>
      </c>
      <c r="M8" s="227">
        <v>97823.19</v>
      </c>
      <c r="N8" s="232">
        <v>673.50012813935018</v>
      </c>
      <c r="O8" s="223">
        <v>0.22452263505341594</v>
      </c>
      <c r="P8" s="233">
        <v>0.22452263505341594</v>
      </c>
      <c r="U8" s="1"/>
    </row>
    <row r="9" spans="1:21" x14ac:dyDescent="0.2">
      <c r="A9" s="225">
        <v>2017</v>
      </c>
      <c r="B9" s="226">
        <v>529992265</v>
      </c>
      <c r="C9" s="227">
        <v>136892.74</v>
      </c>
      <c r="D9" s="228">
        <v>3871.5878212387306</v>
      </c>
      <c r="E9" s="223">
        <v>1.9165349130250097E-2</v>
      </c>
      <c r="F9" s="229">
        <v>6.6431477534282468E-2</v>
      </c>
      <c r="G9" s="27">
        <v>440403098</v>
      </c>
      <c r="H9" s="227">
        <v>309221.39</v>
      </c>
      <c r="I9" s="230">
        <v>1424.2323210564443</v>
      </c>
      <c r="J9" s="223">
        <v>8.6187706389790567E-5</v>
      </c>
      <c r="K9" s="231">
        <v>1.089770156764905E-2</v>
      </c>
      <c r="L9" s="27">
        <v>65977602</v>
      </c>
      <c r="M9" s="227">
        <v>98197.23</v>
      </c>
      <c r="N9" s="232">
        <v>671.88862659364224</v>
      </c>
      <c r="O9" s="223">
        <v>-2.3927264129258059E-3</v>
      </c>
      <c r="P9" s="233">
        <v>0.22159268740129812</v>
      </c>
      <c r="U9" s="1"/>
    </row>
    <row r="10" spans="1:21" x14ac:dyDescent="0.2">
      <c r="A10" s="225">
        <v>2018</v>
      </c>
      <c r="B10" s="226">
        <v>529807433</v>
      </c>
      <c r="C10" s="227">
        <v>136733.47</v>
      </c>
      <c r="D10" s="228">
        <v>3874.7457590303238</v>
      </c>
      <c r="E10" s="223">
        <v>8.156699363164174E-4</v>
      </c>
      <c r="F10" s="229">
        <v>6.7301333629648671E-2</v>
      </c>
      <c r="G10" s="27">
        <v>361920545</v>
      </c>
      <c r="H10" s="227">
        <v>309654.82</v>
      </c>
      <c r="I10" s="230">
        <v>1168.7870545661133</v>
      </c>
      <c r="J10" s="223">
        <v>-0.17935645941587039</v>
      </c>
      <c r="K10" s="231">
        <v>-0.17041333101716566</v>
      </c>
      <c r="L10" s="27">
        <v>64331803</v>
      </c>
      <c r="M10" s="227">
        <v>97872.44</v>
      </c>
      <c r="N10" s="232">
        <v>657.3025358313331</v>
      </c>
      <c r="O10" s="223">
        <v>-2.1709090145279088E-2</v>
      </c>
      <c r="P10" s="233">
        <v>0.19507302162968959</v>
      </c>
      <c r="U10" s="1"/>
    </row>
    <row r="11" spans="1:21" x14ac:dyDescent="0.2">
      <c r="A11" s="225">
        <v>2019</v>
      </c>
      <c r="B11" s="226">
        <v>502943741</v>
      </c>
      <c r="C11" s="227">
        <v>136612.64000000001</v>
      </c>
      <c r="D11" s="228">
        <v>3681.5315259261511</v>
      </c>
      <c r="E11" s="223">
        <v>-4.9865009247090752E-2</v>
      </c>
      <c r="F11" s="229">
        <v>1.4080342758773954E-2</v>
      </c>
      <c r="G11" s="27">
        <v>303894396</v>
      </c>
      <c r="H11" s="227">
        <v>309471.05</v>
      </c>
      <c r="I11" s="230">
        <v>981.98004627573403</v>
      </c>
      <c r="J11" s="223">
        <v>-0.15982980608878089</v>
      </c>
      <c r="K11" s="231">
        <v>-0.30300600745452971</v>
      </c>
      <c r="L11" s="27">
        <v>58917256</v>
      </c>
      <c r="M11" s="227">
        <v>97955.66</v>
      </c>
      <c r="N11" s="232">
        <v>601.46862366095024</v>
      </c>
      <c r="O11" s="223">
        <v>-8.4944008469047053E-2</v>
      </c>
      <c r="P11" s="233">
        <v>9.3558728759247589E-2</v>
      </c>
      <c r="U11" s="1"/>
    </row>
    <row r="12" spans="1:21" x14ac:dyDescent="0.2">
      <c r="A12" s="225">
        <v>2020</v>
      </c>
      <c r="B12" s="226">
        <v>484374286</v>
      </c>
      <c r="C12" s="227">
        <v>136409.88</v>
      </c>
      <c r="D12" s="228">
        <v>3550.8739249678979</v>
      </c>
      <c r="E12" s="223">
        <v>-3.549001279443996E-2</v>
      </c>
      <c r="F12" s="229">
        <v>-2.1909381580324995E-2</v>
      </c>
      <c r="G12" s="27">
        <v>291389586</v>
      </c>
      <c r="H12" s="227">
        <v>309448.82</v>
      </c>
      <c r="I12" s="230">
        <v>941.64064351578395</v>
      </c>
      <c r="J12" s="223">
        <v>-4.1079656264851452E-2</v>
      </c>
      <c r="K12" s="231">
        <v>-0.33163828108696408</v>
      </c>
      <c r="L12" s="27">
        <v>57303922</v>
      </c>
      <c r="M12" s="227">
        <v>98075.34</v>
      </c>
      <c r="N12" s="232">
        <v>584.28471417993558</v>
      </c>
      <c r="O12" s="223">
        <v>-2.8569918371504761E-2</v>
      </c>
      <c r="P12" s="233">
        <v>6.2315845144149375E-2</v>
      </c>
      <c r="U12" s="1"/>
    </row>
    <row r="13" spans="1:21" x14ac:dyDescent="0.2">
      <c r="A13" s="225">
        <v>2021</v>
      </c>
      <c r="B13" s="226">
        <v>451504637</v>
      </c>
      <c r="C13" s="227">
        <v>136286.23000000001</v>
      </c>
      <c r="D13" s="228">
        <v>3312.9145695790394</v>
      </c>
      <c r="E13" s="223">
        <v>-6.7014307017675884E-2</v>
      </c>
      <c r="F13" s="229">
        <v>-8.7455446574209561E-2</v>
      </c>
      <c r="G13" s="27">
        <v>290463766</v>
      </c>
      <c r="H13" s="227">
        <v>308442.83</v>
      </c>
      <c r="I13" s="230">
        <v>941.71022228008997</v>
      </c>
      <c r="J13" s="223">
        <v>7.3890995238088867E-5</v>
      </c>
      <c r="K13" s="231">
        <v>-0.33158889517437456</v>
      </c>
      <c r="L13" s="27">
        <v>57872155</v>
      </c>
      <c r="M13" s="227">
        <v>99035.02</v>
      </c>
      <c r="N13" s="232">
        <v>584.36051206936691</v>
      </c>
      <c r="O13" s="223">
        <v>1.2972766117579047E-4</v>
      </c>
      <c r="P13" s="233">
        <v>6.2453656894169908E-2</v>
      </c>
      <c r="U13" s="1"/>
    </row>
    <row r="14" spans="1:21" x14ac:dyDescent="0.2">
      <c r="A14" s="225">
        <v>2022</v>
      </c>
      <c r="B14" s="226">
        <v>450916464</v>
      </c>
      <c r="C14" s="227">
        <v>136109.89000000001</v>
      </c>
      <c r="D14" s="228">
        <v>3312.8853751920597</v>
      </c>
      <c r="E14" s="223">
        <v>-8.8122969568257604E-6</v>
      </c>
      <c r="F14" s="229">
        <v>-8.7463488187800684E-2</v>
      </c>
      <c r="G14" s="27">
        <v>297270108</v>
      </c>
      <c r="H14" s="227">
        <v>309110.38</v>
      </c>
      <c r="I14" s="230">
        <v>961.69565059575154</v>
      </c>
      <c r="J14" s="223">
        <v>2.1222482078693393E-2</v>
      </c>
      <c r="K14" s="231">
        <v>-0.3174035524810131</v>
      </c>
      <c r="L14" s="27">
        <v>57509880</v>
      </c>
      <c r="M14" s="227">
        <v>98407.86</v>
      </c>
      <c r="N14" s="232">
        <v>584.40331900317722</v>
      </c>
      <c r="O14" s="223">
        <v>7.3254323189500512E-5</v>
      </c>
      <c r="P14" s="233">
        <v>6.2531486217725904E-2</v>
      </c>
      <c r="U14" s="1"/>
    </row>
    <row r="15" spans="1:21" x14ac:dyDescent="0.2">
      <c r="A15" s="225">
        <v>2023</v>
      </c>
      <c r="B15" s="226">
        <v>559432386</v>
      </c>
      <c r="C15" s="227">
        <v>136242.94</v>
      </c>
      <c r="D15" s="228">
        <v>4106.1385345912231</v>
      </c>
      <c r="E15" s="223">
        <v>0.23944479496311452</v>
      </c>
      <c r="F15" s="229">
        <v>0.1310386297794271</v>
      </c>
      <c r="G15" s="27">
        <v>377608543</v>
      </c>
      <c r="H15" s="227">
        <v>308671.33</v>
      </c>
      <c r="I15" s="230">
        <v>1223.3353288755388</v>
      </c>
      <c r="J15" s="223">
        <v>0.27206078983273624</v>
      </c>
      <c r="K15" s="231">
        <v>-0.13169582383197762</v>
      </c>
      <c r="L15" s="27">
        <v>60701381</v>
      </c>
      <c r="M15" s="227">
        <v>98676.27</v>
      </c>
      <c r="N15" s="232">
        <v>615.15682544546928</v>
      </c>
      <c r="O15" s="223">
        <v>5.2623771019556558E-2</v>
      </c>
      <c r="P15" s="233">
        <v>0.11844589984951662</v>
      </c>
      <c r="U15" s="1"/>
    </row>
    <row r="16" spans="1:21" x14ac:dyDescent="0.2">
      <c r="A16" s="225">
        <v>2024</v>
      </c>
      <c r="B16" s="226">
        <v>692123621</v>
      </c>
      <c r="C16" s="227">
        <v>136212.94</v>
      </c>
      <c r="D16" s="228">
        <v>5081.188475926002</v>
      </c>
      <c r="E16" s="223">
        <v>0.23746153061342037</v>
      </c>
      <c r="F16" s="229">
        <v>0.39961679398975558</v>
      </c>
      <c r="G16" s="27">
        <v>407633551</v>
      </c>
      <c r="H16" s="227">
        <v>308655.96000000002</v>
      </c>
      <c r="I16" s="230">
        <v>1320.6728650242164</v>
      </c>
      <c r="J16" s="223">
        <v>7.9567338448524969E-2</v>
      </c>
      <c r="K16" s="231">
        <v>-6.2607171570548931E-2</v>
      </c>
      <c r="L16" s="27">
        <v>60645548</v>
      </c>
      <c r="M16" s="227">
        <v>98576.639999999999</v>
      </c>
      <c r="N16" s="232">
        <v>615.21216385545301</v>
      </c>
      <c r="O16" s="223">
        <v>8.9958215035100113E-5</v>
      </c>
      <c r="P16" s="233">
        <v>0.1185465132462804</v>
      </c>
      <c r="U16" s="1"/>
    </row>
    <row r="17" spans="1:21" ht="13.5" thickBot="1" x14ac:dyDescent="0.25">
      <c r="A17" s="234">
        <v>2025</v>
      </c>
      <c r="B17" s="235">
        <v>759641529</v>
      </c>
      <c r="C17" s="236">
        <v>136190.95000000001</v>
      </c>
      <c r="D17" s="237">
        <v>5577.7680455272539</v>
      </c>
      <c r="E17" s="238">
        <v>9.7729019884615617E-2</v>
      </c>
      <c r="F17" s="239">
        <v>0.5363999714804224</v>
      </c>
      <c r="G17" s="240">
        <v>417642115</v>
      </c>
      <c r="H17" s="241">
        <v>308067.43</v>
      </c>
      <c r="I17" s="242">
        <v>1355.6840948749434</v>
      </c>
      <c r="J17" s="238">
        <v>2.6510145531069874E-2</v>
      </c>
      <c r="K17" s="243">
        <v>-3.7756751269102967E-2</v>
      </c>
      <c r="L17" s="240">
        <v>69009527</v>
      </c>
      <c r="M17" s="241">
        <v>99176.39</v>
      </c>
      <c r="N17" s="244">
        <v>695.8261638682352</v>
      </c>
      <c r="O17" s="238">
        <v>0.13103447029978235</v>
      </c>
      <c r="P17" s="245">
        <v>0.26511466311517523</v>
      </c>
      <c r="U17" s="1"/>
    </row>
    <row r="18" spans="1:21" ht="12.75" customHeight="1" x14ac:dyDescent="0.2">
      <c r="A18" s="41"/>
      <c r="B18" s="42"/>
      <c r="C18" s="42"/>
      <c r="D18" s="42"/>
      <c r="E18" s="246"/>
      <c r="F18" s="45"/>
      <c r="G18" s="42"/>
      <c r="H18" s="43"/>
      <c r="I18" s="43"/>
      <c r="J18" s="44"/>
      <c r="K18" s="45"/>
      <c r="L18" s="42"/>
      <c r="M18" s="43"/>
      <c r="N18" s="44"/>
      <c r="O18" s="44"/>
      <c r="P18" s="45"/>
    </row>
    <row r="19" spans="1:21" ht="12.75" customHeight="1" x14ac:dyDescent="0.2">
      <c r="A19" s="184" t="s">
        <v>71</v>
      </c>
      <c r="B19" s="41"/>
      <c r="C19" s="247"/>
      <c r="D19" s="248">
        <v>4.3228047116894652E-2</v>
      </c>
      <c r="E19" s="246"/>
      <c r="F19" s="45"/>
      <c r="G19" s="249"/>
      <c r="H19" s="43"/>
      <c r="I19" s="248">
        <v>-7.2893240675164783E-3</v>
      </c>
      <c r="J19" s="44"/>
      <c r="K19" s="45"/>
      <c r="L19" s="42"/>
      <c r="M19" s="43"/>
      <c r="N19" s="248">
        <v>3.5560818206963773E-2</v>
      </c>
      <c r="O19" s="44"/>
      <c r="P19" s="45"/>
      <c r="Q19" s="250"/>
      <c r="R19" s="250"/>
    </row>
    <row r="20" spans="1:21" ht="12.75" customHeight="1" thickBot="1" x14ac:dyDescent="0.25">
      <c r="A20" s="41"/>
      <c r="B20" s="42"/>
      <c r="C20" s="42"/>
      <c r="D20" s="42"/>
      <c r="E20" s="246"/>
      <c r="F20" s="45"/>
      <c r="G20" s="42"/>
      <c r="H20" s="43"/>
      <c r="I20" s="43"/>
      <c r="J20" s="44"/>
      <c r="K20" s="45"/>
      <c r="L20" s="42"/>
      <c r="M20" s="43"/>
      <c r="N20" s="44"/>
      <c r="O20" s="44"/>
      <c r="P20" s="45"/>
    </row>
    <row r="21" spans="1:21" x14ac:dyDescent="0.2">
      <c r="A21" s="2"/>
      <c r="B21" s="3"/>
      <c r="C21" s="200" t="s">
        <v>111</v>
      </c>
      <c r="D21" s="168"/>
      <c r="E21" s="4"/>
      <c r="F21" s="185"/>
      <c r="G21" s="3"/>
      <c r="H21" s="200" t="s">
        <v>112</v>
      </c>
      <c r="I21" s="168"/>
      <c r="J21" s="4"/>
      <c r="K21" s="185"/>
      <c r="L21" s="3" t="s">
        <v>113</v>
      </c>
      <c r="M21" s="4"/>
      <c r="N21" s="4"/>
      <c r="O21" s="4"/>
      <c r="P21" s="185"/>
    </row>
    <row r="22" spans="1:21" x14ac:dyDescent="0.2">
      <c r="A22" s="204" t="s">
        <v>65</v>
      </c>
      <c r="B22" s="72"/>
      <c r="C22" s="41"/>
      <c r="D22" s="251" t="s">
        <v>66</v>
      </c>
      <c r="E22" s="75" t="s">
        <v>52</v>
      </c>
      <c r="F22" s="252" t="s">
        <v>8</v>
      </c>
      <c r="G22" s="72"/>
      <c r="H22" s="41"/>
      <c r="I22" s="251" t="s">
        <v>66</v>
      </c>
      <c r="J22" s="75" t="s">
        <v>52</v>
      </c>
      <c r="K22" s="252" t="s">
        <v>8</v>
      </c>
      <c r="L22" s="72"/>
      <c r="M22" s="10"/>
      <c r="N22" s="253" t="s">
        <v>66</v>
      </c>
      <c r="O22" s="75" t="s">
        <v>52</v>
      </c>
      <c r="P22" s="254" t="s">
        <v>8</v>
      </c>
    </row>
    <row r="23" spans="1:21" ht="13.5" thickBot="1" x14ac:dyDescent="0.25">
      <c r="A23" s="204" t="s">
        <v>4</v>
      </c>
      <c r="B23" s="211" t="s">
        <v>5</v>
      </c>
      <c r="C23" s="57" t="s">
        <v>67</v>
      </c>
      <c r="D23" s="251" t="s">
        <v>68</v>
      </c>
      <c r="E23" s="75" t="s">
        <v>69</v>
      </c>
      <c r="F23" s="252" t="s">
        <v>70</v>
      </c>
      <c r="G23" s="211" t="s">
        <v>5</v>
      </c>
      <c r="H23" s="57" t="s">
        <v>67</v>
      </c>
      <c r="I23" s="251" t="s">
        <v>68</v>
      </c>
      <c r="J23" s="75" t="s">
        <v>69</v>
      </c>
      <c r="K23" s="252" t="s">
        <v>70</v>
      </c>
      <c r="L23" s="211" t="s">
        <v>5</v>
      </c>
      <c r="M23" s="57" t="s">
        <v>67</v>
      </c>
      <c r="N23" s="253" t="s">
        <v>68</v>
      </c>
      <c r="O23" s="75" t="s">
        <v>69</v>
      </c>
      <c r="P23" s="254" t="s">
        <v>70</v>
      </c>
    </row>
    <row r="24" spans="1:21" x14ac:dyDescent="0.2">
      <c r="A24" s="212">
        <v>2015</v>
      </c>
      <c r="B24" s="218">
        <v>119193</v>
      </c>
      <c r="C24" s="219">
        <v>1475.31</v>
      </c>
      <c r="D24" s="255">
        <v>80.791833580738967</v>
      </c>
      <c r="E24" s="216" t="s">
        <v>97</v>
      </c>
      <c r="F24" s="256"/>
      <c r="G24" s="257">
        <v>805506</v>
      </c>
      <c r="H24" s="214">
        <v>1464.38</v>
      </c>
      <c r="I24" s="258">
        <v>550.06623963725258</v>
      </c>
      <c r="J24" s="216" t="s">
        <v>97</v>
      </c>
      <c r="K24" s="256"/>
      <c r="L24" s="257">
        <v>996451340</v>
      </c>
      <c r="M24" s="214">
        <v>547386.98</v>
      </c>
      <c r="N24" s="259">
        <v>1820.3782267528541</v>
      </c>
      <c r="O24" s="216" t="s">
        <v>97</v>
      </c>
      <c r="P24" s="260"/>
    </row>
    <row r="25" spans="1:21" x14ac:dyDescent="0.2">
      <c r="A25" s="225">
        <v>2016</v>
      </c>
      <c r="B25" s="27">
        <v>120224</v>
      </c>
      <c r="C25" s="227">
        <v>1485.11</v>
      </c>
      <c r="D25" s="261">
        <v>80.952926045882123</v>
      </c>
      <c r="E25" s="223">
        <v>1.9939201526125651E-3</v>
      </c>
      <c r="F25" s="262">
        <v>1.9939201526125651E-3</v>
      </c>
      <c r="G25" s="27">
        <v>950202</v>
      </c>
      <c r="H25" s="227">
        <v>1461.7</v>
      </c>
      <c r="I25" s="261">
        <v>650.06636108640623</v>
      </c>
      <c r="J25" s="223">
        <v>0.18179650784440046</v>
      </c>
      <c r="K25" s="262">
        <v>0.18179650784440046</v>
      </c>
      <c r="L25" s="27">
        <v>1027965284</v>
      </c>
      <c r="M25" s="227">
        <v>547335.66</v>
      </c>
      <c r="N25" s="263">
        <v>1878.1259090628225</v>
      </c>
      <c r="O25" s="223">
        <v>3.1722903219391592E-2</v>
      </c>
      <c r="P25" s="32">
        <v>3.1722903219391592E-2</v>
      </c>
    </row>
    <row r="26" spans="1:21" x14ac:dyDescent="0.2">
      <c r="A26" s="225">
        <v>2017</v>
      </c>
      <c r="B26" s="27">
        <v>121610</v>
      </c>
      <c r="C26" s="227">
        <v>1502.44</v>
      </c>
      <c r="D26" s="261">
        <v>80.941668219695956</v>
      </c>
      <c r="E26" s="223">
        <v>-1.3906632824842489E-4</v>
      </c>
      <c r="F26" s="262">
        <v>1.8545765372096959E-3</v>
      </c>
      <c r="G26" s="27">
        <v>1009225</v>
      </c>
      <c r="H26" s="227">
        <v>1552.5</v>
      </c>
      <c r="I26" s="261">
        <v>650.0644122383253</v>
      </c>
      <c r="J26" s="223">
        <v>-2.9979217470531699E-6</v>
      </c>
      <c r="K26" s="262">
        <v>0.18179296491094901</v>
      </c>
      <c r="L26" s="27">
        <v>1037503800</v>
      </c>
      <c r="M26" s="227">
        <v>547366.30000000005</v>
      </c>
      <c r="N26" s="263">
        <v>1895.4469794724298</v>
      </c>
      <c r="O26" s="223">
        <v>9.2225288656235076E-3</v>
      </c>
      <c r="P26" s="32">
        <v>4.1237997475657318E-2</v>
      </c>
    </row>
    <row r="27" spans="1:21" x14ac:dyDescent="0.2">
      <c r="A27" s="225">
        <v>2018</v>
      </c>
      <c r="B27" s="27">
        <v>121749</v>
      </c>
      <c r="C27" s="227">
        <v>1504.18</v>
      </c>
      <c r="D27" s="261">
        <v>80.940445957265752</v>
      </c>
      <c r="E27" s="223">
        <v>-1.5100534212941378E-5</v>
      </c>
      <c r="F27" s="262">
        <v>1.8394479979003038E-3</v>
      </c>
      <c r="G27" s="27">
        <v>1014927</v>
      </c>
      <c r="H27" s="227">
        <v>1561.27</v>
      </c>
      <c r="I27" s="261">
        <v>650.06501117679841</v>
      </c>
      <c r="J27" s="223">
        <v>9.2135250265659839E-7</v>
      </c>
      <c r="K27" s="262">
        <v>0.18179405375885485</v>
      </c>
      <c r="L27" s="27">
        <v>957196457</v>
      </c>
      <c r="M27" s="227">
        <v>547326.18000000005</v>
      </c>
      <c r="N27" s="263">
        <v>1748.8592579291565</v>
      </c>
      <c r="O27" s="223">
        <v>-7.7336756517491154E-2</v>
      </c>
      <c r="P27" s="32">
        <v>-3.9287972011877656E-2</v>
      </c>
    </row>
    <row r="28" spans="1:21" x14ac:dyDescent="0.2">
      <c r="A28" s="225">
        <v>2019</v>
      </c>
      <c r="B28" s="27">
        <v>119802</v>
      </c>
      <c r="C28" s="227">
        <v>1497.45</v>
      </c>
      <c r="D28" s="261">
        <v>80.004006811579686</v>
      </c>
      <c r="E28" s="223">
        <v>-1.1569483397465824E-2</v>
      </c>
      <c r="F28" s="262">
        <v>-9.7513168626377298E-3</v>
      </c>
      <c r="G28" s="27">
        <v>958302</v>
      </c>
      <c r="H28" s="227">
        <v>1597.17</v>
      </c>
      <c r="I28" s="261">
        <v>600</v>
      </c>
      <c r="J28" s="223">
        <v>-7.7015391254740537E-2</v>
      </c>
      <c r="K28" s="262">
        <v>9.0777722326090771E-2</v>
      </c>
      <c r="L28" s="27">
        <v>866833497</v>
      </c>
      <c r="M28" s="227">
        <v>547133.97</v>
      </c>
      <c r="N28" s="263">
        <v>1584.3167204551382</v>
      </c>
      <c r="O28" s="223">
        <v>-9.4085637096294902E-2</v>
      </c>
      <c r="P28" s="32">
        <v>-0.12967717523121364</v>
      </c>
    </row>
    <row r="29" spans="1:21" x14ac:dyDescent="0.2">
      <c r="A29" s="225">
        <v>2020</v>
      </c>
      <c r="B29" s="27">
        <v>117678</v>
      </c>
      <c r="C29" s="227">
        <v>1470.9</v>
      </c>
      <c r="D29" s="261">
        <v>80.004079135223321</v>
      </c>
      <c r="E29" s="223">
        <v>9.0400026846246682E-7</v>
      </c>
      <c r="F29" s="262">
        <v>-9.7504216775623296E-3</v>
      </c>
      <c r="G29" s="27">
        <v>994887</v>
      </c>
      <c r="H29" s="227">
        <v>1700.65</v>
      </c>
      <c r="I29" s="261">
        <v>585.00396907064942</v>
      </c>
      <c r="J29" s="223">
        <v>-2.4993384882250971E-2</v>
      </c>
      <c r="K29" s="262">
        <v>6.3515494891009716E-2</v>
      </c>
      <c r="L29" s="27">
        <v>834180359</v>
      </c>
      <c r="M29" s="227">
        <v>547105.59</v>
      </c>
      <c r="N29" s="263">
        <v>1524.7154740276005</v>
      </c>
      <c r="O29" s="223">
        <v>-3.7619527496001955E-2</v>
      </c>
      <c r="P29" s="32">
        <v>-0.16241830866800108</v>
      </c>
    </row>
    <row r="30" spans="1:21" x14ac:dyDescent="0.2">
      <c r="A30" s="225">
        <v>2021</v>
      </c>
      <c r="B30" s="27">
        <v>118966</v>
      </c>
      <c r="C30" s="227">
        <v>1487</v>
      </c>
      <c r="D30" s="261">
        <v>80.004034969737731</v>
      </c>
      <c r="E30" s="223">
        <v>-5.5204042178709928E-7</v>
      </c>
      <c r="F30" s="262">
        <v>-9.7509683353572199E-3</v>
      </c>
      <c r="G30" s="27">
        <v>1006895</v>
      </c>
      <c r="H30" s="227">
        <v>1721.17</v>
      </c>
      <c r="I30" s="261">
        <v>585.0061295514098</v>
      </c>
      <c r="J30" s="223">
        <v>3.6931044481851418E-6</v>
      </c>
      <c r="K30" s="262">
        <v>6.3519422564814604E-2</v>
      </c>
      <c r="L30" s="27">
        <v>800966419</v>
      </c>
      <c r="M30" s="227">
        <v>546972.25</v>
      </c>
      <c r="N30" s="263">
        <v>1464.3639032875983</v>
      </c>
      <c r="O30" s="223">
        <v>-3.9582185508081048E-2</v>
      </c>
      <c r="P30" s="32">
        <v>-0.19557162255247657</v>
      </c>
    </row>
    <row r="31" spans="1:21" x14ac:dyDescent="0.2">
      <c r="A31" s="225">
        <v>2022</v>
      </c>
      <c r="B31" s="27">
        <v>119397</v>
      </c>
      <c r="C31" s="227">
        <v>1492.39</v>
      </c>
      <c r="D31" s="261">
        <v>80.00388638358605</v>
      </c>
      <c r="E31" s="223">
        <v>-1.8572332225172559E-6</v>
      </c>
      <c r="F31" s="262">
        <v>-9.7528074587573937E-3</v>
      </c>
      <c r="G31" s="27">
        <v>1000969</v>
      </c>
      <c r="H31" s="227">
        <v>1711.04</v>
      </c>
      <c r="I31" s="261">
        <v>585.00619506265195</v>
      </c>
      <c r="J31" s="223">
        <v>1.1198385597380884E-7</v>
      </c>
      <c r="K31" s="262">
        <v>6.3519541661820444E-2</v>
      </c>
      <c r="L31" s="27">
        <v>806816818</v>
      </c>
      <c r="M31" s="227">
        <v>546831.56000000006</v>
      </c>
      <c r="N31" s="263">
        <v>1475.4393802727843</v>
      </c>
      <c r="O31" s="223">
        <v>7.5633365178701837E-3</v>
      </c>
      <c r="P31" s="32">
        <v>-0.18948746002931663</v>
      </c>
    </row>
    <row r="32" spans="1:21" x14ac:dyDescent="0.2">
      <c r="A32" s="225">
        <v>2023</v>
      </c>
      <c r="B32" s="27">
        <v>119397</v>
      </c>
      <c r="C32" s="227">
        <v>1492.39</v>
      </c>
      <c r="D32" s="261">
        <v>80.00388638358605</v>
      </c>
      <c r="E32" s="223">
        <v>0</v>
      </c>
      <c r="F32" s="262">
        <v>-9.7528074587573937E-3</v>
      </c>
      <c r="G32" s="27">
        <v>1050362</v>
      </c>
      <c r="H32" s="227">
        <v>1707.89</v>
      </c>
      <c r="I32" s="261">
        <v>615.00565024679577</v>
      </c>
      <c r="J32" s="223">
        <v>5.1280576919242683E-2</v>
      </c>
      <c r="K32" s="262">
        <v>0.11805743732312715</v>
      </c>
      <c r="L32" s="27">
        <v>998912069</v>
      </c>
      <c r="M32" s="227">
        <v>546790.81999999995</v>
      </c>
      <c r="N32" s="263">
        <v>1826.8632765268446</v>
      </c>
      <c r="O32" s="223">
        <v>0.23818253799697814</v>
      </c>
      <c r="P32" s="32">
        <v>3.5624738192778982E-3</v>
      </c>
    </row>
    <row r="33" spans="1:16" x14ac:dyDescent="0.2">
      <c r="A33" s="225">
        <v>2024</v>
      </c>
      <c r="B33" s="27">
        <v>119062</v>
      </c>
      <c r="C33" s="227">
        <v>1488.2</v>
      </c>
      <c r="D33" s="261">
        <v>80.004031716167177</v>
      </c>
      <c r="E33" s="223">
        <v>1.8165690155364684E-6</v>
      </c>
      <c r="F33" s="262">
        <v>-9.7510086063897009E-3</v>
      </c>
      <c r="G33" s="27">
        <v>1060718</v>
      </c>
      <c r="H33" s="227">
        <v>1724.73</v>
      </c>
      <c r="I33" s="261">
        <v>615.00524719811222</v>
      </c>
      <c r="J33" s="223">
        <v>-6.5535769206355781E-7</v>
      </c>
      <c r="K33" s="262">
        <v>0.11805670459558544</v>
      </c>
      <c r="L33" s="27">
        <v>1161582500</v>
      </c>
      <c r="M33" s="227">
        <v>546658.47</v>
      </c>
      <c r="N33" s="263">
        <v>2124.8778967972453</v>
      </c>
      <c r="O33" s="223">
        <v>0.163129131829161</v>
      </c>
      <c r="P33" s="32">
        <v>0.16727274890974184</v>
      </c>
    </row>
    <row r="34" spans="1:16" ht="13.5" thickBot="1" x14ac:dyDescent="0.25">
      <c r="A34" s="234">
        <v>2025</v>
      </c>
      <c r="B34" s="240">
        <v>119062</v>
      </c>
      <c r="C34" s="241">
        <v>1488.2</v>
      </c>
      <c r="D34" s="264">
        <v>80.004031716167177</v>
      </c>
      <c r="E34" s="238">
        <v>0</v>
      </c>
      <c r="F34" s="265">
        <v>-9.7510086063897009E-3</v>
      </c>
      <c r="G34" s="35">
        <v>1140354</v>
      </c>
      <c r="H34" s="236">
        <v>1727.82</v>
      </c>
      <c r="I34" s="266">
        <v>659.99583289926034</v>
      </c>
      <c r="J34" s="238">
        <v>7.3154799745399998E-2</v>
      </c>
      <c r="K34" s="265">
        <v>0.19984791892427733</v>
      </c>
      <c r="L34" s="35">
        <v>1247552587</v>
      </c>
      <c r="M34" s="236">
        <v>546650.79</v>
      </c>
      <c r="N34" s="267">
        <v>2282.1746713290213</v>
      </c>
      <c r="O34" s="238">
        <v>7.4026265118039947E-2</v>
      </c>
      <c r="P34" s="268">
        <v>0.25368159088559766</v>
      </c>
    </row>
    <row r="35" spans="1:16" ht="12.75" customHeight="1" x14ac:dyDescent="0.2">
      <c r="A35" s="41"/>
      <c r="B35" s="42"/>
      <c r="C35" s="42"/>
      <c r="D35" s="42"/>
      <c r="E35" s="246"/>
      <c r="F35" s="45"/>
      <c r="G35" s="42"/>
      <c r="H35" s="42"/>
      <c r="I35" s="42"/>
      <c r="J35" s="246"/>
      <c r="K35" s="45"/>
      <c r="L35" s="42"/>
      <c r="M35" s="42"/>
      <c r="N35" s="42"/>
      <c r="O35" s="246"/>
      <c r="P35" s="45"/>
    </row>
    <row r="36" spans="1:16" x14ac:dyDescent="0.2">
      <c r="A36" s="184"/>
      <c r="B36" s="269">
        <v>68</v>
      </c>
      <c r="C36" s="57"/>
      <c r="D36" s="57"/>
      <c r="F36" s="45"/>
      <c r="G36" s="270"/>
      <c r="H36" s="247"/>
      <c r="I36" s="250"/>
      <c r="K36" s="184" t="s">
        <v>71</v>
      </c>
      <c r="L36" s="42"/>
      <c r="M36" s="42"/>
      <c r="N36" s="248">
        <v>2.2728307172664497E-2</v>
      </c>
      <c r="O36" s="246"/>
      <c r="P36" s="45"/>
    </row>
    <row r="37" spans="1:16" x14ac:dyDescent="0.2">
      <c r="B37" s="271" t="s">
        <v>94</v>
      </c>
      <c r="C37" s="272"/>
      <c r="D37" s="54"/>
      <c r="E37" s="273"/>
    </row>
    <row r="38" spans="1:16" ht="9.9499999999999993" customHeight="1" x14ac:dyDescent="0.2">
      <c r="G38" s="274"/>
      <c r="H38" s="48"/>
      <c r="J38" s="48"/>
    </row>
    <row r="39" spans="1:16" x14ac:dyDescent="0.2">
      <c r="B39" s="48" t="s">
        <v>106</v>
      </c>
      <c r="G39" s="55"/>
      <c r="H39" s="56"/>
    </row>
    <row r="40" spans="1:16" x14ac:dyDescent="0.2">
      <c r="B40" s="48" t="s">
        <v>107</v>
      </c>
      <c r="J40" s="48"/>
      <c r="M40" s="57" t="s">
        <v>72</v>
      </c>
      <c r="N40" s="57"/>
      <c r="O40" s="58"/>
    </row>
    <row r="41" spans="1:16" x14ac:dyDescent="0.2">
      <c r="N41" s="48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69133-8BB1-4224-A1FF-9374F829AFF5}">
  <sheetPr>
    <pageSetUpPr fitToPage="1"/>
  </sheetPr>
  <dimension ref="A1:O67"/>
  <sheetViews>
    <sheetView topLeftCell="A28" zoomScaleNormal="100" workbookViewId="0">
      <selection activeCell="B49" sqref="B49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7" customFormat="1" ht="15.75" x14ac:dyDescent="0.25">
      <c r="A1" s="275" t="s">
        <v>96</v>
      </c>
      <c r="B1" s="276"/>
      <c r="C1" s="275"/>
      <c r="D1" s="275"/>
      <c r="E1" s="275"/>
      <c r="F1" s="275"/>
      <c r="G1" s="276"/>
      <c r="H1" s="276"/>
      <c r="I1" s="276"/>
      <c r="J1" s="276"/>
      <c r="K1" s="276"/>
      <c r="L1" s="276"/>
      <c r="M1" s="276"/>
      <c r="N1" s="276"/>
    </row>
    <row r="2" spans="1:15" s="277" customFormat="1" ht="6" customHeight="1" x14ac:dyDescent="0.25">
      <c r="A2" s="275"/>
      <c r="B2" s="276"/>
      <c r="C2" s="275"/>
      <c r="D2" s="275"/>
      <c r="E2" s="275"/>
      <c r="F2" s="275"/>
      <c r="G2" s="276"/>
      <c r="H2" s="276"/>
      <c r="I2" s="276"/>
      <c r="J2" s="276"/>
      <c r="K2" s="276"/>
      <c r="L2" s="276"/>
      <c r="M2" s="276"/>
      <c r="N2" s="276"/>
    </row>
    <row r="3" spans="1:15" ht="12.75" customHeight="1" x14ac:dyDescent="0.2">
      <c r="A3" s="278" t="s">
        <v>73</v>
      </c>
      <c r="B3" s="279" t="s">
        <v>74</v>
      </c>
      <c r="C3" s="280" t="s">
        <v>75</v>
      </c>
      <c r="D3" s="280" t="s">
        <v>76</v>
      </c>
      <c r="E3" s="280" t="s">
        <v>77</v>
      </c>
      <c r="F3" s="280" t="s">
        <v>78</v>
      </c>
      <c r="G3" s="280" t="s">
        <v>79</v>
      </c>
      <c r="H3" s="280" t="s">
        <v>80</v>
      </c>
      <c r="I3" s="280" t="s">
        <v>81</v>
      </c>
      <c r="J3" s="280" t="s">
        <v>82</v>
      </c>
      <c r="K3" s="280" t="s">
        <v>83</v>
      </c>
      <c r="L3" s="280" t="s">
        <v>84</v>
      </c>
      <c r="M3" s="280" t="s">
        <v>85</v>
      </c>
      <c r="N3" s="280" t="s">
        <v>35</v>
      </c>
    </row>
    <row r="4" spans="1:15" ht="12.75" customHeight="1" x14ac:dyDescent="0.2">
      <c r="A4" s="281">
        <v>2858</v>
      </c>
      <c r="B4" s="282" t="s">
        <v>94</v>
      </c>
      <c r="C4" s="281">
        <v>105678477</v>
      </c>
      <c r="D4" s="281">
        <v>25685556</v>
      </c>
      <c r="E4" s="281">
        <v>4377312</v>
      </c>
      <c r="F4" s="281">
        <v>158744673</v>
      </c>
      <c r="G4" s="281">
        <v>72312505</v>
      </c>
      <c r="H4" s="281">
        <v>10600000</v>
      </c>
      <c r="I4" s="281">
        <v>0</v>
      </c>
      <c r="J4" s="281">
        <v>1247576164</v>
      </c>
      <c r="K4" s="281">
        <v>67155894</v>
      </c>
      <c r="L4" s="281">
        <v>37015754</v>
      </c>
      <c r="M4" s="281">
        <v>11200</v>
      </c>
      <c r="N4" s="281">
        <v>1729157535</v>
      </c>
      <c r="O4" s="25"/>
    </row>
    <row r="5" spans="1:15" x14ac:dyDescent="0.2">
      <c r="A5" s="283" t="s">
        <v>86</v>
      </c>
      <c r="B5" s="284"/>
      <c r="C5" s="285">
        <v>6.1115586556432525E-2</v>
      </c>
      <c r="D5" s="285">
        <v>1.4854375891205309E-2</v>
      </c>
      <c r="E5" s="285">
        <v>2.5314709107750557E-3</v>
      </c>
      <c r="F5" s="285">
        <v>9.1804633057912796E-2</v>
      </c>
      <c r="G5" s="285">
        <v>4.1819500847272428E-2</v>
      </c>
      <c r="H5" s="285">
        <v>6.1301528550433667E-3</v>
      </c>
      <c r="I5" s="285" t="s">
        <v>97</v>
      </c>
      <c r="J5" s="285">
        <v>0.72149363996496707</v>
      </c>
      <c r="K5" s="285">
        <v>3.8837348616706575E-2</v>
      </c>
      <c r="L5" s="285">
        <v>2.1406814157045557E-2</v>
      </c>
      <c r="M5" s="285">
        <v>6.4771426392911045E-6</v>
      </c>
      <c r="N5" s="285">
        <v>1</v>
      </c>
    </row>
    <row r="6" spans="1:15" ht="6" customHeight="1" x14ac:dyDescent="0.2">
      <c r="A6" s="41"/>
      <c r="B6" s="286"/>
      <c r="C6" s="286"/>
      <c r="D6" s="286"/>
      <c r="E6" s="286"/>
      <c r="F6" s="25"/>
      <c r="G6" s="25"/>
      <c r="H6" s="25"/>
      <c r="I6" s="25"/>
      <c r="J6" s="25"/>
      <c r="K6" s="25"/>
      <c r="L6" s="25"/>
      <c r="M6" s="25"/>
      <c r="N6" s="25"/>
    </row>
    <row r="7" spans="1:15" ht="12.75" customHeight="1" x14ac:dyDescent="0.2">
      <c r="A7" s="278" t="s">
        <v>73</v>
      </c>
      <c r="B7" s="287" t="s">
        <v>87</v>
      </c>
      <c r="C7" s="280" t="s">
        <v>75</v>
      </c>
      <c r="D7" s="280" t="s">
        <v>76</v>
      </c>
      <c r="E7" s="280" t="s">
        <v>88</v>
      </c>
      <c r="F7" s="280" t="s">
        <v>78</v>
      </c>
      <c r="G7" s="280" t="s">
        <v>79</v>
      </c>
      <c r="H7" s="280" t="s">
        <v>80</v>
      </c>
      <c r="I7" s="280" t="s">
        <v>81</v>
      </c>
      <c r="J7" s="280" t="s">
        <v>82</v>
      </c>
      <c r="K7" s="280" t="s">
        <v>83</v>
      </c>
      <c r="L7" s="280" t="s">
        <v>84</v>
      </c>
      <c r="M7" s="280" t="s">
        <v>85</v>
      </c>
      <c r="N7" s="288" t="s">
        <v>35</v>
      </c>
    </row>
    <row r="8" spans="1:15" x14ac:dyDescent="0.2">
      <c r="A8" s="289">
        <v>102</v>
      </c>
      <c r="B8" s="289" t="s">
        <v>98</v>
      </c>
      <c r="C8" s="289">
        <v>1812192</v>
      </c>
      <c r="D8" s="289">
        <v>132577</v>
      </c>
      <c r="E8" s="289">
        <v>41286</v>
      </c>
      <c r="F8" s="289">
        <v>4747782</v>
      </c>
      <c r="G8" s="289">
        <v>0</v>
      </c>
      <c r="H8" s="289">
        <v>0</v>
      </c>
      <c r="I8" s="289">
        <v>1547525</v>
      </c>
      <c r="J8" s="289">
        <v>0</v>
      </c>
      <c r="K8" s="289">
        <v>32540</v>
      </c>
      <c r="L8" s="289">
        <v>3925</v>
      </c>
      <c r="M8" s="289">
        <v>0</v>
      </c>
      <c r="N8" s="289">
        <v>8317827</v>
      </c>
      <c r="O8" s="25"/>
    </row>
    <row r="9" spans="1:15" s="292" customFormat="1" x14ac:dyDescent="0.2">
      <c r="A9" s="290">
        <v>3.5689293212036392E-2</v>
      </c>
      <c r="B9" s="291" t="s">
        <v>89</v>
      </c>
      <c r="C9" s="290">
        <v>1.7148165373352231E-2</v>
      </c>
      <c r="D9" s="290">
        <v>5.1615390377377857E-3</v>
      </c>
      <c r="E9" s="290">
        <v>9.4318156896287045E-3</v>
      </c>
      <c r="F9" s="290">
        <v>2.9908291788789662E-2</v>
      </c>
      <c r="G9" s="290" t="s">
        <v>99</v>
      </c>
      <c r="H9" s="290" t="s">
        <v>99</v>
      </c>
      <c r="I9" s="290" t="s">
        <v>100</v>
      </c>
      <c r="J9" s="290" t="s">
        <v>99</v>
      </c>
      <c r="K9" s="290">
        <v>4.8454421588073863E-4</v>
      </c>
      <c r="L9" s="290">
        <v>1.0603593270043885E-4</v>
      </c>
      <c r="M9" s="290" t="s">
        <v>99</v>
      </c>
      <c r="N9" s="290">
        <v>4.8103349935666789E-3</v>
      </c>
    </row>
    <row r="10" spans="1:15" s="292" customFormat="1" x14ac:dyDescent="0.2">
      <c r="A10" s="293"/>
      <c r="B10" s="291" t="s">
        <v>90</v>
      </c>
      <c r="C10" s="290">
        <v>0.21786844088005197</v>
      </c>
      <c r="D10" s="290">
        <v>1.5938898464707189E-2</v>
      </c>
      <c r="E10" s="290">
        <v>4.963555986437323E-3</v>
      </c>
      <c r="F10" s="290">
        <v>0.57079595427988583</v>
      </c>
      <c r="G10" s="290" t="s">
        <v>99</v>
      </c>
      <c r="H10" s="290" t="s">
        <v>99</v>
      </c>
      <c r="I10" s="290">
        <v>0.18604919289617347</v>
      </c>
      <c r="J10" s="290" t="s">
        <v>99</v>
      </c>
      <c r="K10" s="290">
        <v>3.9120794409405243E-3</v>
      </c>
      <c r="L10" s="290">
        <v>4.7187805180367421E-4</v>
      </c>
      <c r="M10" s="290" t="s">
        <v>99</v>
      </c>
      <c r="N10" s="290">
        <v>1</v>
      </c>
    </row>
    <row r="11" spans="1:15" x14ac:dyDescent="0.2">
      <c r="A11" s="289">
        <v>1197</v>
      </c>
      <c r="B11" s="289" t="s">
        <v>101</v>
      </c>
      <c r="C11" s="289">
        <v>2505411</v>
      </c>
      <c r="D11" s="289">
        <v>2291280</v>
      </c>
      <c r="E11" s="289">
        <v>341868</v>
      </c>
      <c r="F11" s="289">
        <v>74654928</v>
      </c>
      <c r="G11" s="289">
        <v>0</v>
      </c>
      <c r="H11" s="289">
        <v>30000</v>
      </c>
      <c r="I11" s="289">
        <v>15297610</v>
      </c>
      <c r="J11" s="289">
        <v>0</v>
      </c>
      <c r="K11" s="289">
        <v>27911</v>
      </c>
      <c r="L11" s="289">
        <v>3780</v>
      </c>
      <c r="M11" s="289">
        <v>0</v>
      </c>
      <c r="N11" s="289">
        <v>95152788</v>
      </c>
      <c r="O11" s="25"/>
    </row>
    <row r="12" spans="1:15" x14ac:dyDescent="0.2">
      <c r="A12" s="290">
        <v>0.41882435269419171</v>
      </c>
      <c r="B12" s="291" t="s">
        <v>89</v>
      </c>
      <c r="C12" s="290">
        <v>2.3707864374313419E-2</v>
      </c>
      <c r="D12" s="290">
        <v>8.9204999105333749E-2</v>
      </c>
      <c r="E12" s="290">
        <v>7.8099984648112811E-2</v>
      </c>
      <c r="F12" s="290">
        <v>0.47028304376550639</v>
      </c>
      <c r="G12" s="290" t="s">
        <v>99</v>
      </c>
      <c r="H12" s="290">
        <v>2.8301886792452828E-3</v>
      </c>
      <c r="I12" s="290" t="s">
        <v>100</v>
      </c>
      <c r="J12" s="290" t="s">
        <v>99</v>
      </c>
      <c r="K12" s="290">
        <v>4.1561504638743993E-4</v>
      </c>
      <c r="L12" s="290">
        <v>1.0211868168347996E-4</v>
      </c>
      <c r="M12" s="290" t="s">
        <v>99</v>
      </c>
      <c r="N12" s="290">
        <v>5.5028408964484549E-2</v>
      </c>
    </row>
    <row r="13" spans="1:15" x14ac:dyDescent="0.2">
      <c r="A13" s="294"/>
      <c r="B13" s="291" t="s">
        <v>90</v>
      </c>
      <c r="C13" s="290">
        <v>2.6330400324160758E-2</v>
      </c>
      <c r="D13" s="290">
        <v>2.408000909022235E-2</v>
      </c>
      <c r="E13" s="290">
        <v>3.5928321932090944E-3</v>
      </c>
      <c r="F13" s="290">
        <v>0.78457951226820599</v>
      </c>
      <c r="G13" s="290" t="s">
        <v>99</v>
      </c>
      <c r="H13" s="290">
        <v>3.1528240664897806E-4</v>
      </c>
      <c r="I13" s="290">
        <v>0.16076890989258244</v>
      </c>
      <c r="J13" s="290" t="s">
        <v>99</v>
      </c>
      <c r="K13" s="290">
        <v>2.9332824173265422E-4</v>
      </c>
      <c r="L13" s="290">
        <v>3.9725583237771233E-5</v>
      </c>
      <c r="M13" s="290" t="s">
        <v>99</v>
      </c>
      <c r="N13" s="290">
        <v>1</v>
      </c>
    </row>
    <row r="14" spans="1:15" x14ac:dyDescent="0.2">
      <c r="A14" s="289">
        <v>242</v>
      </c>
      <c r="B14" s="289" t="s">
        <v>102</v>
      </c>
      <c r="C14" s="289">
        <v>4709619</v>
      </c>
      <c r="D14" s="289">
        <v>222222</v>
      </c>
      <c r="E14" s="289">
        <v>48988</v>
      </c>
      <c r="F14" s="289">
        <v>9725828</v>
      </c>
      <c r="G14" s="289">
        <v>0</v>
      </c>
      <c r="H14" s="289">
        <v>0</v>
      </c>
      <c r="I14" s="289">
        <v>4435771</v>
      </c>
      <c r="J14" s="289">
        <v>10600000</v>
      </c>
      <c r="K14" s="289">
        <v>584981</v>
      </c>
      <c r="L14" s="289">
        <v>42222</v>
      </c>
      <c r="M14" s="289">
        <v>0</v>
      </c>
      <c r="N14" s="289">
        <v>30369631</v>
      </c>
      <c r="O14" s="25"/>
    </row>
    <row r="15" spans="1:15" x14ac:dyDescent="0.2">
      <c r="A15" s="290">
        <v>8.467459762071379E-2</v>
      </c>
      <c r="B15" s="291" t="s">
        <v>89</v>
      </c>
      <c r="C15" s="290">
        <v>4.4565545735485948E-2</v>
      </c>
      <c r="D15" s="290">
        <v>8.6516328476595947E-3</v>
      </c>
      <c r="E15" s="290">
        <v>1.1191342997711838E-2</v>
      </c>
      <c r="F15" s="290">
        <v>6.1267114141209639E-2</v>
      </c>
      <c r="G15" s="290" t="s">
        <v>99</v>
      </c>
      <c r="H15" s="290" t="s">
        <v>99</v>
      </c>
      <c r="I15" s="290" t="s">
        <v>100</v>
      </c>
      <c r="J15" s="290">
        <v>8.4964752500673781E-3</v>
      </c>
      <c r="K15" s="290">
        <v>8.7107916395245955E-3</v>
      </c>
      <c r="L15" s="290">
        <v>1.1406494650899183E-3</v>
      </c>
      <c r="M15" s="290" t="s">
        <v>99</v>
      </c>
      <c r="N15" s="290">
        <v>1.7563252847289011E-2</v>
      </c>
    </row>
    <row r="16" spans="1:15" x14ac:dyDescent="0.2">
      <c r="A16" s="294"/>
      <c r="B16" s="291" t="s">
        <v>90</v>
      </c>
      <c r="C16" s="290">
        <v>0.1550765960903509</v>
      </c>
      <c r="D16" s="290">
        <v>7.3172439928558897E-3</v>
      </c>
      <c r="E16" s="290">
        <v>1.6130587823078918E-3</v>
      </c>
      <c r="F16" s="290">
        <v>0.32024847453694777</v>
      </c>
      <c r="G16" s="290" t="s">
        <v>99</v>
      </c>
      <c r="H16" s="290" t="s">
        <v>99</v>
      </c>
      <c r="I16" s="290">
        <v>0.14605943022488485</v>
      </c>
      <c r="J16" s="290">
        <v>0.34903288749211342</v>
      </c>
      <c r="K16" s="290">
        <v>1.926203844887019E-2</v>
      </c>
      <c r="L16" s="290">
        <v>1.3902704316690578E-3</v>
      </c>
      <c r="M16" s="290" t="s">
        <v>99</v>
      </c>
      <c r="N16" s="290">
        <v>1</v>
      </c>
    </row>
    <row r="17" spans="1:15" x14ac:dyDescent="0.2">
      <c r="A17" s="289">
        <v>157</v>
      </c>
      <c r="B17" s="289" t="s">
        <v>103</v>
      </c>
      <c r="C17" s="289">
        <v>1167107</v>
      </c>
      <c r="D17" s="289">
        <v>317019</v>
      </c>
      <c r="E17" s="289">
        <v>85717</v>
      </c>
      <c r="F17" s="289">
        <v>7242228</v>
      </c>
      <c r="G17" s="289">
        <v>0</v>
      </c>
      <c r="H17" s="289">
        <v>0</v>
      </c>
      <c r="I17" s="289">
        <v>5400614</v>
      </c>
      <c r="J17" s="289">
        <v>0</v>
      </c>
      <c r="K17" s="289">
        <v>210366</v>
      </c>
      <c r="L17" s="289">
        <v>368560</v>
      </c>
      <c r="M17" s="289">
        <v>0</v>
      </c>
      <c r="N17" s="289">
        <v>14791611</v>
      </c>
      <c r="O17" s="25"/>
    </row>
    <row r="18" spans="1:15" x14ac:dyDescent="0.2">
      <c r="A18" s="290">
        <v>5.4933519944016795E-2</v>
      </c>
      <c r="B18" s="291" t="s">
        <v>89</v>
      </c>
      <c r="C18" s="290">
        <v>1.1043942277858527E-2</v>
      </c>
      <c r="D18" s="290">
        <v>1.2342306314101201E-2</v>
      </c>
      <c r="E18" s="290">
        <v>1.9582108837569723E-2</v>
      </c>
      <c r="F18" s="290">
        <v>4.5621864741250247E-2</v>
      </c>
      <c r="G18" s="290" t="s">
        <v>99</v>
      </c>
      <c r="H18" s="290" t="s">
        <v>99</v>
      </c>
      <c r="I18" s="290" t="s">
        <v>100</v>
      </c>
      <c r="J18" s="290" t="s">
        <v>99</v>
      </c>
      <c r="K18" s="290">
        <v>3.1325024129676541E-3</v>
      </c>
      <c r="L18" s="290">
        <v>9.9568416193818454E-3</v>
      </c>
      <c r="M18" s="290" t="s">
        <v>99</v>
      </c>
      <c r="N18" s="290">
        <v>8.55422984927744E-3</v>
      </c>
    </row>
    <row r="19" spans="1:15" x14ac:dyDescent="0.2">
      <c r="A19" s="294"/>
      <c r="B19" s="291" t="s">
        <v>90</v>
      </c>
      <c r="C19" s="290">
        <v>7.8903305393847906E-2</v>
      </c>
      <c r="D19" s="290">
        <v>2.1432351080622657E-2</v>
      </c>
      <c r="E19" s="290">
        <v>5.7949739213666446E-3</v>
      </c>
      <c r="F19" s="290">
        <v>0.48961725670043649</v>
      </c>
      <c r="G19" s="290" t="s">
        <v>99</v>
      </c>
      <c r="H19" s="290" t="s">
        <v>99</v>
      </c>
      <c r="I19" s="290">
        <v>0.36511330645458429</v>
      </c>
      <c r="J19" s="290" t="s">
        <v>99</v>
      </c>
      <c r="K19" s="290">
        <v>1.4221980283283545E-2</v>
      </c>
      <c r="L19" s="290">
        <v>2.4916826165858472E-2</v>
      </c>
      <c r="M19" s="290" t="s">
        <v>99</v>
      </c>
      <c r="N19" s="290">
        <v>1</v>
      </c>
    </row>
    <row r="20" spans="1:15" x14ac:dyDescent="0.2">
      <c r="A20" s="289" t="s">
        <v>100</v>
      </c>
      <c r="B20" s="289" t="s">
        <v>100</v>
      </c>
      <c r="C20" s="289" t="s">
        <v>100</v>
      </c>
      <c r="D20" s="289" t="s">
        <v>100</v>
      </c>
      <c r="E20" s="289" t="s">
        <v>100</v>
      </c>
      <c r="F20" s="289" t="s">
        <v>100</v>
      </c>
      <c r="G20" s="289" t="s">
        <v>100</v>
      </c>
      <c r="H20" s="289" t="s">
        <v>100</v>
      </c>
      <c r="I20" s="289" t="s">
        <v>100</v>
      </c>
      <c r="J20" s="289" t="s">
        <v>100</v>
      </c>
      <c r="K20" s="289" t="s">
        <v>100</v>
      </c>
      <c r="L20" s="289" t="s">
        <v>100</v>
      </c>
      <c r="M20" s="289" t="s">
        <v>100</v>
      </c>
      <c r="N20" s="289" t="s">
        <v>100</v>
      </c>
      <c r="O20" s="25"/>
    </row>
    <row r="21" spans="1:15" x14ac:dyDescent="0.2">
      <c r="A21" s="290" t="s">
        <v>100</v>
      </c>
      <c r="B21" s="291" t="s">
        <v>89</v>
      </c>
      <c r="C21" s="290" t="s">
        <v>100</v>
      </c>
      <c r="D21" s="290" t="s">
        <v>100</v>
      </c>
      <c r="E21" s="290" t="s">
        <v>100</v>
      </c>
      <c r="F21" s="290" t="s">
        <v>100</v>
      </c>
      <c r="G21" s="290" t="s">
        <v>100</v>
      </c>
      <c r="H21" s="290" t="s">
        <v>100</v>
      </c>
      <c r="I21" s="290" t="s">
        <v>100</v>
      </c>
      <c r="J21" s="290" t="s">
        <v>100</v>
      </c>
      <c r="K21" s="290" t="s">
        <v>100</v>
      </c>
      <c r="L21" s="290" t="s">
        <v>100</v>
      </c>
      <c r="M21" s="290" t="s">
        <v>100</v>
      </c>
      <c r="N21" s="290" t="s">
        <v>100</v>
      </c>
      <c r="O21" s="25"/>
    </row>
    <row r="22" spans="1:15" x14ac:dyDescent="0.2">
      <c r="A22" s="294"/>
      <c r="B22" s="291" t="s">
        <v>90</v>
      </c>
      <c r="C22" s="290" t="s">
        <v>100</v>
      </c>
      <c r="D22" s="290" t="s">
        <v>100</v>
      </c>
      <c r="E22" s="290" t="s">
        <v>100</v>
      </c>
      <c r="F22" s="290" t="s">
        <v>100</v>
      </c>
      <c r="G22" s="290" t="s">
        <v>100</v>
      </c>
      <c r="H22" s="290" t="s">
        <v>100</v>
      </c>
      <c r="I22" s="290" t="s">
        <v>100</v>
      </c>
      <c r="J22" s="290" t="s">
        <v>100</v>
      </c>
      <c r="K22" s="290" t="s">
        <v>100</v>
      </c>
      <c r="L22" s="290" t="s">
        <v>100</v>
      </c>
      <c r="M22" s="290" t="s">
        <v>100</v>
      </c>
      <c r="N22" s="290" t="s">
        <v>100</v>
      </c>
    </row>
    <row r="23" spans="1:15" ht="14.25" customHeight="1" x14ac:dyDescent="0.2">
      <c r="A23" s="289" t="s">
        <v>100</v>
      </c>
      <c r="B23" s="289" t="s">
        <v>100</v>
      </c>
      <c r="C23" s="289" t="s">
        <v>100</v>
      </c>
      <c r="D23" s="289" t="s">
        <v>100</v>
      </c>
      <c r="E23" s="289" t="s">
        <v>100</v>
      </c>
      <c r="F23" s="289" t="s">
        <v>100</v>
      </c>
      <c r="G23" s="289" t="s">
        <v>100</v>
      </c>
      <c r="H23" s="289" t="s">
        <v>100</v>
      </c>
      <c r="I23" s="289" t="s">
        <v>100</v>
      </c>
      <c r="J23" s="289" t="s">
        <v>100</v>
      </c>
      <c r="K23" s="289" t="s">
        <v>100</v>
      </c>
      <c r="L23" s="289" t="s">
        <v>100</v>
      </c>
      <c r="M23" s="289" t="s">
        <v>100</v>
      </c>
      <c r="N23" s="289" t="s">
        <v>100</v>
      </c>
      <c r="O23" s="25"/>
    </row>
    <row r="24" spans="1:15" x14ac:dyDescent="0.2">
      <c r="A24" s="290" t="s">
        <v>100</v>
      </c>
      <c r="B24" s="291" t="s">
        <v>89</v>
      </c>
      <c r="C24" s="290" t="s">
        <v>100</v>
      </c>
      <c r="D24" s="290" t="s">
        <v>100</v>
      </c>
      <c r="E24" s="290" t="s">
        <v>100</v>
      </c>
      <c r="F24" s="290" t="s">
        <v>100</v>
      </c>
      <c r="G24" s="290" t="s">
        <v>100</v>
      </c>
      <c r="H24" s="290" t="s">
        <v>100</v>
      </c>
      <c r="I24" s="290" t="s">
        <v>100</v>
      </c>
      <c r="J24" s="290" t="s">
        <v>100</v>
      </c>
      <c r="K24" s="290" t="s">
        <v>100</v>
      </c>
      <c r="L24" s="290" t="s">
        <v>100</v>
      </c>
      <c r="M24" s="290" t="s">
        <v>100</v>
      </c>
      <c r="N24" s="290" t="s">
        <v>100</v>
      </c>
    </row>
    <row r="25" spans="1:15" x14ac:dyDescent="0.2">
      <c r="A25" s="294"/>
      <c r="B25" s="291" t="s">
        <v>90</v>
      </c>
      <c r="C25" s="290" t="s">
        <v>100</v>
      </c>
      <c r="D25" s="290" t="s">
        <v>100</v>
      </c>
      <c r="E25" s="290" t="s">
        <v>100</v>
      </c>
      <c r="F25" s="290" t="s">
        <v>100</v>
      </c>
      <c r="G25" s="290" t="s">
        <v>100</v>
      </c>
      <c r="H25" s="290" t="s">
        <v>100</v>
      </c>
      <c r="I25" s="290" t="s">
        <v>100</v>
      </c>
      <c r="J25" s="290" t="s">
        <v>100</v>
      </c>
      <c r="K25" s="290" t="s">
        <v>100</v>
      </c>
      <c r="L25" s="290" t="s">
        <v>100</v>
      </c>
      <c r="M25" s="290" t="s">
        <v>100</v>
      </c>
      <c r="N25" s="290" t="s">
        <v>100</v>
      </c>
    </row>
    <row r="26" spans="1:15" x14ac:dyDescent="0.2">
      <c r="A26" s="289" t="s">
        <v>100</v>
      </c>
      <c r="B26" s="289" t="s">
        <v>100</v>
      </c>
      <c r="C26" s="289" t="s">
        <v>100</v>
      </c>
      <c r="D26" s="289" t="s">
        <v>100</v>
      </c>
      <c r="E26" s="289" t="s">
        <v>100</v>
      </c>
      <c r="F26" s="289" t="s">
        <v>100</v>
      </c>
      <c r="G26" s="289" t="s">
        <v>100</v>
      </c>
      <c r="H26" s="289" t="s">
        <v>100</v>
      </c>
      <c r="I26" s="289" t="s">
        <v>100</v>
      </c>
      <c r="J26" s="289" t="s">
        <v>100</v>
      </c>
      <c r="K26" s="289" t="s">
        <v>100</v>
      </c>
      <c r="L26" s="289" t="s">
        <v>100</v>
      </c>
      <c r="M26" s="289" t="s">
        <v>100</v>
      </c>
      <c r="N26" s="289" t="s">
        <v>100</v>
      </c>
      <c r="O26" s="25"/>
    </row>
    <row r="27" spans="1:15" x14ac:dyDescent="0.2">
      <c r="A27" s="290" t="s">
        <v>100</v>
      </c>
      <c r="B27" s="291" t="s">
        <v>89</v>
      </c>
      <c r="C27" s="290" t="s">
        <v>100</v>
      </c>
      <c r="D27" s="290" t="s">
        <v>100</v>
      </c>
      <c r="E27" s="290" t="s">
        <v>100</v>
      </c>
      <c r="F27" s="290" t="s">
        <v>100</v>
      </c>
      <c r="G27" s="290" t="s">
        <v>100</v>
      </c>
      <c r="H27" s="290" t="s">
        <v>100</v>
      </c>
      <c r="I27" s="290" t="s">
        <v>100</v>
      </c>
      <c r="J27" s="290" t="s">
        <v>100</v>
      </c>
      <c r="K27" s="290" t="s">
        <v>100</v>
      </c>
      <c r="L27" s="290" t="s">
        <v>100</v>
      </c>
      <c r="M27" s="290" t="s">
        <v>100</v>
      </c>
      <c r="N27" s="290" t="s">
        <v>100</v>
      </c>
    </row>
    <row r="28" spans="1:15" x14ac:dyDescent="0.2">
      <c r="A28" s="294"/>
      <c r="B28" s="291" t="s">
        <v>90</v>
      </c>
      <c r="C28" s="290" t="s">
        <v>100</v>
      </c>
      <c r="D28" s="290" t="s">
        <v>100</v>
      </c>
      <c r="E28" s="290" t="s">
        <v>100</v>
      </c>
      <c r="F28" s="290" t="s">
        <v>100</v>
      </c>
      <c r="G28" s="290" t="s">
        <v>100</v>
      </c>
      <c r="H28" s="290" t="s">
        <v>100</v>
      </c>
      <c r="I28" s="290" t="s">
        <v>100</v>
      </c>
      <c r="J28" s="290" t="s">
        <v>100</v>
      </c>
      <c r="K28" s="290" t="s">
        <v>100</v>
      </c>
      <c r="L28" s="290" t="s">
        <v>100</v>
      </c>
      <c r="M28" s="290" t="s">
        <v>100</v>
      </c>
      <c r="N28" s="290" t="s">
        <v>100</v>
      </c>
    </row>
    <row r="29" spans="1:15" ht="14.25" customHeight="1" x14ac:dyDescent="0.2">
      <c r="A29" s="289" t="s">
        <v>100</v>
      </c>
      <c r="B29" s="289" t="s">
        <v>100</v>
      </c>
      <c r="C29" s="289" t="s">
        <v>100</v>
      </c>
      <c r="D29" s="289" t="s">
        <v>100</v>
      </c>
      <c r="E29" s="289" t="s">
        <v>100</v>
      </c>
      <c r="F29" s="289" t="s">
        <v>100</v>
      </c>
      <c r="G29" s="289" t="s">
        <v>100</v>
      </c>
      <c r="H29" s="289" t="s">
        <v>100</v>
      </c>
      <c r="I29" s="289" t="s">
        <v>100</v>
      </c>
      <c r="J29" s="289" t="s">
        <v>100</v>
      </c>
      <c r="K29" s="289" t="s">
        <v>100</v>
      </c>
      <c r="L29" s="289" t="s">
        <v>100</v>
      </c>
      <c r="M29" s="289" t="s">
        <v>100</v>
      </c>
      <c r="N29" s="289" t="s">
        <v>100</v>
      </c>
      <c r="O29" s="25"/>
    </row>
    <row r="30" spans="1:15" x14ac:dyDescent="0.2">
      <c r="A30" s="290" t="s">
        <v>100</v>
      </c>
      <c r="B30" s="291" t="s">
        <v>89</v>
      </c>
      <c r="C30" s="290" t="s">
        <v>100</v>
      </c>
      <c r="D30" s="290" t="s">
        <v>100</v>
      </c>
      <c r="E30" s="290" t="s">
        <v>100</v>
      </c>
      <c r="F30" s="290" t="s">
        <v>100</v>
      </c>
      <c r="G30" s="290" t="s">
        <v>100</v>
      </c>
      <c r="H30" s="290" t="s">
        <v>100</v>
      </c>
      <c r="I30" s="290" t="s">
        <v>100</v>
      </c>
      <c r="J30" s="290" t="s">
        <v>100</v>
      </c>
      <c r="K30" s="290" t="s">
        <v>100</v>
      </c>
      <c r="L30" s="290" t="s">
        <v>100</v>
      </c>
      <c r="M30" s="290" t="s">
        <v>100</v>
      </c>
      <c r="N30" s="290" t="s">
        <v>100</v>
      </c>
    </row>
    <row r="31" spans="1:15" x14ac:dyDescent="0.2">
      <c r="A31" s="294"/>
      <c r="B31" s="291" t="s">
        <v>90</v>
      </c>
      <c r="C31" s="290" t="s">
        <v>100</v>
      </c>
      <c r="D31" s="290" t="s">
        <v>100</v>
      </c>
      <c r="E31" s="290" t="s">
        <v>100</v>
      </c>
      <c r="F31" s="290" t="s">
        <v>100</v>
      </c>
      <c r="G31" s="290" t="s">
        <v>100</v>
      </c>
      <c r="H31" s="290" t="s">
        <v>100</v>
      </c>
      <c r="I31" s="290" t="s">
        <v>100</v>
      </c>
      <c r="J31" s="290" t="s">
        <v>100</v>
      </c>
      <c r="K31" s="290" t="s">
        <v>100</v>
      </c>
      <c r="L31" s="290" t="s">
        <v>100</v>
      </c>
      <c r="M31" s="290" t="s">
        <v>100</v>
      </c>
      <c r="N31" s="290" t="s">
        <v>100</v>
      </c>
    </row>
    <row r="32" spans="1:15" x14ac:dyDescent="0.2">
      <c r="A32" s="289" t="s">
        <v>100</v>
      </c>
      <c r="B32" s="289" t="s">
        <v>100</v>
      </c>
      <c r="C32" s="289" t="s">
        <v>100</v>
      </c>
      <c r="D32" s="289" t="s">
        <v>100</v>
      </c>
      <c r="E32" s="289" t="s">
        <v>100</v>
      </c>
      <c r="F32" s="289" t="s">
        <v>100</v>
      </c>
      <c r="G32" s="289" t="s">
        <v>100</v>
      </c>
      <c r="H32" s="289" t="s">
        <v>100</v>
      </c>
      <c r="I32" s="289" t="s">
        <v>100</v>
      </c>
      <c r="J32" s="289" t="s">
        <v>100</v>
      </c>
      <c r="K32" s="289" t="s">
        <v>100</v>
      </c>
      <c r="L32" s="289" t="s">
        <v>100</v>
      </c>
      <c r="M32" s="289" t="s">
        <v>100</v>
      </c>
      <c r="N32" s="289" t="s">
        <v>100</v>
      </c>
      <c r="O32" s="25"/>
    </row>
    <row r="33" spans="1:15" x14ac:dyDescent="0.2">
      <c r="A33" s="290" t="s">
        <v>100</v>
      </c>
      <c r="B33" s="291" t="s">
        <v>89</v>
      </c>
      <c r="C33" s="290" t="s">
        <v>100</v>
      </c>
      <c r="D33" s="290" t="s">
        <v>100</v>
      </c>
      <c r="E33" s="290" t="s">
        <v>100</v>
      </c>
      <c r="F33" s="290" t="s">
        <v>100</v>
      </c>
      <c r="G33" s="290" t="s">
        <v>100</v>
      </c>
      <c r="H33" s="290" t="s">
        <v>100</v>
      </c>
      <c r="I33" s="290" t="s">
        <v>100</v>
      </c>
      <c r="J33" s="290" t="s">
        <v>100</v>
      </c>
      <c r="K33" s="290" t="s">
        <v>100</v>
      </c>
      <c r="L33" s="290" t="s">
        <v>100</v>
      </c>
      <c r="M33" s="290" t="s">
        <v>100</v>
      </c>
      <c r="N33" s="290" t="s">
        <v>100</v>
      </c>
    </row>
    <row r="34" spans="1:15" x14ac:dyDescent="0.2">
      <c r="A34" s="294"/>
      <c r="B34" s="291" t="s">
        <v>90</v>
      </c>
      <c r="C34" s="290" t="s">
        <v>100</v>
      </c>
      <c r="D34" s="290" t="s">
        <v>100</v>
      </c>
      <c r="E34" s="290" t="s">
        <v>100</v>
      </c>
      <c r="F34" s="290" t="s">
        <v>100</v>
      </c>
      <c r="G34" s="290" t="s">
        <v>100</v>
      </c>
      <c r="H34" s="290" t="s">
        <v>100</v>
      </c>
      <c r="I34" s="290" t="s">
        <v>100</v>
      </c>
      <c r="J34" s="290" t="s">
        <v>100</v>
      </c>
      <c r="K34" s="290" t="s">
        <v>100</v>
      </c>
      <c r="L34" s="290" t="s">
        <v>100</v>
      </c>
      <c r="M34" s="290" t="s">
        <v>100</v>
      </c>
      <c r="N34" s="290" t="s">
        <v>100</v>
      </c>
    </row>
    <row r="35" spans="1:15" x14ac:dyDescent="0.2">
      <c r="A35" s="289" t="s">
        <v>100</v>
      </c>
      <c r="B35" s="289" t="s">
        <v>100</v>
      </c>
      <c r="C35" s="289" t="s">
        <v>100</v>
      </c>
      <c r="D35" s="289" t="s">
        <v>100</v>
      </c>
      <c r="E35" s="289" t="s">
        <v>100</v>
      </c>
      <c r="F35" s="289" t="s">
        <v>100</v>
      </c>
      <c r="G35" s="289" t="s">
        <v>100</v>
      </c>
      <c r="H35" s="289" t="s">
        <v>100</v>
      </c>
      <c r="I35" s="289" t="s">
        <v>100</v>
      </c>
      <c r="J35" s="289" t="s">
        <v>100</v>
      </c>
      <c r="K35" s="289" t="s">
        <v>100</v>
      </c>
      <c r="L35" s="289" t="s">
        <v>100</v>
      </c>
      <c r="M35" s="289" t="s">
        <v>100</v>
      </c>
      <c r="N35" s="289" t="s">
        <v>100</v>
      </c>
      <c r="O35" s="25"/>
    </row>
    <row r="36" spans="1:15" x14ac:dyDescent="0.2">
      <c r="A36" s="290" t="s">
        <v>100</v>
      </c>
      <c r="B36" s="291" t="s">
        <v>89</v>
      </c>
      <c r="C36" s="290" t="s">
        <v>100</v>
      </c>
      <c r="D36" s="290" t="s">
        <v>100</v>
      </c>
      <c r="E36" s="290" t="s">
        <v>100</v>
      </c>
      <c r="F36" s="290" t="s">
        <v>100</v>
      </c>
      <c r="G36" s="290" t="s">
        <v>100</v>
      </c>
      <c r="H36" s="290" t="s">
        <v>100</v>
      </c>
      <c r="I36" s="290" t="s">
        <v>100</v>
      </c>
      <c r="J36" s="290" t="s">
        <v>100</v>
      </c>
      <c r="K36" s="290" t="s">
        <v>100</v>
      </c>
      <c r="L36" s="290" t="s">
        <v>100</v>
      </c>
      <c r="M36" s="290" t="s">
        <v>100</v>
      </c>
      <c r="N36" s="290" t="s">
        <v>100</v>
      </c>
    </row>
    <row r="37" spans="1:15" x14ac:dyDescent="0.2">
      <c r="A37" s="294"/>
      <c r="B37" s="291" t="s">
        <v>90</v>
      </c>
      <c r="C37" s="290" t="s">
        <v>100</v>
      </c>
      <c r="D37" s="290" t="s">
        <v>100</v>
      </c>
      <c r="E37" s="290" t="s">
        <v>100</v>
      </c>
      <c r="F37" s="290" t="s">
        <v>100</v>
      </c>
      <c r="G37" s="290" t="s">
        <v>100</v>
      </c>
      <c r="H37" s="290" t="s">
        <v>100</v>
      </c>
      <c r="I37" s="290" t="s">
        <v>100</v>
      </c>
      <c r="J37" s="290" t="s">
        <v>100</v>
      </c>
      <c r="K37" s="290" t="s">
        <v>100</v>
      </c>
      <c r="L37" s="290" t="s">
        <v>100</v>
      </c>
      <c r="M37" s="290" t="s">
        <v>100</v>
      </c>
      <c r="N37" s="290" t="s">
        <v>100</v>
      </c>
    </row>
    <row r="38" spans="1:15" x14ac:dyDescent="0.2">
      <c r="A38" s="289" t="s">
        <v>100</v>
      </c>
      <c r="B38" s="289" t="s">
        <v>100</v>
      </c>
      <c r="C38" s="289" t="s">
        <v>100</v>
      </c>
      <c r="D38" s="289" t="s">
        <v>100</v>
      </c>
      <c r="E38" s="289" t="s">
        <v>100</v>
      </c>
      <c r="F38" s="289" t="s">
        <v>100</v>
      </c>
      <c r="G38" s="289" t="s">
        <v>100</v>
      </c>
      <c r="H38" s="289" t="s">
        <v>100</v>
      </c>
      <c r="I38" s="289" t="s">
        <v>100</v>
      </c>
      <c r="J38" s="289" t="s">
        <v>100</v>
      </c>
      <c r="K38" s="289" t="s">
        <v>100</v>
      </c>
      <c r="L38" s="289" t="s">
        <v>100</v>
      </c>
      <c r="M38" s="289" t="s">
        <v>100</v>
      </c>
      <c r="N38" s="289" t="s">
        <v>100</v>
      </c>
      <c r="O38" s="25"/>
    </row>
    <row r="39" spans="1:15" x14ac:dyDescent="0.2">
      <c r="A39" s="290" t="s">
        <v>100</v>
      </c>
      <c r="B39" s="291" t="s">
        <v>89</v>
      </c>
      <c r="C39" s="290" t="s">
        <v>100</v>
      </c>
      <c r="D39" s="290" t="s">
        <v>100</v>
      </c>
      <c r="E39" s="290" t="s">
        <v>100</v>
      </c>
      <c r="F39" s="290" t="s">
        <v>100</v>
      </c>
      <c r="G39" s="290" t="s">
        <v>100</v>
      </c>
      <c r="H39" s="290" t="s">
        <v>100</v>
      </c>
      <c r="I39" s="290" t="s">
        <v>100</v>
      </c>
      <c r="J39" s="290" t="s">
        <v>100</v>
      </c>
      <c r="K39" s="290" t="s">
        <v>100</v>
      </c>
      <c r="L39" s="290" t="s">
        <v>100</v>
      </c>
      <c r="M39" s="290" t="s">
        <v>100</v>
      </c>
      <c r="N39" s="290" t="s">
        <v>100</v>
      </c>
    </row>
    <row r="40" spans="1:15" x14ac:dyDescent="0.2">
      <c r="A40" s="294"/>
      <c r="B40" s="291" t="s">
        <v>90</v>
      </c>
      <c r="C40" s="290" t="s">
        <v>100</v>
      </c>
      <c r="D40" s="290" t="s">
        <v>100</v>
      </c>
      <c r="E40" s="290" t="s">
        <v>100</v>
      </c>
      <c r="F40" s="290" t="s">
        <v>100</v>
      </c>
      <c r="G40" s="290" t="s">
        <v>100</v>
      </c>
      <c r="H40" s="290" t="s">
        <v>100</v>
      </c>
      <c r="I40" s="290" t="s">
        <v>100</v>
      </c>
      <c r="J40" s="290" t="s">
        <v>100</v>
      </c>
      <c r="K40" s="290" t="s">
        <v>100</v>
      </c>
      <c r="L40" s="290" t="s">
        <v>100</v>
      </c>
      <c r="M40" s="290" t="s">
        <v>100</v>
      </c>
      <c r="N40" s="290" t="s">
        <v>100</v>
      </c>
    </row>
    <row r="41" spans="1:15" x14ac:dyDescent="0.2">
      <c r="A41" s="289" t="s">
        <v>100</v>
      </c>
      <c r="B41" s="289" t="s">
        <v>100</v>
      </c>
      <c r="C41" s="289" t="s">
        <v>100</v>
      </c>
      <c r="D41" s="289" t="s">
        <v>100</v>
      </c>
      <c r="E41" s="289" t="s">
        <v>100</v>
      </c>
      <c r="F41" s="289" t="s">
        <v>100</v>
      </c>
      <c r="G41" s="289" t="s">
        <v>100</v>
      </c>
      <c r="H41" s="289" t="s">
        <v>100</v>
      </c>
      <c r="I41" s="289" t="s">
        <v>100</v>
      </c>
      <c r="J41" s="289" t="s">
        <v>100</v>
      </c>
      <c r="K41" s="289" t="s">
        <v>100</v>
      </c>
      <c r="L41" s="289" t="s">
        <v>100</v>
      </c>
      <c r="M41" s="289" t="s">
        <v>100</v>
      </c>
      <c r="N41" s="289" t="s">
        <v>100</v>
      </c>
      <c r="O41" s="25"/>
    </row>
    <row r="42" spans="1:15" x14ac:dyDescent="0.2">
      <c r="A42" s="290" t="s">
        <v>100</v>
      </c>
      <c r="B42" s="291" t="s">
        <v>89</v>
      </c>
      <c r="C42" s="290" t="s">
        <v>100</v>
      </c>
      <c r="D42" s="290" t="s">
        <v>100</v>
      </c>
      <c r="E42" s="290" t="s">
        <v>100</v>
      </c>
      <c r="F42" s="290" t="s">
        <v>100</v>
      </c>
      <c r="G42" s="290" t="s">
        <v>100</v>
      </c>
      <c r="H42" s="290" t="s">
        <v>100</v>
      </c>
      <c r="I42" s="290" t="s">
        <v>100</v>
      </c>
      <c r="J42" s="290" t="s">
        <v>100</v>
      </c>
      <c r="K42" s="290" t="s">
        <v>100</v>
      </c>
      <c r="L42" s="290" t="s">
        <v>100</v>
      </c>
      <c r="M42" s="290" t="s">
        <v>100</v>
      </c>
      <c r="N42" s="290" t="s">
        <v>100</v>
      </c>
    </row>
    <row r="43" spans="1:15" x14ac:dyDescent="0.2">
      <c r="A43" s="294"/>
      <c r="B43" s="291" t="s">
        <v>90</v>
      </c>
      <c r="C43" s="290" t="s">
        <v>100</v>
      </c>
      <c r="D43" s="290" t="s">
        <v>100</v>
      </c>
      <c r="E43" s="290" t="s">
        <v>100</v>
      </c>
      <c r="F43" s="290" t="s">
        <v>100</v>
      </c>
      <c r="G43" s="290" t="s">
        <v>100</v>
      </c>
      <c r="H43" s="290" t="s">
        <v>100</v>
      </c>
      <c r="I43" s="290" t="s">
        <v>100</v>
      </c>
      <c r="J43" s="290" t="s">
        <v>100</v>
      </c>
      <c r="K43" s="290" t="s">
        <v>100</v>
      </c>
      <c r="L43" s="290" t="s">
        <v>100</v>
      </c>
      <c r="M43" s="290" t="s">
        <v>100</v>
      </c>
      <c r="N43" s="290" t="s">
        <v>100</v>
      </c>
    </row>
    <row r="44" spans="1:15" x14ac:dyDescent="0.2">
      <c r="A44" s="289" t="s">
        <v>100</v>
      </c>
      <c r="B44" s="289" t="s">
        <v>100</v>
      </c>
      <c r="C44" s="289" t="s">
        <v>100</v>
      </c>
      <c r="D44" s="289" t="s">
        <v>100</v>
      </c>
      <c r="E44" s="289" t="s">
        <v>100</v>
      </c>
      <c r="F44" s="289" t="s">
        <v>100</v>
      </c>
      <c r="G44" s="289" t="s">
        <v>100</v>
      </c>
      <c r="H44" s="289" t="s">
        <v>100</v>
      </c>
      <c r="I44" s="289" t="s">
        <v>100</v>
      </c>
      <c r="J44" s="289" t="s">
        <v>100</v>
      </c>
      <c r="K44" s="289" t="s">
        <v>100</v>
      </c>
      <c r="L44" s="289" t="s">
        <v>100</v>
      </c>
      <c r="M44" s="289" t="s">
        <v>100</v>
      </c>
      <c r="N44" s="289" t="s">
        <v>100</v>
      </c>
      <c r="O44" s="25"/>
    </row>
    <row r="45" spans="1:15" x14ac:dyDescent="0.2">
      <c r="A45" s="290" t="s">
        <v>100</v>
      </c>
      <c r="B45" s="291" t="s">
        <v>89</v>
      </c>
      <c r="C45" s="290" t="s">
        <v>100</v>
      </c>
      <c r="D45" s="290" t="s">
        <v>100</v>
      </c>
      <c r="E45" s="290" t="s">
        <v>100</v>
      </c>
      <c r="F45" s="290" t="s">
        <v>100</v>
      </c>
      <c r="G45" s="290" t="s">
        <v>100</v>
      </c>
      <c r="H45" s="290" t="s">
        <v>100</v>
      </c>
      <c r="I45" s="290" t="s">
        <v>100</v>
      </c>
      <c r="J45" s="290" t="s">
        <v>100</v>
      </c>
      <c r="K45" s="290" t="s">
        <v>100</v>
      </c>
      <c r="L45" s="290" t="s">
        <v>100</v>
      </c>
      <c r="M45" s="290" t="s">
        <v>100</v>
      </c>
      <c r="N45" s="290" t="s">
        <v>100</v>
      </c>
    </row>
    <row r="46" spans="1:15" x14ac:dyDescent="0.2">
      <c r="A46" s="294"/>
      <c r="B46" s="291" t="s">
        <v>90</v>
      </c>
      <c r="C46" s="290" t="s">
        <v>100</v>
      </c>
      <c r="D46" s="290" t="s">
        <v>100</v>
      </c>
      <c r="E46" s="290" t="s">
        <v>100</v>
      </c>
      <c r="F46" s="290" t="s">
        <v>100</v>
      </c>
      <c r="G46" s="290" t="s">
        <v>100</v>
      </c>
      <c r="H46" s="290" t="s">
        <v>100</v>
      </c>
      <c r="I46" s="290" t="s">
        <v>100</v>
      </c>
      <c r="J46" s="290" t="s">
        <v>100</v>
      </c>
      <c r="K46" s="290" t="s">
        <v>100</v>
      </c>
      <c r="L46" s="290" t="s">
        <v>100</v>
      </c>
      <c r="M46" s="290" t="s">
        <v>100</v>
      </c>
      <c r="N46" s="290" t="s">
        <v>100</v>
      </c>
      <c r="O46" s="25"/>
    </row>
    <row r="47" spans="1:15" x14ac:dyDescent="0.2">
      <c r="A47" s="289" t="s">
        <v>100</v>
      </c>
      <c r="B47" s="289" t="s">
        <v>100</v>
      </c>
      <c r="C47" s="289" t="s">
        <v>100</v>
      </c>
      <c r="D47" s="289" t="s">
        <v>100</v>
      </c>
      <c r="E47" s="289" t="s">
        <v>100</v>
      </c>
      <c r="F47" s="289" t="s">
        <v>100</v>
      </c>
      <c r="G47" s="289" t="s">
        <v>100</v>
      </c>
      <c r="H47" s="289" t="s">
        <v>100</v>
      </c>
      <c r="I47" s="289" t="s">
        <v>100</v>
      </c>
      <c r="J47" s="289" t="s">
        <v>100</v>
      </c>
      <c r="K47" s="289" t="s">
        <v>100</v>
      </c>
      <c r="L47" s="289" t="s">
        <v>100</v>
      </c>
      <c r="M47" s="289" t="s">
        <v>100</v>
      </c>
      <c r="N47" s="289" t="s">
        <v>100</v>
      </c>
      <c r="O47" s="25"/>
    </row>
    <row r="48" spans="1:15" x14ac:dyDescent="0.2">
      <c r="A48" s="290" t="s">
        <v>100</v>
      </c>
      <c r="B48" s="291" t="s">
        <v>89</v>
      </c>
      <c r="C48" s="290" t="s">
        <v>100</v>
      </c>
      <c r="D48" s="290" t="s">
        <v>100</v>
      </c>
      <c r="E48" s="290" t="s">
        <v>100</v>
      </c>
      <c r="F48" s="290" t="s">
        <v>100</v>
      </c>
      <c r="G48" s="290" t="s">
        <v>100</v>
      </c>
      <c r="H48" s="290" t="s">
        <v>100</v>
      </c>
      <c r="I48" s="290" t="s">
        <v>100</v>
      </c>
      <c r="J48" s="290" t="s">
        <v>100</v>
      </c>
      <c r="K48" s="290" t="s">
        <v>100</v>
      </c>
      <c r="L48" s="290" t="s">
        <v>100</v>
      </c>
      <c r="M48" s="290" t="s">
        <v>100</v>
      </c>
      <c r="N48" s="290" t="s">
        <v>100</v>
      </c>
    </row>
    <row r="49" spans="1:15" x14ac:dyDescent="0.2">
      <c r="A49" s="294"/>
      <c r="B49" s="291" t="s">
        <v>90</v>
      </c>
      <c r="C49" s="290" t="s">
        <v>100</v>
      </c>
      <c r="D49" s="290" t="s">
        <v>100</v>
      </c>
      <c r="E49" s="290" t="s">
        <v>100</v>
      </c>
      <c r="F49" s="290" t="s">
        <v>100</v>
      </c>
      <c r="G49" s="290" t="s">
        <v>100</v>
      </c>
      <c r="H49" s="290" t="s">
        <v>100</v>
      </c>
      <c r="I49" s="290" t="s">
        <v>100</v>
      </c>
      <c r="J49" s="290" t="s">
        <v>100</v>
      </c>
      <c r="K49" s="290" t="s">
        <v>100</v>
      </c>
      <c r="L49" s="290" t="s">
        <v>100</v>
      </c>
      <c r="M49" s="290" t="s">
        <v>100</v>
      </c>
      <c r="N49" s="290" t="s">
        <v>100</v>
      </c>
    </row>
    <row r="50" spans="1:15" x14ac:dyDescent="0.2">
      <c r="A50" s="289" t="s">
        <v>100</v>
      </c>
      <c r="B50" s="289" t="s">
        <v>100</v>
      </c>
      <c r="C50" s="289" t="s">
        <v>100</v>
      </c>
      <c r="D50" s="289" t="s">
        <v>100</v>
      </c>
      <c r="E50" s="289" t="s">
        <v>100</v>
      </c>
      <c r="F50" s="289" t="s">
        <v>100</v>
      </c>
      <c r="G50" s="289" t="s">
        <v>100</v>
      </c>
      <c r="H50" s="289" t="s">
        <v>100</v>
      </c>
      <c r="I50" s="289" t="s">
        <v>100</v>
      </c>
      <c r="J50" s="289" t="s">
        <v>100</v>
      </c>
      <c r="K50" s="289" t="s">
        <v>100</v>
      </c>
      <c r="L50" s="289" t="s">
        <v>100</v>
      </c>
      <c r="M50" s="289" t="s">
        <v>100</v>
      </c>
      <c r="N50" s="289" t="s">
        <v>100</v>
      </c>
      <c r="O50" s="25"/>
    </row>
    <row r="51" spans="1:15" x14ac:dyDescent="0.2">
      <c r="A51" s="290" t="s">
        <v>100</v>
      </c>
      <c r="B51" s="291" t="s">
        <v>89</v>
      </c>
      <c r="C51" s="290" t="s">
        <v>100</v>
      </c>
      <c r="D51" s="290" t="s">
        <v>100</v>
      </c>
      <c r="E51" s="290" t="s">
        <v>100</v>
      </c>
      <c r="F51" s="290" t="s">
        <v>100</v>
      </c>
      <c r="G51" s="290" t="s">
        <v>100</v>
      </c>
      <c r="H51" s="290" t="s">
        <v>100</v>
      </c>
      <c r="I51" s="290" t="s">
        <v>100</v>
      </c>
      <c r="J51" s="290" t="s">
        <v>100</v>
      </c>
      <c r="K51" s="290" t="s">
        <v>100</v>
      </c>
      <c r="L51" s="290" t="s">
        <v>100</v>
      </c>
      <c r="M51" s="290" t="s">
        <v>100</v>
      </c>
      <c r="N51" s="290" t="s">
        <v>100</v>
      </c>
    </row>
    <row r="52" spans="1:15" x14ac:dyDescent="0.2">
      <c r="A52" s="294"/>
      <c r="B52" s="291" t="s">
        <v>90</v>
      </c>
      <c r="C52" s="290" t="s">
        <v>100</v>
      </c>
      <c r="D52" s="290" t="s">
        <v>100</v>
      </c>
      <c r="E52" s="290" t="s">
        <v>100</v>
      </c>
      <c r="F52" s="290" t="s">
        <v>100</v>
      </c>
      <c r="G52" s="290" t="s">
        <v>100</v>
      </c>
      <c r="H52" s="290" t="s">
        <v>100</v>
      </c>
      <c r="I52" s="290" t="s">
        <v>100</v>
      </c>
      <c r="J52" s="290" t="s">
        <v>100</v>
      </c>
      <c r="K52" s="290" t="s">
        <v>100</v>
      </c>
      <c r="L52" s="290" t="s">
        <v>100</v>
      </c>
      <c r="M52" s="290" t="s">
        <v>100</v>
      </c>
      <c r="N52" s="290" t="s">
        <v>100</v>
      </c>
    </row>
    <row r="53" spans="1:15" x14ac:dyDescent="0.2">
      <c r="A53" s="289">
        <v>1698.5941217634709</v>
      </c>
      <c r="B53" s="295" t="s">
        <v>91</v>
      </c>
      <c r="C53" s="289">
        <v>10194329.57464426</v>
      </c>
      <c r="D53" s="289">
        <v>2963098.1841289797</v>
      </c>
      <c r="E53" s="289">
        <v>517859.13426967309</v>
      </c>
      <c r="F53" s="289">
        <v>96370768.772321522</v>
      </c>
      <c r="G53" s="289">
        <v>0</v>
      </c>
      <c r="H53" s="289">
        <v>30000.003145471084</v>
      </c>
      <c r="I53" s="289">
        <v>26681520.857990842</v>
      </c>
      <c r="J53" s="289">
        <v>10600000.357529363</v>
      </c>
      <c r="K53" s="289">
        <v>855798.05043287959</v>
      </c>
      <c r="L53" s="289">
        <v>418487.03812434594</v>
      </c>
      <c r="M53" s="289">
        <v>0</v>
      </c>
      <c r="N53" s="289">
        <v>148631861.08595622</v>
      </c>
      <c r="O53" s="25"/>
    </row>
    <row r="54" spans="1:15" x14ac:dyDescent="0.2">
      <c r="A54" s="285">
        <v>0.59432964372409758</v>
      </c>
      <c r="B54" s="296" t="s">
        <v>92</v>
      </c>
      <c r="C54" s="285">
        <v>9.6465523198676115E-2</v>
      </c>
      <c r="D54" s="285">
        <v>0.11536048447341299</v>
      </c>
      <c r="E54" s="285">
        <v>0.11830528284702417</v>
      </c>
      <c r="F54" s="285">
        <v>0.60708033190078459</v>
      </c>
      <c r="G54" s="285" t="s">
        <v>99</v>
      </c>
      <c r="H54" s="285">
        <v>2.8301889759878383E-3</v>
      </c>
      <c r="I54" s="285" t="e">
        <v>#DIV/0!</v>
      </c>
      <c r="J54" s="285">
        <v>8.4964755366465656E-3</v>
      </c>
      <c r="K54" s="285">
        <v>1.2743454065742607E-2</v>
      </c>
      <c r="L54" s="285">
        <v>1.1305646728804875E-2</v>
      </c>
      <c r="M54" s="285" t="s">
        <v>99</v>
      </c>
      <c r="N54" s="285">
        <v>8.5956229017592783E-2</v>
      </c>
    </row>
    <row r="55" spans="1:15" ht="2.25" customHeight="1" x14ac:dyDescent="0.2"/>
    <row r="56" spans="1:15" ht="8.1" customHeight="1" x14ac:dyDescent="0.2">
      <c r="A56" s="57"/>
      <c r="B56" s="57"/>
      <c r="E56" s="297"/>
    </row>
    <row r="57" spans="1:15" x14ac:dyDescent="0.2">
      <c r="A57" s="298">
        <v>68</v>
      </c>
      <c r="B57" s="299" t="s">
        <v>94</v>
      </c>
      <c r="D57" s="48" t="s">
        <v>104</v>
      </c>
      <c r="E57" s="54"/>
      <c r="L57" s="57"/>
      <c r="M57" s="57" t="s">
        <v>93</v>
      </c>
      <c r="N57" s="58"/>
    </row>
    <row r="58" spans="1:15" x14ac:dyDescent="0.2">
      <c r="D58" s="300"/>
      <c r="J58" s="301"/>
      <c r="K58" s="48"/>
      <c r="L58" s="48"/>
      <c r="M58" s="48"/>
    </row>
    <row r="59" spans="1:15" x14ac:dyDescent="0.2">
      <c r="K59" s="48"/>
      <c r="L59" s="48"/>
      <c r="M59" s="48"/>
    </row>
    <row r="62" spans="1:15" x14ac:dyDescent="0.2">
      <c r="B62" s="301"/>
      <c r="C62" s="301"/>
      <c r="D62" s="301"/>
      <c r="E62" s="301"/>
      <c r="F62" s="301"/>
      <c r="G62" s="301"/>
    </row>
    <row r="63" spans="1:15" x14ac:dyDescent="0.2">
      <c r="B63" s="48"/>
      <c r="C63" s="48"/>
      <c r="D63" s="48"/>
      <c r="E63" s="48"/>
      <c r="F63" s="48"/>
      <c r="G63" s="48"/>
    </row>
    <row r="64" spans="1:15" x14ac:dyDescent="0.2">
      <c r="B64" s="48"/>
      <c r="C64" s="48"/>
      <c r="D64" s="48"/>
      <c r="E64" s="48"/>
      <c r="F64" s="48"/>
      <c r="G64" s="48"/>
    </row>
    <row r="65" spans="2:7" x14ac:dyDescent="0.2">
      <c r="B65" s="48"/>
      <c r="C65" s="48"/>
      <c r="D65" s="48"/>
      <c r="E65" s="48"/>
      <c r="F65" s="48"/>
      <c r="G65" s="48"/>
    </row>
    <row r="66" spans="2:7" x14ac:dyDescent="0.2">
      <c r="B66" s="48"/>
      <c r="C66" s="48"/>
      <c r="D66" s="48"/>
      <c r="E66" s="48"/>
      <c r="F66" s="48"/>
      <c r="G66" s="48"/>
    </row>
    <row r="67" spans="2:7" x14ac:dyDescent="0.2">
      <c r="B67" s="48"/>
      <c r="C67" s="48"/>
      <c r="D67" s="48"/>
      <c r="E67" s="48"/>
      <c r="F67" s="48"/>
      <c r="G67" s="48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West, Rachel</cp:lastModifiedBy>
  <dcterms:created xsi:type="dcterms:W3CDTF">2026-03-03T22:52:47Z</dcterms:created>
  <dcterms:modified xsi:type="dcterms:W3CDTF">2026-03-03T22:53:37Z</dcterms:modified>
</cp:coreProperties>
</file>