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62A81FDF-749D-4613-8930-F44D59FDBF87}" xr6:coauthVersionLast="47" xr6:coauthVersionMax="47" xr10:uidLastSave="{00000000-0000-0000-0000-000000000000}"/>
  <bookViews>
    <workbookView xWindow="-120" yWindow="-120" windowWidth="29040" windowHeight="17640" xr2:uid="{6A553A54-5C83-48F6-BCAC-706DEF8D9F1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<sst xmlns="http://schemas.openxmlformats.org/spreadsheetml/2006/main" count="653" uniqueCount="119">
  <si>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</si>
  <si>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</si>
  <si>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</si>
  <si>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</si>
  <si>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</si>
  <si>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</si>
  <si>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</si>
  <si>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</si>
  <si>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</si>
  <si>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</si>
  <si>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</si>
  <si>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</si>
  <si>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</si>
  <si>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</si>
  <si>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</si>
  <si>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</si>
  <si>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</si>
  <si>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</si>
  <si>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</si>
  <si>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</si>
  <si>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</si>
  <si>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</si>
  <si>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</si>
  <si>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</si>
  <si>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</si>
  <si>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</si>
  <si>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</si>
  <si>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</si>
  <si>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</si>
  <si>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</si>
  <si>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</si>
  <si>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</si>
  <si>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</si>
  <si>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</si>
  <si>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</si>
  <si>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</si>
  <si>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</si>
  <si>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</si>
  <si>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</si>
  <si>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</si>
  <si>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</si>
  <si>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</si>
  <si>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</si>
  <si>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</si>
  <si>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</si>
  <si>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</si>
  <si>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</si>
  <si>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</si>
  <si>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</si>
  <si>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</si>
  <si>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</si>
  <si>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</si>
  <si>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</si>
  <si>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</si>
  <si>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</si>
  <si>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</si>
  <si>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</si>
  <si>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</si>
  <si>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</si>
  <si>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</si>
  <si>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</si>
  <si>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</si>
  <si>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</si>
  <si>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</si>
  <si>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</si>
  <si>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</si>
  <si>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</si>
  <si>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</si>
  <si>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</si>
  <si>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</si>
  <si>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</si>
  <si>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</si>
  <si>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</si>
  <si>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</si>
  <si>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</si>
  <si>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</si>
  <si>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</si>
  <si>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</si>
  <si>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</si>
  <si>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</si>
  <si>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</si>
  <si>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</si>
  <si>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</si>
  <si>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</si>
  <si>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</si>
  <si>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</si>
  <si>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</si>
  <si>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</si>
  <si>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</si>
  <si>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</si>
  <si>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JEFFERSON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</si>
  <si>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</si>
  <si>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</si>
  <si>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</si>
  <si>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DAYKIN</t>
  </si>
  <si>
    <t xml:space="preserve">  </t>
  </si>
  <si>
    <t>DILLER</t>
  </si>
  <si>
    <t>ENDICOTT</t>
  </si>
  <si>
    <t>FAIRBURY</t>
  </si>
  <si>
    <t>HARBINE</t>
  </si>
  <si>
    <t>JANSEN</t>
  </si>
  <si>
    <t>PLYMOUTH</t>
  </si>
  <si>
    <t>REYNOLDS</t>
  </si>
  <si>
    <t>STEELE CITY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</si>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</sst>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8CBD0FC3-F1B0-4304-BE30-56FD18563CC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5.8385829916921601E-2</c:v>
                </c:pt>
                <c:pt idx="2">
                  <c:v>0.10848045299677649</c:v>
                </c:pt>
                <c:pt idx="3">
                  <c:v>0.17614142529075005</c:v>
                </c:pt>
                <c:pt idx="4">
                  <c:v>0.20756449799952054</c:v>
                </c:pt>
                <c:pt idx="5">
                  <c:v>0.27912643952516497</c:v>
                </c:pt>
                <c:pt idx="6">
                  <c:v>0.30464394445191323</c:v>
                </c:pt>
                <c:pt idx="7">
                  <c:v>0.36148495244792256</c:v>
                </c:pt>
                <c:pt idx="8">
                  <c:v>0.48522087543941145</c:v>
                </c:pt>
                <c:pt idx="9">
                  <c:v>0.516943665140005</c:v>
                </c:pt>
                <c:pt idx="10">
                  <c:v>1.067556787918936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C-409D-B9C7-AD01338208F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2.781385554916636E-2</c:v>
                </c:pt>
                <c:pt idx="2">
                  <c:v>9.4727243224731125E-2</c:v>
                </c:pt>
                <c:pt idx="3">
                  <c:v>0.12603616019118735</c:v>
                </c:pt>
                <c:pt idx="4">
                  <c:v>0.24367630355178652</c:v>
                </c:pt>
                <c:pt idx="5">
                  <c:v>0.27063285195019615</c:v>
                </c:pt>
                <c:pt idx="6">
                  <c:v>0.28337184547982652</c:v>
                </c:pt>
                <c:pt idx="7">
                  <c:v>0.323400140728483</c:v>
                </c:pt>
                <c:pt idx="8">
                  <c:v>0.36467073498104802</c:v>
                </c:pt>
                <c:pt idx="9">
                  <c:v>0.51889510942349926</c:v>
                </c:pt>
                <c:pt idx="10">
                  <c:v>0.56913290466729527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C-409D-B9C7-AD01338208F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0.12833425803558568</c:v>
                </c:pt>
                <c:pt idx="2">
                  <c:v>0.23097250044247949</c:v>
                </c:pt>
                <c:pt idx="3">
                  <c:v>0.21253554021579785</c:v>
                </c:pt>
                <c:pt idx="4">
                  <c:v>0.19629313976106724</c:v>
                </c:pt>
                <c:pt idx="5">
                  <c:v>0.12917984488685094</c:v>
                </c:pt>
                <c:pt idx="6">
                  <c:v>5.3651464134087716E-2</c:v>
                </c:pt>
                <c:pt idx="7">
                  <c:v>5.6887939743518454E-2</c:v>
                </c:pt>
                <c:pt idx="8">
                  <c:v>6.4254014645970414E-2</c:v>
                </c:pt>
                <c:pt idx="9">
                  <c:v>0.19947966909350989</c:v>
                </c:pt>
                <c:pt idx="10">
                  <c:v>0.35472906311146774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C-409D-B9C7-AD013382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3.9135074232977331E-2</c:v>
                </c:pt>
                <c:pt idx="2">
                  <c:v>8.3079761363289206E-2</c:v>
                </c:pt>
                <c:pt idx="3">
                  <c:v>0.16879789695749198</c:v>
                </c:pt>
                <c:pt idx="4">
                  <c:v>0.19848142718760795</c:v>
                </c:pt>
                <c:pt idx="5">
                  <c:v>0.27912643952516497</c:v>
                </c:pt>
                <c:pt idx="6">
                  <c:v>0.28823187276300483</c:v>
                </c:pt>
                <c:pt idx="7">
                  <c:v>0.34680562994374192</c:v>
                </c:pt>
                <c:pt idx="8">
                  <c:v>0.47524698145752781</c:v>
                </c:pt>
                <c:pt idx="9">
                  <c:v>0.49988814026690254</c:v>
                </c:pt>
                <c:pt idx="10">
                  <c:v>1.0507420413523427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E-4560-B45D-84E38DB9672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-3.0215347480459153E-3</c:v>
                </c:pt>
                <c:pt idx="2">
                  <c:v>9.4727243224731125E-2</c:v>
                </c:pt>
                <c:pt idx="3">
                  <c:v>0.12603616019118735</c:v>
                </c:pt>
                <c:pt idx="4">
                  <c:v>0.24326835545831349</c:v>
                </c:pt>
                <c:pt idx="5">
                  <c:v>0.27063285195019615</c:v>
                </c:pt>
                <c:pt idx="6">
                  <c:v>0.2717407933886028</c:v>
                </c:pt>
                <c:pt idx="7">
                  <c:v>0.2841758971440792</c:v>
                </c:pt>
                <c:pt idx="8">
                  <c:v>0.36467073498104802</c:v>
                </c:pt>
                <c:pt idx="9">
                  <c:v>0.33031964508306494</c:v>
                </c:pt>
                <c:pt idx="10">
                  <c:v>0.56913290466729527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E-4560-B45D-84E38DB9672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-1.4224906588961021E-2</c:v>
                </c:pt>
                <c:pt idx="2">
                  <c:v>0.2123607895241518</c:v>
                </c:pt>
                <c:pt idx="3">
                  <c:v>0.29344125408411675</c:v>
                </c:pt>
                <c:pt idx="4">
                  <c:v>0.37529653797236517</c:v>
                </c:pt>
                <c:pt idx="5">
                  <c:v>0.44799576724517232</c:v>
                </c:pt>
                <c:pt idx="6">
                  <c:v>0.5559996692016832</c:v>
                </c:pt>
                <c:pt idx="7">
                  <c:v>0.61117176364483428</c:v>
                </c:pt>
                <c:pt idx="8">
                  <c:v>0.66273414072300274</c:v>
                </c:pt>
                <c:pt idx="9">
                  <c:v>0.7196029660594303</c:v>
                </c:pt>
                <c:pt idx="10">
                  <c:v>0.74169141922274018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7E-4560-B45D-84E38DB9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0.11785558897280513</c:v>
                </c:pt>
                <c:pt idx="2">
                  <c:v>0.240058340586464</c:v>
                </c:pt>
                <c:pt idx="3">
                  <c:v>0.18375905345808397</c:v>
                </c:pt>
                <c:pt idx="4">
                  <c:v>0.17150614491743602</c:v>
                </c:pt>
                <c:pt idx="5">
                  <c:v>0.13110380979534991</c:v>
                </c:pt>
                <c:pt idx="6">
                  <c:v>2.8971656888414726E-2</c:v>
                </c:pt>
                <c:pt idx="7">
                  <c:v>2.0313716514444208E-2</c:v>
                </c:pt>
                <c:pt idx="8">
                  <c:v>2.8869127371894513E-2</c:v>
                </c:pt>
                <c:pt idx="9">
                  <c:v>0.25340003551201712</c:v>
                </c:pt>
                <c:pt idx="10">
                  <c:v>0.42726665106057832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0-42C8-A063-964DF57A58D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0.12652698022682693</c:v>
                </c:pt>
                <c:pt idx="2">
                  <c:v>0.2132207345638592</c:v>
                </c:pt>
                <c:pt idx="3">
                  <c:v>0.18806001682150741</c:v>
                </c:pt>
                <c:pt idx="4">
                  <c:v>0.16576550015530325</c:v>
                </c:pt>
                <c:pt idx="5">
                  <c:v>5.8422040267514457E-2</c:v>
                </c:pt>
                <c:pt idx="6">
                  <c:v>7.3033447209947758E-3</c:v>
                </c:pt>
                <c:pt idx="7">
                  <c:v>-3.6724609450833486E-3</c:v>
                </c:pt>
                <c:pt idx="8">
                  <c:v>-1.2179337761366094E-2</c:v>
                </c:pt>
                <c:pt idx="9">
                  <c:v>3.5334264835337137E-2</c:v>
                </c:pt>
                <c:pt idx="10">
                  <c:v>0.1515053194517596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0-42C8-A063-964DF57A58D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0.12833425803558568</c:v>
                </c:pt>
                <c:pt idx="2">
                  <c:v>0.23097250044247949</c:v>
                </c:pt>
                <c:pt idx="3">
                  <c:v>0.21253554021579785</c:v>
                </c:pt>
                <c:pt idx="4">
                  <c:v>0.19629313976106724</c:v>
                </c:pt>
                <c:pt idx="5">
                  <c:v>0.12917984488685094</c:v>
                </c:pt>
                <c:pt idx="6">
                  <c:v>5.3651464134087716E-2</c:v>
                </c:pt>
                <c:pt idx="7">
                  <c:v>5.6887939743518454E-2</c:v>
                </c:pt>
                <c:pt idx="8">
                  <c:v>6.4254014645970414E-2</c:v>
                </c:pt>
                <c:pt idx="9">
                  <c:v>0.19947966909350989</c:v>
                </c:pt>
                <c:pt idx="10">
                  <c:v>0.35472906311146774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0-42C8-A063-964DF57A58D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0.17455856833432587</c:v>
                </c:pt>
                <c:pt idx="2">
                  <c:v>0.25890607495129953</c:v>
                </c:pt>
                <c:pt idx="3">
                  <c:v>0.41763058057743829</c:v>
                </c:pt>
                <c:pt idx="4">
                  <c:v>0.40601095468317999</c:v>
                </c:pt>
                <c:pt idx="5">
                  <c:v>0.36654365469502848</c:v>
                </c:pt>
                <c:pt idx="6">
                  <c:v>0.31611389954581287</c:v>
                </c:pt>
                <c:pt idx="7">
                  <c:v>0.41649134471052457</c:v>
                </c:pt>
                <c:pt idx="8">
                  <c:v>0.47320934061973136</c:v>
                </c:pt>
                <c:pt idx="9">
                  <c:v>0.54313806059501746</c:v>
                </c:pt>
                <c:pt idx="10">
                  <c:v>0.754396564170702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60-42C8-A063-964DF57A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72C9CF3-4255-4356-864D-31A256FF7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CEB309-7BD8-4623-938E-1E0C008EE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BF1C8B-3976-4AB5-8347-C65BF8C5A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5.8385829916921601E-2</v>
          </cell>
          <cell r="I30">
            <v>2.781385554916636E-2</v>
          </cell>
          <cell r="M30">
            <v>0.12833425803558568</v>
          </cell>
        </row>
        <row r="31">
          <cell r="A31">
            <v>2016</v>
          </cell>
          <cell r="E31">
            <v>0.10848045299677649</v>
          </cell>
          <cell r="I31">
            <v>9.4727243224731125E-2</v>
          </cell>
          <cell r="M31">
            <v>0.23097250044247949</v>
          </cell>
        </row>
        <row r="32">
          <cell r="A32">
            <v>2017</v>
          </cell>
          <cell r="E32">
            <v>0.17614142529075005</v>
          </cell>
          <cell r="I32">
            <v>0.12603616019118735</v>
          </cell>
          <cell r="M32">
            <v>0.21253554021579785</v>
          </cell>
        </row>
        <row r="33">
          <cell r="A33">
            <v>2018</v>
          </cell>
          <cell r="E33">
            <v>0.20756449799952054</v>
          </cell>
          <cell r="I33">
            <v>0.24367630355178652</v>
          </cell>
          <cell r="M33">
            <v>0.19629313976106724</v>
          </cell>
        </row>
        <row r="34">
          <cell r="A34">
            <v>2019</v>
          </cell>
          <cell r="E34">
            <v>0.27912643952516497</v>
          </cell>
          <cell r="I34">
            <v>0.27063285195019615</v>
          </cell>
          <cell r="M34">
            <v>0.12917984488685094</v>
          </cell>
        </row>
        <row r="35">
          <cell r="A35">
            <v>2020</v>
          </cell>
          <cell r="E35">
            <v>0.30464394445191323</v>
          </cell>
          <cell r="I35">
            <v>0.28337184547982652</v>
          </cell>
          <cell r="M35">
            <v>5.3651464134087716E-2</v>
          </cell>
        </row>
        <row r="36">
          <cell r="A36">
            <v>2021</v>
          </cell>
          <cell r="E36">
            <v>0.36148495244792256</v>
          </cell>
          <cell r="I36">
            <v>0.323400140728483</v>
          </cell>
          <cell r="M36">
            <v>5.6887939743518454E-2</v>
          </cell>
        </row>
        <row r="37">
          <cell r="A37">
            <v>2022</v>
          </cell>
          <cell r="E37">
            <v>0.48522087543941145</v>
          </cell>
          <cell r="I37">
            <v>0.36467073498104802</v>
          </cell>
          <cell r="M37">
            <v>6.4254014645970414E-2</v>
          </cell>
        </row>
        <row r="38">
          <cell r="A38">
            <v>2023</v>
          </cell>
          <cell r="E38">
            <v>0.516943665140005</v>
          </cell>
          <cell r="I38">
            <v>0.51889510942349926</v>
          </cell>
          <cell r="M38">
            <v>0.19947966909350989</v>
          </cell>
        </row>
        <row r="39">
          <cell r="A39">
            <v>2024</v>
          </cell>
          <cell r="E39">
            <v>1.067556787918936</v>
          </cell>
          <cell r="I39">
            <v>0.56913290466729527</v>
          </cell>
          <cell r="M39">
            <v>0.35472906311146774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3.9135074232977331E-2</v>
          </cell>
          <cell r="M31">
            <v>-3.0215347480459153E-3</v>
          </cell>
        </row>
        <row r="32">
          <cell r="A32">
            <v>2016</v>
          </cell>
          <cell r="G32">
            <v>8.3079761363289206E-2</v>
          </cell>
          <cell r="M32">
            <v>9.4727243224731125E-2</v>
          </cell>
        </row>
        <row r="33">
          <cell r="A33">
            <v>2017</v>
          </cell>
          <cell r="G33">
            <v>0.16879789695749198</v>
          </cell>
          <cell r="M33">
            <v>0.12603616019118735</v>
          </cell>
        </row>
        <row r="34">
          <cell r="A34">
            <v>2018</v>
          </cell>
          <cell r="G34">
            <v>0.19848142718760795</v>
          </cell>
          <cell r="M34">
            <v>0.24326835545831349</v>
          </cell>
        </row>
        <row r="35">
          <cell r="A35">
            <v>2019</v>
          </cell>
          <cell r="G35">
            <v>0.27912643952516497</v>
          </cell>
          <cell r="M35">
            <v>0.27063285195019615</v>
          </cell>
        </row>
        <row r="36">
          <cell r="A36">
            <v>2020</v>
          </cell>
          <cell r="G36">
            <v>0.28823187276300483</v>
          </cell>
          <cell r="M36">
            <v>0.2717407933886028</v>
          </cell>
        </row>
        <row r="37">
          <cell r="A37">
            <v>2021</v>
          </cell>
          <cell r="G37">
            <v>0.34680562994374192</v>
          </cell>
          <cell r="M37">
            <v>0.2841758971440792</v>
          </cell>
        </row>
        <row r="38">
          <cell r="A38">
            <v>2022</v>
          </cell>
          <cell r="G38">
            <v>0.47524698145752781</v>
          </cell>
          <cell r="M38">
            <v>0.36467073498104802</v>
          </cell>
        </row>
        <row r="39">
          <cell r="A39">
            <v>2023</v>
          </cell>
          <cell r="G39">
            <v>0.49988814026690254</v>
          </cell>
          <cell r="M39">
            <v>0.33031964508306494</v>
          </cell>
        </row>
        <row r="40">
          <cell r="A40">
            <v>2024</v>
          </cell>
          <cell r="G40">
            <v>1.0507420413523427</v>
          </cell>
          <cell r="M40">
            <v>0.56913290466729527</v>
          </cell>
        </row>
        <row r="47">
          <cell r="I47" t="str">
            <v>--</v>
          </cell>
        </row>
        <row r="48">
          <cell r="I48">
            <v>-1.4224906588961021E-2</v>
          </cell>
        </row>
        <row r="49">
          <cell r="I49">
            <v>0.2123607895241518</v>
          </cell>
        </row>
        <row r="50">
          <cell r="I50">
            <v>0.29344125408411675</v>
          </cell>
        </row>
        <row r="51">
          <cell r="I51">
            <v>0.37529653797236517</v>
          </cell>
        </row>
        <row r="52">
          <cell r="I52">
            <v>0.44799576724517232</v>
          </cell>
        </row>
        <row r="53">
          <cell r="I53">
            <v>0.5559996692016832</v>
          </cell>
        </row>
        <row r="54">
          <cell r="I54">
            <v>0.61117176364483428</v>
          </cell>
        </row>
        <row r="55">
          <cell r="I55">
            <v>0.66273414072300274</v>
          </cell>
        </row>
        <row r="56">
          <cell r="I56">
            <v>0.7196029660594303</v>
          </cell>
        </row>
        <row r="57">
          <cell r="I57">
            <v>0.74169141922274018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0.11785558897280513</v>
          </cell>
          <cell r="I32">
            <v>0.12652698022682693</v>
          </cell>
          <cell r="M32">
            <v>0.17455856833432587</v>
          </cell>
        </row>
        <row r="33">
          <cell r="A33">
            <v>2016</v>
          </cell>
          <cell r="E33">
            <v>0.240058340586464</v>
          </cell>
          <cell r="I33">
            <v>0.2132207345638592</v>
          </cell>
          <cell r="M33">
            <v>0.25890607495129953</v>
          </cell>
        </row>
        <row r="34">
          <cell r="A34">
            <v>2017</v>
          </cell>
          <cell r="E34">
            <v>0.18375905345808397</v>
          </cell>
          <cell r="I34">
            <v>0.18806001682150741</v>
          </cell>
          <cell r="M34">
            <v>0.41763058057743829</v>
          </cell>
        </row>
        <row r="35">
          <cell r="A35">
            <v>2018</v>
          </cell>
          <cell r="E35">
            <v>0.17150614491743602</v>
          </cell>
          <cell r="I35">
            <v>0.16576550015530325</v>
          </cell>
          <cell r="M35">
            <v>0.40601095468317999</v>
          </cell>
        </row>
        <row r="36">
          <cell r="A36">
            <v>2019</v>
          </cell>
          <cell r="E36">
            <v>0.13110380979534991</v>
          </cell>
          <cell r="I36">
            <v>5.8422040267514457E-2</v>
          </cell>
          <cell r="M36">
            <v>0.36654365469502848</v>
          </cell>
        </row>
        <row r="37">
          <cell r="A37">
            <v>2020</v>
          </cell>
          <cell r="E37">
            <v>2.8971656888414726E-2</v>
          </cell>
          <cell r="I37">
            <v>7.3033447209947758E-3</v>
          </cell>
          <cell r="M37">
            <v>0.31611389954581287</v>
          </cell>
        </row>
        <row r="38">
          <cell r="A38">
            <v>2021</v>
          </cell>
          <cell r="E38">
            <v>2.0313716514444208E-2</v>
          </cell>
          <cell r="I38">
            <v>-3.6724609450833486E-3</v>
          </cell>
          <cell r="M38">
            <v>0.41649134471052457</v>
          </cell>
        </row>
        <row r="39">
          <cell r="A39">
            <v>2022</v>
          </cell>
          <cell r="E39">
            <v>2.8869127371894513E-2</v>
          </cell>
          <cell r="I39">
            <v>-1.2179337761366094E-2</v>
          </cell>
          <cell r="M39">
            <v>0.47320934061973136</v>
          </cell>
        </row>
        <row r="40">
          <cell r="A40">
            <v>2023</v>
          </cell>
          <cell r="E40">
            <v>0.25340003551201712</v>
          </cell>
          <cell r="I40">
            <v>3.5334264835337137E-2</v>
          </cell>
          <cell r="M40">
            <v>0.54313806059501746</v>
          </cell>
        </row>
        <row r="41">
          <cell r="A41">
            <v>2024</v>
          </cell>
          <cell r="E41">
            <v>0.42726665106057832</v>
          </cell>
          <cell r="I41">
            <v>0.1515053194517596</v>
          </cell>
          <cell r="M41">
            <v>0.754396564170702</v>
          </cell>
        </row>
        <row r="47">
          <cell r="M47" t="str">
            <v>-</v>
          </cell>
        </row>
        <row r="48">
          <cell r="M48">
            <v>0.12833425803558568</v>
          </cell>
        </row>
        <row r="49">
          <cell r="M49">
            <v>0.23097250044247949</v>
          </cell>
        </row>
        <row r="50">
          <cell r="M50">
            <v>0.21253554021579785</v>
          </cell>
        </row>
        <row r="51">
          <cell r="M51">
            <v>0.19629313976106724</v>
          </cell>
        </row>
        <row r="52">
          <cell r="M52">
            <v>0.12917984488685094</v>
          </cell>
        </row>
        <row r="53">
          <cell r="M53">
            <v>5.3651464134087716E-2</v>
          </cell>
        </row>
        <row r="54">
          <cell r="M54">
            <v>5.6887939743518454E-2</v>
          </cell>
        </row>
        <row r="55">
          <cell r="M55">
            <v>6.4254014645970414E-2</v>
          </cell>
        </row>
        <row r="56">
          <cell r="M56">
            <v>0.19947966909350989</v>
          </cell>
        </row>
        <row r="57">
          <cell r="M57">
            <v>0.35472906311146774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B7378-BB63-484F-8289-A42B46FBE75B}">
  <sheetPr>
    <pageSetUpPr fitToPage="1"/>
  </sheetPr>
  <dimension ref="A3:N47"/>
  <sheetViews>
    <sheetView tabSelected="1" zoomScale="90" zoomScaleNormal="90" workbookViewId="0">
      <selection activeCell="M33" sqref="M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178558445</v>
      </c>
      <c r="C29" s="19" t="s">
        <v>6</v>
      </c>
      <c r="D29" s="20" t="s">
        <v>6</v>
      </c>
      <c r="E29" s="21" t="s">
        <v>6</v>
      </c>
      <c r="F29" s="18">
        <v>66866350</v>
      </c>
      <c r="G29" s="22" t="s">
        <v>6</v>
      </c>
      <c r="H29" s="20" t="s">
        <v>6</v>
      </c>
      <c r="I29" s="23" t="s">
        <v>6</v>
      </c>
      <c r="J29" s="18">
        <v>1006040951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188983728</v>
      </c>
      <c r="C30" s="28">
        <v>10425283</v>
      </c>
      <c r="D30" s="29">
        <v>5.8385829916921601E-2</v>
      </c>
      <c r="E30" s="30">
        <v>5.8385829916921601E-2</v>
      </c>
      <c r="F30" s="27">
        <v>68726161</v>
      </c>
      <c r="G30" s="28">
        <v>1859811</v>
      </c>
      <c r="H30" s="29">
        <v>2.781385554916636E-2</v>
      </c>
      <c r="I30" s="31">
        <v>2.781385554916636E-2</v>
      </c>
      <c r="J30" s="27">
        <v>1135150470</v>
      </c>
      <c r="K30" s="28">
        <v>129109519</v>
      </c>
      <c r="L30" s="29">
        <v>0.12833425803558568</v>
      </c>
      <c r="M30" s="32">
        <v>0.12833425803558568</v>
      </c>
      <c r="N30" s="25"/>
    </row>
    <row r="31" spans="1:14" x14ac:dyDescent="0.2">
      <c r="A31" s="26">
        <v>2016</v>
      </c>
      <c r="B31" s="27">
        <v>197928546</v>
      </c>
      <c r="C31" s="28">
        <v>8944818</v>
      </c>
      <c r="D31" s="29">
        <v>4.7331154352082627E-2</v>
      </c>
      <c r="E31" s="30">
        <v>0.10848045299677649</v>
      </c>
      <c r="F31" s="27">
        <v>73200415</v>
      </c>
      <c r="G31" s="28">
        <v>4474254</v>
      </c>
      <c r="H31" s="29">
        <v>6.5102632460439624E-2</v>
      </c>
      <c r="I31" s="33">
        <v>9.4727243224731125E-2</v>
      </c>
      <c r="J31" s="27">
        <v>1238408745</v>
      </c>
      <c r="K31" s="28">
        <v>103258275</v>
      </c>
      <c r="L31" s="29">
        <v>9.0964394350292604E-2</v>
      </c>
      <c r="M31" s="32">
        <v>0.23097250044247949</v>
      </c>
      <c r="N31" s="25"/>
    </row>
    <row r="32" spans="1:14" x14ac:dyDescent="0.2">
      <c r="A32" s="26">
        <v>2017</v>
      </c>
      <c r="B32" s="27">
        <v>210009984</v>
      </c>
      <c r="C32" s="28">
        <v>12081438</v>
      </c>
      <c r="D32" s="29">
        <v>6.1039391457965844E-2</v>
      </c>
      <c r="E32" s="30">
        <v>0.17614142529075005</v>
      </c>
      <c r="F32" s="27">
        <v>75293928</v>
      </c>
      <c r="G32" s="28">
        <v>2093513</v>
      </c>
      <c r="H32" s="29">
        <v>2.8599742228237367E-2</v>
      </c>
      <c r="I32" s="33">
        <v>0.12603616019118735</v>
      </c>
      <c r="J32" s="27">
        <v>1219860408</v>
      </c>
      <c r="K32" s="28">
        <v>-18548337</v>
      </c>
      <c r="L32" s="29">
        <v>-1.4977556541721612E-2</v>
      </c>
      <c r="M32" s="32">
        <v>0.21253554021579785</v>
      </c>
      <c r="N32" s="25"/>
    </row>
    <row r="33" spans="1:14" x14ac:dyDescent="0.2">
      <c r="A33" s="26">
        <v>2018</v>
      </c>
      <c r="B33" s="27">
        <v>215620839</v>
      </c>
      <c r="C33" s="28">
        <v>5610855</v>
      </c>
      <c r="D33" s="29">
        <v>2.6717086936209663E-2</v>
      </c>
      <c r="E33" s="30">
        <v>0.20756449799952054</v>
      </c>
      <c r="F33" s="27">
        <v>83160095</v>
      </c>
      <c r="G33" s="28">
        <v>7866167</v>
      </c>
      <c r="H33" s="29">
        <v>0.10447279360959891</v>
      </c>
      <c r="I33" s="33">
        <v>0.24367630355178652</v>
      </c>
      <c r="J33" s="27">
        <v>1203519888</v>
      </c>
      <c r="K33" s="28">
        <v>-16340520</v>
      </c>
      <c r="L33" s="29">
        <v>-1.3395401549912422E-2</v>
      </c>
      <c r="M33" s="32">
        <v>0.19629313976106724</v>
      </c>
      <c r="N33" s="25"/>
    </row>
    <row r="34" spans="1:14" x14ac:dyDescent="0.2">
      <c r="A34" s="26">
        <v>2019</v>
      </c>
      <c r="B34" s="27">
        <v>228398828</v>
      </c>
      <c r="C34" s="28">
        <v>12777989</v>
      </c>
      <c r="D34" s="29">
        <v>5.9261382430665713E-2</v>
      </c>
      <c r="E34" s="30">
        <v>0.27912643952516497</v>
      </c>
      <c r="F34" s="27">
        <v>84962581</v>
      </c>
      <c r="G34" s="28">
        <v>1802486</v>
      </c>
      <c r="H34" s="29">
        <v>2.1674891064037385E-2</v>
      </c>
      <c r="I34" s="33">
        <v>0.27063285195019615</v>
      </c>
      <c r="J34" s="27">
        <v>1136001165</v>
      </c>
      <c r="K34" s="28">
        <v>-67518723</v>
      </c>
      <c r="L34" s="29">
        <v>-5.61010446717271E-2</v>
      </c>
      <c r="M34" s="32">
        <v>0.12917984488685094</v>
      </c>
      <c r="N34" s="25"/>
    </row>
    <row r="35" spans="1:14" x14ac:dyDescent="0.2">
      <c r="A35" s="26">
        <v>2020</v>
      </c>
      <c r="B35" s="27">
        <v>232955194</v>
      </c>
      <c r="C35" s="28">
        <v>4556366</v>
      </c>
      <c r="D35" s="29">
        <v>1.994916541340571E-2</v>
      </c>
      <c r="E35" s="30">
        <v>0.30464394445191323</v>
      </c>
      <c r="F35" s="27">
        <v>85814391</v>
      </c>
      <c r="G35" s="28">
        <v>851810</v>
      </c>
      <c r="H35" s="29">
        <v>1.0025707670062424E-2</v>
      </c>
      <c r="I35" s="33">
        <v>0.28337184547982652</v>
      </c>
      <c r="J35" s="27">
        <v>1060016521</v>
      </c>
      <c r="K35" s="28">
        <v>-75984644</v>
      </c>
      <c r="L35" s="29">
        <v>-6.6887822249724546E-2</v>
      </c>
      <c r="M35" s="32">
        <v>5.3651464134087716E-2</v>
      </c>
      <c r="N35" s="25"/>
    </row>
    <row r="36" spans="1:14" x14ac:dyDescent="0.2">
      <c r="A36" s="26">
        <v>2021</v>
      </c>
      <c r="B36" s="27">
        <v>243104636</v>
      </c>
      <c r="C36" s="28">
        <v>10149442</v>
      </c>
      <c r="D36" s="29">
        <v>4.3568215096333074E-2</v>
      </c>
      <c r="E36" s="30">
        <v>0.36148495244792256</v>
      </c>
      <c r="F36" s="27">
        <v>88490937</v>
      </c>
      <c r="G36" s="28">
        <v>2676546</v>
      </c>
      <c r="H36" s="29">
        <v>3.1189943421028297E-2</v>
      </c>
      <c r="I36" s="33">
        <v>0.323400140728483</v>
      </c>
      <c r="J36" s="27">
        <v>1063272548</v>
      </c>
      <c r="K36" s="28">
        <v>3256027</v>
      </c>
      <c r="L36" s="29">
        <v>3.0716757102316897E-3</v>
      </c>
      <c r="M36" s="32">
        <v>5.6887939743518454E-2</v>
      </c>
      <c r="N36" s="25"/>
    </row>
    <row r="37" spans="1:14" x14ac:dyDescent="0.2">
      <c r="A37" s="26">
        <v>2022</v>
      </c>
      <c r="B37" s="27">
        <v>265198730</v>
      </c>
      <c r="C37" s="28">
        <v>22094094</v>
      </c>
      <c r="D37" s="29">
        <v>9.0883063209045503E-2</v>
      </c>
      <c r="E37" s="30">
        <v>0.48522087543941145</v>
      </c>
      <c r="F37" s="27">
        <v>91250551</v>
      </c>
      <c r="G37" s="28">
        <v>2759614</v>
      </c>
      <c r="H37" s="29">
        <v>3.1185272679393146E-2</v>
      </c>
      <c r="I37" s="33">
        <v>0.36467073498104802</v>
      </c>
      <c r="J37" s="27">
        <v>1070683121</v>
      </c>
      <c r="K37" s="28">
        <v>7410573</v>
      </c>
      <c r="L37" s="29">
        <v>6.9695893248999784E-3</v>
      </c>
      <c r="M37" s="32">
        <v>6.4254014645970414E-2</v>
      </c>
      <c r="N37" s="25"/>
    </row>
    <row r="38" spans="1:14" x14ac:dyDescent="0.2">
      <c r="A38" s="26">
        <v>2023</v>
      </c>
      <c r="B38" s="27">
        <v>270863102</v>
      </c>
      <c r="C38" s="28">
        <v>5664372</v>
      </c>
      <c r="D38" s="29">
        <v>2.1358971062945889E-2</v>
      </c>
      <c r="E38" s="30">
        <v>0.516943665140005</v>
      </c>
      <c r="F38" s="27">
        <v>101562972</v>
      </c>
      <c r="G38" s="28">
        <v>10312421</v>
      </c>
      <c r="H38" s="29">
        <v>0.11301215046909689</v>
      </c>
      <c r="I38" s="33">
        <v>0.51889510942349926</v>
      </c>
      <c r="J38" s="27">
        <v>1206725667</v>
      </c>
      <c r="K38" s="28">
        <v>136042546</v>
      </c>
      <c r="L38" s="29">
        <v>0.12706144640903516</v>
      </c>
      <c r="M38" s="32">
        <v>0.19947966909350989</v>
      </c>
      <c r="N38" s="25"/>
    </row>
    <row r="39" spans="1:14" ht="13.5" thickBot="1" x14ac:dyDescent="0.25">
      <c r="A39" s="34">
        <v>2024</v>
      </c>
      <c r="B39" s="35">
        <v>369179725</v>
      </c>
      <c r="C39" s="36">
        <v>98316623</v>
      </c>
      <c r="D39" s="37">
        <v>0.36297532692363538</v>
      </c>
      <c r="E39" s="38">
        <v>1.067556787918936</v>
      </c>
      <c r="F39" s="35">
        <v>104922190</v>
      </c>
      <c r="G39" s="36">
        <v>3359218</v>
      </c>
      <c r="H39" s="37">
        <v>3.3075223517484306E-2</v>
      </c>
      <c r="I39" s="39">
        <v>0.56913290466729527</v>
      </c>
      <c r="J39" s="35">
        <v>1362912915</v>
      </c>
      <c r="K39" s="36">
        <v>156187248</v>
      </c>
      <c r="L39" s="37">
        <v>0.12943061730699063</v>
      </c>
      <c r="M39" s="40">
        <v>0.35472906311146774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7.533986107159607E-2</v>
      </c>
      <c r="E41" s="45"/>
      <c r="F41" s="42"/>
      <c r="G41" s="43" t="s">
        <v>9</v>
      </c>
      <c r="H41" s="47">
        <v>4.6082587088124072E-2</v>
      </c>
      <c r="I41" s="45"/>
      <c r="J41" s="42"/>
      <c r="K41" s="43" t="s">
        <v>10</v>
      </c>
      <c r="L41" s="47">
        <v>3.0825717023727162E-2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48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BC8C-F5E6-4F03-867E-E6FECA2D7D8C}">
  <sheetPr>
    <pageSetUpPr fitToPage="1"/>
  </sheetPr>
  <dimension ref="A26:R62"/>
  <sheetViews>
    <sheetView topLeftCell="A7" zoomScale="80" zoomScaleNormal="80" workbookViewId="0">
      <selection activeCell="K32" sqref="K32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114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178558445</v>
      </c>
      <c r="C30" s="87">
        <v>1585202</v>
      </c>
      <c r="D30" s="88">
        <v>8.8777766853872404E-3</v>
      </c>
      <c r="E30" s="89">
        <v>176973243</v>
      </c>
      <c r="F30" s="90" t="s">
        <v>21</v>
      </c>
      <c r="G30" s="91" t="s">
        <v>21</v>
      </c>
      <c r="H30" s="86">
        <v>66866350</v>
      </c>
      <c r="I30" s="87">
        <v>8166039</v>
      </c>
      <c r="J30" s="88">
        <v>0.12212479072059414</v>
      </c>
      <c r="K30" s="89">
        <v>58700311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188983728</v>
      </c>
      <c r="C31" s="87">
        <v>3437385</v>
      </c>
      <c r="D31" s="88">
        <v>1.8188788190272129E-2</v>
      </c>
      <c r="E31" s="89">
        <v>185546343</v>
      </c>
      <c r="F31" s="94">
        <v>3.9135074232977331E-2</v>
      </c>
      <c r="G31" s="95">
        <v>3.9135074232977331E-2</v>
      </c>
      <c r="H31" s="86">
        <v>68726161</v>
      </c>
      <c r="I31" s="87">
        <v>2061850</v>
      </c>
      <c r="J31" s="88">
        <v>3.000094825607966E-2</v>
      </c>
      <c r="K31" s="89">
        <v>66664311</v>
      </c>
      <c r="L31" s="94">
        <v>-3.0215347480459153E-3</v>
      </c>
      <c r="M31" s="96">
        <v>-3.0215347480459153E-3</v>
      </c>
      <c r="R31" s="93"/>
    </row>
    <row r="32" spans="1:18" ht="13.5" customHeight="1" x14ac:dyDescent="0.2">
      <c r="A32" s="85">
        <v>2016</v>
      </c>
      <c r="B32" s="86">
        <v>197928546</v>
      </c>
      <c r="C32" s="87">
        <v>4535508</v>
      </c>
      <c r="D32" s="88">
        <v>2.2914875553120065E-2</v>
      </c>
      <c r="E32" s="89">
        <v>193393038</v>
      </c>
      <c r="F32" s="94">
        <v>2.3331691287199075E-2</v>
      </c>
      <c r="G32" s="95">
        <v>8.3079761363289206E-2</v>
      </c>
      <c r="H32" s="86">
        <v>73200415</v>
      </c>
      <c r="I32" s="87">
        <v>0</v>
      </c>
      <c r="J32" s="88">
        <v>0</v>
      </c>
      <c r="K32" s="89">
        <v>73200415</v>
      </c>
      <c r="L32" s="94">
        <v>6.5102632460439624E-2</v>
      </c>
      <c r="M32" s="97">
        <v>9.4727243224731125E-2</v>
      </c>
      <c r="R32" s="93"/>
    </row>
    <row r="33" spans="1:18" ht="13.5" customHeight="1" x14ac:dyDescent="0.2">
      <c r="A33" s="85">
        <v>2017</v>
      </c>
      <c r="B33" s="86">
        <v>210009984</v>
      </c>
      <c r="C33" s="87">
        <v>1311249</v>
      </c>
      <c r="D33" s="88">
        <v>6.2437460116181905E-3</v>
      </c>
      <c r="E33" s="89">
        <v>208698735</v>
      </c>
      <c r="F33" s="94">
        <v>5.4414530989380379E-2</v>
      </c>
      <c r="G33" s="95">
        <v>0.16879789695749198</v>
      </c>
      <c r="H33" s="86">
        <v>75293928</v>
      </c>
      <c r="I33" s="87">
        <v>0</v>
      </c>
      <c r="J33" s="88">
        <v>0</v>
      </c>
      <c r="K33" s="89">
        <v>75293928</v>
      </c>
      <c r="L33" s="94">
        <v>2.8599742228237367E-2</v>
      </c>
      <c r="M33" s="97">
        <v>0.12603616019118735</v>
      </c>
      <c r="R33" s="93"/>
    </row>
    <row r="34" spans="1:18" ht="13.5" customHeight="1" x14ac:dyDescent="0.2">
      <c r="A34" s="85">
        <v>2018</v>
      </c>
      <c r="B34" s="86">
        <v>215620839</v>
      </c>
      <c r="C34" s="87">
        <v>1621859</v>
      </c>
      <c r="D34" s="88">
        <v>7.5218100788486406E-3</v>
      </c>
      <c r="E34" s="89">
        <v>213998980</v>
      </c>
      <c r="F34" s="94">
        <v>1.8994316003566762E-2</v>
      </c>
      <c r="G34" s="95">
        <v>0.19848142718760795</v>
      </c>
      <c r="H34" s="86">
        <v>83160095</v>
      </c>
      <c r="I34" s="87">
        <v>27278</v>
      </c>
      <c r="J34" s="88">
        <v>3.2801790329845101E-4</v>
      </c>
      <c r="K34" s="89">
        <v>83132817</v>
      </c>
      <c r="L34" s="94">
        <v>0.1041105067595889</v>
      </c>
      <c r="M34" s="97">
        <v>0.24326835545831349</v>
      </c>
      <c r="R34" s="93"/>
    </row>
    <row r="35" spans="1:18" ht="13.5" customHeight="1" x14ac:dyDescent="0.2">
      <c r="A35" s="85">
        <v>2019</v>
      </c>
      <c r="B35" s="86">
        <v>228398828</v>
      </c>
      <c r="C35" s="87">
        <v>0</v>
      </c>
      <c r="D35" s="88">
        <v>0</v>
      </c>
      <c r="E35" s="89">
        <v>228398828</v>
      </c>
      <c r="F35" s="94">
        <v>5.9261382430665713E-2</v>
      </c>
      <c r="G35" s="95">
        <v>0.27912643952516497</v>
      </c>
      <c r="H35" s="86">
        <v>84962581</v>
      </c>
      <c r="I35" s="87">
        <v>0</v>
      </c>
      <c r="J35" s="88">
        <v>0</v>
      </c>
      <c r="K35" s="89">
        <v>84962581</v>
      </c>
      <c r="L35" s="94">
        <v>2.1674891064037385E-2</v>
      </c>
      <c r="M35" s="97">
        <v>0.27063285195019615</v>
      </c>
      <c r="R35" s="93"/>
    </row>
    <row r="36" spans="1:18" ht="13.5" customHeight="1" x14ac:dyDescent="0.2">
      <c r="A36" s="85">
        <v>2020</v>
      </c>
      <c r="B36" s="86">
        <v>232955194</v>
      </c>
      <c r="C36" s="87">
        <v>2930514</v>
      </c>
      <c r="D36" s="88">
        <v>1.2579732392659165E-2</v>
      </c>
      <c r="E36" s="89">
        <v>230024680</v>
      </c>
      <c r="F36" s="94">
        <v>7.1184778583890107E-3</v>
      </c>
      <c r="G36" s="95">
        <v>0.28823187276300483</v>
      </c>
      <c r="H36" s="86">
        <v>85814391</v>
      </c>
      <c r="I36" s="87">
        <v>777726</v>
      </c>
      <c r="J36" s="88">
        <v>9.0628855013374157E-3</v>
      </c>
      <c r="K36" s="89">
        <v>85036665</v>
      </c>
      <c r="L36" s="94">
        <v>8.7196032804135273E-4</v>
      </c>
      <c r="M36" s="97">
        <v>0.2717407933886028</v>
      </c>
      <c r="R36" s="93"/>
    </row>
    <row r="37" spans="1:18" ht="13.5" customHeight="1" x14ac:dyDescent="0.2">
      <c r="A37" s="85">
        <v>2021</v>
      </c>
      <c r="B37" s="86">
        <v>243104636</v>
      </c>
      <c r="C37" s="87">
        <v>2621117</v>
      </c>
      <c r="D37" s="88">
        <v>1.0781847039724903E-2</v>
      </c>
      <c r="E37" s="89">
        <v>240483519</v>
      </c>
      <c r="F37" s="94">
        <v>3.2316622225645672E-2</v>
      </c>
      <c r="G37" s="95">
        <v>0.34680562994374192</v>
      </c>
      <c r="H37" s="86">
        <v>88490937</v>
      </c>
      <c r="I37" s="87">
        <v>2622782</v>
      </c>
      <c r="J37" s="88">
        <v>2.9638990035781857E-2</v>
      </c>
      <c r="K37" s="89">
        <v>85868155</v>
      </c>
      <c r="L37" s="94">
        <v>6.2651496297398419E-4</v>
      </c>
      <c r="M37" s="97">
        <v>0.2841758971440792</v>
      </c>
      <c r="R37" s="93"/>
    </row>
    <row r="38" spans="1:18" ht="13.5" customHeight="1" x14ac:dyDescent="0.2">
      <c r="A38" s="85">
        <v>2022</v>
      </c>
      <c r="B38" s="86">
        <v>265198730</v>
      </c>
      <c r="C38" s="87">
        <v>1780923</v>
      </c>
      <c r="D38" s="88">
        <v>6.7154280867031298E-3</v>
      </c>
      <c r="E38" s="89">
        <v>263417807</v>
      </c>
      <c r="F38" s="94">
        <v>8.3557316447062741E-2</v>
      </c>
      <c r="G38" s="95">
        <v>0.47524698145752781</v>
      </c>
      <c r="H38" s="86">
        <v>91250551</v>
      </c>
      <c r="I38" s="87">
        <v>0</v>
      </c>
      <c r="J38" s="88">
        <v>0</v>
      </c>
      <c r="K38" s="89">
        <v>91250551</v>
      </c>
      <c r="L38" s="94">
        <v>3.1185272679393146E-2</v>
      </c>
      <c r="M38" s="97">
        <v>0.36467073498104802</v>
      </c>
      <c r="R38" s="93"/>
    </row>
    <row r="39" spans="1:18" ht="13.5" customHeight="1" x14ac:dyDescent="0.2">
      <c r="A39" s="85">
        <v>2023</v>
      </c>
      <c r="B39" s="86">
        <v>270863102</v>
      </c>
      <c r="C39" s="87">
        <v>3045408</v>
      </c>
      <c r="D39" s="88">
        <v>1.1243347571202223E-2</v>
      </c>
      <c r="E39" s="89">
        <v>267817694</v>
      </c>
      <c r="F39" s="94">
        <v>9.8754771563197147E-3</v>
      </c>
      <c r="G39" s="95">
        <v>0.49988814026690254</v>
      </c>
      <c r="H39" s="86">
        <v>101562972</v>
      </c>
      <c r="I39" s="87">
        <v>12609353</v>
      </c>
      <c r="J39" s="88">
        <v>0.12415305255147516</v>
      </c>
      <c r="K39" s="89">
        <v>88953619</v>
      </c>
      <c r="L39" s="94">
        <v>-2.517170553852327E-2</v>
      </c>
      <c r="M39" s="97">
        <v>0.33031964508306494</v>
      </c>
      <c r="R39" s="93"/>
    </row>
    <row r="40" spans="1:18" ht="13.5" customHeight="1" x14ac:dyDescent="0.2">
      <c r="A40" s="85">
        <v>2024</v>
      </c>
      <c r="B40" s="86">
        <v>369179725</v>
      </c>
      <c r="C40" s="87">
        <v>3002415</v>
      </c>
      <c r="D40" s="88">
        <v>8.1326649235680532E-3</v>
      </c>
      <c r="E40" s="89">
        <v>366177310</v>
      </c>
      <c r="F40" s="94">
        <v>0.35189070529067484</v>
      </c>
      <c r="G40" s="95">
        <v>1.0507420413523427</v>
      </c>
      <c r="H40" s="86">
        <v>104922190</v>
      </c>
      <c r="I40" s="87">
        <v>0</v>
      </c>
      <c r="J40" s="88">
        <v>0</v>
      </c>
      <c r="K40" s="89">
        <v>104922190</v>
      </c>
      <c r="L40" s="94">
        <v>3.3075223517484306E-2</v>
      </c>
      <c r="M40" s="97">
        <v>0.56913290466729527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7.533986107159607E-2</v>
      </c>
      <c r="C42" s="108"/>
      <c r="D42" s="109"/>
      <c r="E42" s="110" t="s">
        <v>23</v>
      </c>
      <c r="F42" s="111">
        <v>6.798955939218812E-2</v>
      </c>
      <c r="G42" s="112"/>
      <c r="H42" s="113">
        <v>4.6082587088124072E-2</v>
      </c>
      <c r="I42" s="108"/>
      <c r="J42" s="114"/>
      <c r="K42" s="115" t="s">
        <v>24</v>
      </c>
      <c r="L42" s="111">
        <v>2.5705350371362685E-2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115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45632079</v>
      </c>
      <c r="C47" s="134">
        <v>40728699</v>
      </c>
      <c r="D47" s="135">
        <v>86360778</v>
      </c>
      <c r="E47" s="134">
        <v>2771470</v>
      </c>
      <c r="F47" s="136">
        <v>3.2091767399316386E-2</v>
      </c>
      <c r="G47" s="134">
        <v>83589308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46814529</v>
      </c>
      <c r="C48" s="141">
        <v>44195850</v>
      </c>
      <c r="D48" s="142">
        <v>91010379</v>
      </c>
      <c r="E48" s="141">
        <v>5878075</v>
      </c>
      <c r="F48" s="143">
        <v>6.4586864317969714E-2</v>
      </c>
      <c r="G48" s="89">
        <v>85132304</v>
      </c>
      <c r="H48" s="94">
        <v>-1.4224906588961021E-2</v>
      </c>
      <c r="I48" s="144">
        <v>-1.4224906588961021E-2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49488899</v>
      </c>
      <c r="C49" s="141">
        <v>59213498</v>
      </c>
      <c r="D49" s="142">
        <v>108702397</v>
      </c>
      <c r="E49" s="141">
        <v>4001976</v>
      </c>
      <c r="F49" s="143">
        <v>3.6815894685376625E-2</v>
      </c>
      <c r="G49" s="89">
        <v>104700421</v>
      </c>
      <c r="H49" s="94">
        <v>0.15042286550636164</v>
      </c>
      <c r="I49" s="144">
        <v>0.2123607895241518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52829543</v>
      </c>
      <c r="C50" s="141">
        <v>65362360</v>
      </c>
      <c r="D50" s="142">
        <v>118191903</v>
      </c>
      <c r="E50" s="141">
        <v>6489310</v>
      </c>
      <c r="F50" s="143">
        <v>5.490486095312299E-2</v>
      </c>
      <c r="G50" s="89">
        <v>111702593</v>
      </c>
      <c r="H50" s="94">
        <v>2.7600090548141269E-2</v>
      </c>
      <c r="I50" s="144">
        <v>0.29344125408411675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53620475</v>
      </c>
      <c r="C51" s="141">
        <v>66406588</v>
      </c>
      <c r="D51" s="142">
        <v>120027063</v>
      </c>
      <c r="E51" s="141">
        <v>1255384</v>
      </c>
      <c r="F51" s="143">
        <v>1.0459174527997907E-2</v>
      </c>
      <c r="G51" s="89">
        <v>118771679</v>
      </c>
      <c r="H51" s="94">
        <v>4.9053783320503778E-3</v>
      </c>
      <c r="I51" s="144">
        <v>0.37529653797236517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55343457</v>
      </c>
      <c r="C52" s="141">
        <v>77511757</v>
      </c>
      <c r="D52" s="142">
        <v>132855214</v>
      </c>
      <c r="E52" s="141">
        <v>7805173</v>
      </c>
      <c r="F52" s="143">
        <v>5.8749466919679943E-2</v>
      </c>
      <c r="G52" s="89">
        <v>125050041</v>
      </c>
      <c r="H52" s="94">
        <v>4.1848712069210592E-2</v>
      </c>
      <c r="I52" s="144">
        <v>0.44799576724517232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56985849</v>
      </c>
      <c r="C53" s="141">
        <v>82981704</v>
      </c>
      <c r="D53" s="142">
        <v>139967553</v>
      </c>
      <c r="E53" s="141">
        <v>5590211</v>
      </c>
      <c r="F53" s="143">
        <v>3.993933508289596E-2</v>
      </c>
      <c r="G53" s="89">
        <v>134377342</v>
      </c>
      <c r="H53" s="94">
        <v>1.1457043755919131E-2</v>
      </c>
      <c r="I53" s="144">
        <v>0.5559996692016832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58009896</v>
      </c>
      <c r="C54" s="141">
        <v>86166159</v>
      </c>
      <c r="D54" s="142">
        <v>144176055</v>
      </c>
      <c r="E54" s="141">
        <v>5034008</v>
      </c>
      <c r="F54" s="143">
        <v>3.4915700807599433E-2</v>
      </c>
      <c r="G54" s="89">
        <v>139142047</v>
      </c>
      <c r="H54" s="94">
        <v>-5.897838336860829E-3</v>
      </c>
      <c r="I54" s="144">
        <v>0.61117176364483428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58891589</v>
      </c>
      <c r="C55" s="141">
        <v>89067285</v>
      </c>
      <c r="D55" s="142">
        <v>147958874</v>
      </c>
      <c r="E55" s="141">
        <v>4363860</v>
      </c>
      <c r="F55" s="143">
        <v>2.9493736212131489E-2</v>
      </c>
      <c r="G55" s="89">
        <v>143595014</v>
      </c>
      <c r="H55" s="94">
        <v>-4.03007975214747E-3</v>
      </c>
      <c r="I55" s="144">
        <v>0.66273414072300274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60020162</v>
      </c>
      <c r="C56" s="141">
        <v>92863355</v>
      </c>
      <c r="D56" s="142">
        <v>152883517</v>
      </c>
      <c r="E56" s="141">
        <v>4377267</v>
      </c>
      <c r="F56" s="143">
        <v>2.8631386076760648E-2</v>
      </c>
      <c r="G56" s="89">
        <v>148506250</v>
      </c>
      <c r="H56" s="94">
        <v>3.6995145015769719E-3</v>
      </c>
      <c r="I56" s="144">
        <v>0.7196029660594303</v>
      </c>
      <c r="K56" s="146" t="s">
        <v>116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60740037</v>
      </c>
      <c r="C57" s="148">
        <v>108917035</v>
      </c>
      <c r="D57" s="149">
        <v>169657072</v>
      </c>
      <c r="E57" s="148">
        <v>19243246</v>
      </c>
      <c r="F57" s="143">
        <v>0.11342436700781916</v>
      </c>
      <c r="G57" s="89">
        <v>150413826</v>
      </c>
      <c r="H57" s="94">
        <v>-1.6154069768031305E-2</v>
      </c>
      <c r="I57" s="144">
        <v>0.74169141922274018</v>
      </c>
      <c r="K57" s="146" t="s">
        <v>117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118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2.9012095371375946E-2</v>
      </c>
      <c r="C59" s="154">
        <v>0.10336582248992299</v>
      </c>
      <c r="D59" s="154">
        <v>6.9856530862614008E-2</v>
      </c>
      <c r="E59" s="108"/>
      <c r="F59" s="114"/>
      <c r="G59" s="115" t="s">
        <v>40</v>
      </c>
      <c r="H59" s="111">
        <v>1.9962671026725935E-2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48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50BD-80A8-46CB-B3EA-2EABEE53BCFB}">
  <sheetPr>
    <pageSetUpPr fitToPage="1"/>
  </sheetPr>
  <dimension ref="A15:Q64"/>
  <sheetViews>
    <sheetView topLeftCell="A13" zoomScaleNormal="100" workbookViewId="0">
      <selection activeCell="I37" sqref="I3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483909431</v>
      </c>
      <c r="C31" s="171" t="s">
        <v>6</v>
      </c>
      <c r="D31" s="172" t="s">
        <v>6</v>
      </c>
      <c r="E31" s="173" t="s">
        <v>6</v>
      </c>
      <c r="F31" s="174">
        <v>402119729</v>
      </c>
      <c r="G31" s="171" t="s">
        <v>6</v>
      </c>
      <c r="H31" s="172" t="s">
        <v>6</v>
      </c>
      <c r="I31" s="175" t="s">
        <v>6</v>
      </c>
      <c r="J31" s="174">
        <v>118631272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540940862</v>
      </c>
      <c r="C32" s="28">
        <v>57031431</v>
      </c>
      <c r="D32" s="29">
        <v>0.11785558897280513</v>
      </c>
      <c r="E32" s="177">
        <v>0.11785558897280513</v>
      </c>
      <c r="F32" s="178">
        <v>452998724</v>
      </c>
      <c r="G32" s="28">
        <v>50878995</v>
      </c>
      <c r="H32" s="29">
        <v>0.12652698022682693</v>
      </c>
      <c r="I32" s="33">
        <v>0.12652698022682693</v>
      </c>
      <c r="J32" s="178">
        <v>139339377</v>
      </c>
      <c r="K32" s="28">
        <v>20708105</v>
      </c>
      <c r="L32" s="29">
        <v>0.17455856833432587</v>
      </c>
      <c r="M32" s="179">
        <v>0.17455856833432587</v>
      </c>
      <c r="N32" s="25"/>
    </row>
    <row r="33" spans="1:14" x14ac:dyDescent="0.2">
      <c r="A33" s="26">
        <v>2016</v>
      </c>
      <c r="B33" s="27">
        <v>600075926</v>
      </c>
      <c r="C33" s="28">
        <v>59135064</v>
      </c>
      <c r="D33" s="29">
        <v>0.10931890739657231</v>
      </c>
      <c r="E33" s="177">
        <v>0.240058340586464</v>
      </c>
      <c r="F33" s="178">
        <v>487859993</v>
      </c>
      <c r="G33" s="28">
        <v>34861269</v>
      </c>
      <c r="H33" s="29">
        <v>7.6956660478363734E-2</v>
      </c>
      <c r="I33" s="33">
        <v>0.2132207345638592</v>
      </c>
      <c r="J33" s="178">
        <v>149345629</v>
      </c>
      <c r="K33" s="28">
        <v>10006252</v>
      </c>
      <c r="L33" s="29">
        <v>7.1812090849236399E-2</v>
      </c>
      <c r="M33" s="179">
        <v>0.25890607495129953</v>
      </c>
      <c r="N33" s="180"/>
    </row>
    <row r="34" spans="1:14" x14ac:dyDescent="0.2">
      <c r="A34" s="26">
        <v>2017</v>
      </c>
      <c r="B34" s="27">
        <v>572832170</v>
      </c>
      <c r="C34" s="28">
        <v>-27243756</v>
      </c>
      <c r="D34" s="29">
        <v>-4.5400514867513612E-2</v>
      </c>
      <c r="E34" s="177">
        <v>0.18375905345808397</v>
      </c>
      <c r="F34" s="178">
        <v>477742372</v>
      </c>
      <c r="G34" s="28">
        <v>-10117621</v>
      </c>
      <c r="H34" s="29">
        <v>-2.0738779865476693E-2</v>
      </c>
      <c r="I34" s="33">
        <v>0.18806001682150741</v>
      </c>
      <c r="J34" s="178">
        <v>168175319</v>
      </c>
      <c r="K34" s="28">
        <v>18829690</v>
      </c>
      <c r="L34" s="29">
        <v>0.12608129294497128</v>
      </c>
      <c r="M34" s="179">
        <v>0.41763058057743829</v>
      </c>
      <c r="N34" s="180"/>
    </row>
    <row r="35" spans="1:14" x14ac:dyDescent="0.2">
      <c r="A35" s="26">
        <v>2018</v>
      </c>
      <c r="B35" s="27">
        <v>566902872</v>
      </c>
      <c r="C35" s="28">
        <v>-5929298</v>
      </c>
      <c r="D35" s="29">
        <v>-1.0350846741027132E-2</v>
      </c>
      <c r="E35" s="177">
        <v>0.17150614491743602</v>
      </c>
      <c r="F35" s="178">
        <v>468777307</v>
      </c>
      <c r="G35" s="28">
        <v>-8965065</v>
      </c>
      <c r="H35" s="29">
        <v>-1.876548015297249E-2</v>
      </c>
      <c r="I35" s="33">
        <v>0.16576550015530325</v>
      </c>
      <c r="J35" s="178">
        <v>166796868</v>
      </c>
      <c r="K35" s="28">
        <v>-1378451</v>
      </c>
      <c r="L35" s="29">
        <v>-8.196511879367983E-3</v>
      </c>
      <c r="M35" s="179">
        <v>0.40601095468317999</v>
      </c>
      <c r="N35" s="180"/>
    </row>
    <row r="36" spans="1:14" x14ac:dyDescent="0.2">
      <c r="A36" s="26">
        <v>2019</v>
      </c>
      <c r="B36" s="27">
        <v>547351801</v>
      </c>
      <c r="C36" s="28">
        <v>-19551071</v>
      </c>
      <c r="D36" s="29">
        <v>-3.4487514467910478E-2</v>
      </c>
      <c r="E36" s="177">
        <v>0.13110380979534991</v>
      </c>
      <c r="F36" s="178">
        <v>425612384</v>
      </c>
      <c r="G36" s="28">
        <v>-43164923</v>
      </c>
      <c r="H36" s="29">
        <v>-9.2079804963767151E-2</v>
      </c>
      <c r="I36" s="33">
        <v>5.8422040267514457E-2</v>
      </c>
      <c r="J36" s="178">
        <v>162114812</v>
      </c>
      <c r="K36" s="28">
        <v>-4682056</v>
      </c>
      <c r="L36" s="29">
        <v>-2.8070407173352921E-2</v>
      </c>
      <c r="M36" s="179">
        <v>0.36654365469502848</v>
      </c>
      <c r="N36" s="180"/>
    </row>
    <row r="37" spans="1:14" x14ac:dyDescent="0.2">
      <c r="A37" s="26">
        <v>2020</v>
      </c>
      <c r="B37" s="27">
        <v>497929089</v>
      </c>
      <c r="C37" s="28">
        <v>-49422712</v>
      </c>
      <c r="D37" s="29">
        <v>-9.0294234731128617E-2</v>
      </c>
      <c r="E37" s="177">
        <v>2.8971656888414726E-2</v>
      </c>
      <c r="F37" s="178">
        <v>405056548</v>
      </c>
      <c r="G37" s="28">
        <v>-20555836</v>
      </c>
      <c r="H37" s="29">
        <v>-4.8297081505974226E-2</v>
      </c>
      <c r="I37" s="33">
        <v>7.3033447209947758E-3</v>
      </c>
      <c r="J37" s="178">
        <v>156132266</v>
      </c>
      <c r="K37" s="28">
        <v>-5982546</v>
      </c>
      <c r="L37" s="29">
        <v>-3.6903142446971474E-2</v>
      </c>
      <c r="M37" s="179">
        <v>0.31611389954581287</v>
      </c>
      <c r="N37" s="180"/>
    </row>
    <row r="38" spans="1:14" x14ac:dyDescent="0.2">
      <c r="A38" s="26">
        <v>2021</v>
      </c>
      <c r="B38" s="27">
        <v>493739430</v>
      </c>
      <c r="C38" s="28">
        <v>-4189659</v>
      </c>
      <c r="D38" s="29">
        <v>-8.4141679860764273E-3</v>
      </c>
      <c r="E38" s="177">
        <v>2.0313716514444208E-2</v>
      </c>
      <c r="F38" s="178">
        <v>400642960</v>
      </c>
      <c r="G38" s="28">
        <v>-4413588</v>
      </c>
      <c r="H38" s="29">
        <v>-1.0896226765848999E-2</v>
      </c>
      <c r="I38" s="33">
        <v>-3.6724609450833486E-3</v>
      </c>
      <c r="J38" s="178">
        <v>168040170</v>
      </c>
      <c r="K38" s="28">
        <v>11907904</v>
      </c>
      <c r="L38" s="29">
        <v>7.6268053395189953E-2</v>
      </c>
      <c r="M38" s="179">
        <v>0.41649134471052457</v>
      </c>
      <c r="N38" s="180"/>
    </row>
    <row r="39" spans="1:14" x14ac:dyDescent="0.2">
      <c r="A39" s="26">
        <v>2022</v>
      </c>
      <c r="B39" s="27">
        <v>497879474</v>
      </c>
      <c r="C39" s="28">
        <v>4140044</v>
      </c>
      <c r="D39" s="29">
        <v>8.3850787448756115E-3</v>
      </c>
      <c r="E39" s="177">
        <v>2.8869127371894513E-2</v>
      </c>
      <c r="F39" s="178">
        <v>397222177</v>
      </c>
      <c r="G39" s="28">
        <v>-3420783</v>
      </c>
      <c r="H39" s="29">
        <v>-8.5382331440442636E-3</v>
      </c>
      <c r="I39" s="33">
        <v>-1.2179337761366094E-2</v>
      </c>
      <c r="J39" s="178">
        <v>174768698</v>
      </c>
      <c r="K39" s="28">
        <v>6728528</v>
      </c>
      <c r="L39" s="29">
        <v>4.0041187770757436E-2</v>
      </c>
      <c r="M39" s="179">
        <v>0.47320934061973136</v>
      </c>
      <c r="N39" s="180"/>
    </row>
    <row r="40" spans="1:14" x14ac:dyDescent="0.2">
      <c r="A40" s="26">
        <v>2023</v>
      </c>
      <c r="B40" s="27">
        <v>606532098</v>
      </c>
      <c r="C40" s="28">
        <v>108652624</v>
      </c>
      <c r="D40" s="29">
        <v>0.21823077606931029</v>
      </c>
      <c r="E40" s="177">
        <v>0.25340003551201712</v>
      </c>
      <c r="F40" s="178">
        <v>416328334</v>
      </c>
      <c r="G40" s="28">
        <v>19106157</v>
      </c>
      <c r="H40" s="29">
        <v>4.8099421699710383E-2</v>
      </c>
      <c r="I40" s="33">
        <v>3.5334264835337137E-2</v>
      </c>
      <c r="J40" s="178">
        <v>183064431</v>
      </c>
      <c r="K40" s="28">
        <v>8295733</v>
      </c>
      <c r="L40" s="29">
        <v>4.7466926829196843E-2</v>
      </c>
      <c r="M40" s="179">
        <v>0.54313806059501746</v>
      </c>
      <c r="N40" s="180"/>
    </row>
    <row r="41" spans="1:14" ht="13.5" thickBot="1" x14ac:dyDescent="0.25">
      <c r="A41" s="34">
        <v>2024</v>
      </c>
      <c r="B41" s="35">
        <v>690667793</v>
      </c>
      <c r="C41" s="36">
        <v>84135695</v>
      </c>
      <c r="D41" s="37">
        <v>0.13871598102958105</v>
      </c>
      <c r="E41" s="181">
        <v>0.42726665106057832</v>
      </c>
      <c r="F41" s="182">
        <v>463043007</v>
      </c>
      <c r="G41" s="36">
        <v>46714673</v>
      </c>
      <c r="H41" s="37">
        <v>0.11220632655763468</v>
      </c>
      <c r="I41" s="39">
        <v>0.1515053194517596</v>
      </c>
      <c r="J41" s="182">
        <v>208126296</v>
      </c>
      <c r="K41" s="36">
        <v>25061865</v>
      </c>
      <c r="L41" s="37">
        <v>0.13690188128353564</v>
      </c>
      <c r="M41" s="183">
        <v>0.754396564170702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3.6216520096550298E-2</v>
      </c>
      <c r="E43" s="45"/>
      <c r="F43" s="42"/>
      <c r="G43" s="43" t="s">
        <v>50</v>
      </c>
      <c r="H43" s="47">
        <v>1.4206979349306259E-2</v>
      </c>
      <c r="I43" s="45"/>
      <c r="J43" s="42"/>
      <c r="K43" s="43" t="s">
        <v>51</v>
      </c>
      <c r="L43" s="47">
        <v>5.7822442862976997E-2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5"/>
      <c r="F45" s="168" t="s">
        <v>113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930979</v>
      </c>
      <c r="C47" s="171" t="s">
        <v>6</v>
      </c>
      <c r="D47" s="172" t="s">
        <v>6</v>
      </c>
      <c r="E47" s="188" t="s">
        <v>6</v>
      </c>
      <c r="F47" s="174">
        <v>449540</v>
      </c>
      <c r="G47" s="171" t="s">
        <v>6</v>
      </c>
      <c r="H47" s="172" t="s">
        <v>6</v>
      </c>
      <c r="I47" s="188" t="s">
        <v>6</v>
      </c>
      <c r="J47" s="174">
        <v>1006040951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1126238</v>
      </c>
      <c r="C48" s="28">
        <v>195259</v>
      </c>
      <c r="D48" s="29">
        <v>0.20973512828968216</v>
      </c>
      <c r="E48" s="190">
        <v>0.20973512828968216</v>
      </c>
      <c r="F48" s="178">
        <v>745269</v>
      </c>
      <c r="G48" s="28">
        <v>295729</v>
      </c>
      <c r="H48" s="29">
        <v>0.65784802242292117</v>
      </c>
      <c r="I48" s="190">
        <v>0.65784802242292117</v>
      </c>
      <c r="J48" s="178">
        <v>1135150470</v>
      </c>
      <c r="K48" s="28">
        <v>129109519</v>
      </c>
      <c r="L48" s="29">
        <v>0.12833425803558568</v>
      </c>
      <c r="M48" s="30">
        <v>0.12833425803558568</v>
      </c>
    </row>
    <row r="49" spans="1:17" x14ac:dyDescent="0.2">
      <c r="A49" s="26">
        <v>2016</v>
      </c>
      <c r="B49" s="27">
        <v>1096747</v>
      </c>
      <c r="C49" s="28">
        <v>-29491</v>
      </c>
      <c r="D49" s="29">
        <v>-2.6185406636963057E-2</v>
      </c>
      <c r="E49" s="190">
        <v>0.17805772203239814</v>
      </c>
      <c r="F49" s="178">
        <v>30450</v>
      </c>
      <c r="G49" s="28">
        <v>-714819</v>
      </c>
      <c r="H49" s="29">
        <v>-0.95914226943559977</v>
      </c>
      <c r="I49" s="190">
        <v>-0.93226409218312056</v>
      </c>
      <c r="J49" s="178">
        <v>1238408745</v>
      </c>
      <c r="K49" s="28">
        <v>103258275</v>
      </c>
      <c r="L49" s="29">
        <v>9.0964394350292604E-2</v>
      </c>
      <c r="M49" s="30">
        <v>0.23097250044247949</v>
      </c>
    </row>
    <row r="50" spans="1:17" x14ac:dyDescent="0.2">
      <c r="A50" s="26">
        <v>2017</v>
      </c>
      <c r="B50" s="27">
        <v>1080097</v>
      </c>
      <c r="C50" s="28">
        <v>-16650</v>
      </c>
      <c r="D50" s="29">
        <v>-1.5181258758856874E-2</v>
      </c>
      <c r="E50" s="190">
        <v>0.16017332292135483</v>
      </c>
      <c r="F50" s="178">
        <v>30450</v>
      </c>
      <c r="G50" s="28">
        <v>0</v>
      </c>
      <c r="H50" s="29">
        <v>0</v>
      </c>
      <c r="I50" s="190">
        <v>-0.93226409218312056</v>
      </c>
      <c r="J50" s="178">
        <v>1219860408</v>
      </c>
      <c r="K50" s="28">
        <v>-18548337</v>
      </c>
      <c r="L50" s="29">
        <v>-1.4977556541721612E-2</v>
      </c>
      <c r="M50" s="30">
        <v>0.21253554021579785</v>
      </c>
    </row>
    <row r="51" spans="1:17" x14ac:dyDescent="0.2">
      <c r="A51" s="26">
        <v>2018</v>
      </c>
      <c r="B51" s="27">
        <v>1012391</v>
      </c>
      <c r="C51" s="28">
        <v>-67706</v>
      </c>
      <c r="D51" s="29">
        <v>-6.2685110689132545E-2</v>
      </c>
      <c r="E51" s="190">
        <v>8.7447729755450981E-2</v>
      </c>
      <c r="F51" s="178">
        <v>30450</v>
      </c>
      <c r="G51" s="28">
        <v>0</v>
      </c>
      <c r="H51" s="29">
        <v>0</v>
      </c>
      <c r="I51" s="190">
        <v>-0.93226409218312056</v>
      </c>
      <c r="J51" s="178">
        <v>1203519888</v>
      </c>
      <c r="K51" s="28">
        <v>-16340520</v>
      </c>
      <c r="L51" s="29">
        <v>-1.3395401549912422E-2</v>
      </c>
      <c r="M51" s="30">
        <v>0.19629313976106724</v>
      </c>
    </row>
    <row r="52" spans="1:17" x14ac:dyDescent="0.2">
      <c r="A52" s="26">
        <v>2019</v>
      </c>
      <c r="B52" s="27">
        <v>891718</v>
      </c>
      <c r="C52" s="28">
        <v>-120673</v>
      </c>
      <c r="D52" s="29">
        <v>-0.1191960418454925</v>
      </c>
      <c r="E52" s="190">
        <v>-4.2171735345265575E-2</v>
      </c>
      <c r="F52" s="178">
        <v>30450</v>
      </c>
      <c r="G52" s="28">
        <v>0</v>
      </c>
      <c r="H52" s="29">
        <v>0</v>
      </c>
      <c r="I52" s="190">
        <v>-0.93226409218312056</v>
      </c>
      <c r="J52" s="178">
        <v>1136001165</v>
      </c>
      <c r="K52" s="28">
        <v>-67518723</v>
      </c>
      <c r="L52" s="29">
        <v>-5.61010446717271E-2</v>
      </c>
      <c r="M52" s="30">
        <v>0.12917984488685094</v>
      </c>
    </row>
    <row r="53" spans="1:17" x14ac:dyDescent="0.2">
      <c r="A53" s="26">
        <v>2020</v>
      </c>
      <c r="B53" s="27">
        <v>868168</v>
      </c>
      <c r="C53" s="28">
        <v>-23550</v>
      </c>
      <c r="D53" s="29">
        <v>-2.6409694544687893E-2</v>
      </c>
      <c r="E53" s="190">
        <v>-6.7467687241065583E-2</v>
      </c>
      <c r="F53" s="178">
        <v>30450</v>
      </c>
      <c r="G53" s="28">
        <v>0</v>
      </c>
      <c r="H53" s="29">
        <v>0</v>
      </c>
      <c r="I53" s="190">
        <v>-0.93226409218312056</v>
      </c>
      <c r="J53" s="178">
        <v>1060016521</v>
      </c>
      <c r="K53" s="28">
        <v>-75984644</v>
      </c>
      <c r="L53" s="29">
        <v>-6.6887822249724546E-2</v>
      </c>
      <c r="M53" s="30">
        <v>5.3651464134087716E-2</v>
      </c>
    </row>
    <row r="54" spans="1:17" x14ac:dyDescent="0.2">
      <c r="A54" s="26">
        <v>2021</v>
      </c>
      <c r="B54" s="27">
        <v>819538</v>
      </c>
      <c r="C54" s="28">
        <v>-48630</v>
      </c>
      <c r="D54" s="29">
        <v>-5.6014504105196226E-2</v>
      </c>
      <c r="E54" s="190">
        <v>-0.11970302230232906</v>
      </c>
      <c r="F54" s="178">
        <v>30450</v>
      </c>
      <c r="G54" s="28">
        <v>0</v>
      </c>
      <c r="H54" s="29">
        <v>0</v>
      </c>
      <c r="I54" s="190">
        <v>-0.93226409218312056</v>
      </c>
      <c r="J54" s="178">
        <v>1063272548</v>
      </c>
      <c r="K54" s="28">
        <v>3256027</v>
      </c>
      <c r="L54" s="29">
        <v>3.0716757102316897E-3</v>
      </c>
      <c r="M54" s="30">
        <v>5.6887939743518454E-2</v>
      </c>
    </row>
    <row r="55" spans="1:17" x14ac:dyDescent="0.2">
      <c r="A55" s="26">
        <v>2022</v>
      </c>
      <c r="B55" s="27">
        <v>782322</v>
      </c>
      <c r="C55" s="28">
        <v>-37216</v>
      </c>
      <c r="D55" s="29">
        <v>-4.5410951048029502E-2</v>
      </c>
      <c r="E55" s="191">
        <v>-0.15967814526428631</v>
      </c>
      <c r="F55" s="178">
        <v>30450</v>
      </c>
      <c r="G55" s="28">
        <v>0</v>
      </c>
      <c r="H55" s="29">
        <v>0</v>
      </c>
      <c r="I55" s="191">
        <v>-0.93226409218312056</v>
      </c>
      <c r="J55" s="178">
        <v>1070683121</v>
      </c>
      <c r="K55" s="28">
        <v>7410573</v>
      </c>
      <c r="L55" s="29">
        <v>6.9695893248999784E-3</v>
      </c>
      <c r="M55" s="30">
        <v>6.4254014645970414E-2</v>
      </c>
    </row>
    <row r="56" spans="1:17" x14ac:dyDescent="0.2">
      <c r="A56" s="26">
        <v>2023</v>
      </c>
      <c r="B56" s="27">
        <v>770354</v>
      </c>
      <c r="C56" s="28">
        <v>-11968</v>
      </c>
      <c r="D56" s="29">
        <v>-1.5298048629592418E-2</v>
      </c>
      <c r="E56" s="191">
        <v>-0.17253342986254255</v>
      </c>
      <c r="F56" s="178">
        <v>30450</v>
      </c>
      <c r="G56" s="28">
        <v>0</v>
      </c>
      <c r="H56" s="29">
        <v>0</v>
      </c>
      <c r="I56" s="191">
        <v>-0.93226409218312056</v>
      </c>
      <c r="J56" s="178">
        <v>1206725667</v>
      </c>
      <c r="K56" s="28">
        <v>136042546</v>
      </c>
      <c r="L56" s="29">
        <v>0.12706144640903516</v>
      </c>
      <c r="M56" s="30">
        <v>0.19947966909350989</v>
      </c>
    </row>
    <row r="57" spans="1:17" ht="13.5" thickBot="1" x14ac:dyDescent="0.25">
      <c r="A57" s="34">
        <v>2024</v>
      </c>
      <c r="B57" s="35">
        <v>1064819</v>
      </c>
      <c r="C57" s="36">
        <v>294465</v>
      </c>
      <c r="D57" s="37">
        <v>0.38224634388865381</v>
      </c>
      <c r="E57" s="192">
        <v>0.14376264126258487</v>
      </c>
      <c r="F57" s="182">
        <v>11000</v>
      </c>
      <c r="G57" s="36">
        <v>-19450</v>
      </c>
      <c r="H57" s="37">
        <v>-0.63875205254515599</v>
      </c>
      <c r="I57" s="192">
        <v>-0.97553054233216174</v>
      </c>
      <c r="J57" s="182">
        <v>1362912915</v>
      </c>
      <c r="K57" s="36">
        <v>156187248</v>
      </c>
      <c r="L57" s="37">
        <v>0.12943061730699063</v>
      </c>
      <c r="M57" s="38">
        <v>0.35472906311146774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48</v>
      </c>
      <c r="J59" s="184" t="s">
        <v>48</v>
      </c>
      <c r="K59" t="s">
        <v>53</v>
      </c>
      <c r="L59" s="47">
        <v>3.0825717023727162E-2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1DDB-03AD-4316-9335-9AA043DE6F26}">
  <sheetPr>
    <pageSetUpPr fitToPage="1"/>
  </sheetPr>
  <dimension ref="A2:U41"/>
  <sheetViews>
    <sheetView zoomScale="80" zoomScaleNormal="80" workbookViewId="0">
      <selection activeCell="M11" sqref="M1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106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468590825</v>
      </c>
      <c r="C7" s="214">
        <v>87206.37</v>
      </c>
      <c r="D7" s="215">
        <v>5373.355467037557</v>
      </c>
      <c r="E7" s="216" t="s">
        <v>93</v>
      </c>
      <c r="F7" s="217"/>
      <c r="G7" s="218">
        <v>410717881</v>
      </c>
      <c r="H7" s="219">
        <v>143183.64000000001</v>
      </c>
      <c r="I7" s="220">
        <v>2868.4693376980777</v>
      </c>
      <c r="J7" s="216" t="s">
        <v>93</v>
      </c>
      <c r="K7" s="221"/>
      <c r="L7" s="218">
        <v>119226998</v>
      </c>
      <c r="M7" s="219">
        <v>103552.02</v>
      </c>
      <c r="N7" s="222">
        <v>1151.3729814251813</v>
      </c>
      <c r="O7" s="223"/>
      <c r="P7" s="224"/>
      <c r="U7" s="1"/>
    </row>
    <row r="8" spans="1:21" x14ac:dyDescent="0.2">
      <c r="A8" s="225">
        <v>2015</v>
      </c>
      <c r="B8" s="226">
        <v>541012316</v>
      </c>
      <c r="C8" s="227">
        <v>94751.46</v>
      </c>
      <c r="D8" s="228">
        <v>5709.8045349380363</v>
      </c>
      <c r="E8" s="223">
        <v>6.2614332880897364E-2</v>
      </c>
      <c r="F8" s="229">
        <v>6.2614332880897364E-2</v>
      </c>
      <c r="G8" s="27">
        <v>452779590</v>
      </c>
      <c r="H8" s="227">
        <v>136384.44</v>
      </c>
      <c r="I8" s="230">
        <v>3319.8771795374896</v>
      </c>
      <c r="J8" s="223">
        <v>0.15736889214986796</v>
      </c>
      <c r="K8" s="231">
        <v>0.15736889214986796</v>
      </c>
      <c r="L8" s="27">
        <v>139256475</v>
      </c>
      <c r="M8" s="227">
        <v>102874.81</v>
      </c>
      <c r="N8" s="232">
        <v>1353.6498876644341</v>
      </c>
      <c r="O8" s="223">
        <v>0.17568321430373712</v>
      </c>
      <c r="P8" s="233">
        <v>0.17568321430373712</v>
      </c>
      <c r="U8" s="1"/>
    </row>
    <row r="9" spans="1:21" x14ac:dyDescent="0.2">
      <c r="A9" s="225">
        <v>2016</v>
      </c>
      <c r="B9" s="226">
        <v>594442123</v>
      </c>
      <c r="C9" s="227">
        <v>95729.45</v>
      </c>
      <c r="D9" s="228">
        <v>6209.6055393611896</v>
      </c>
      <c r="E9" s="223">
        <v>8.7533820354951455E-2</v>
      </c>
      <c r="F9" s="229">
        <v>0.15562902500189044</v>
      </c>
      <c r="G9" s="27">
        <v>492193699</v>
      </c>
      <c r="H9" s="227">
        <v>135705.89000000001</v>
      </c>
      <c r="I9" s="230">
        <v>3626.9147860862927</v>
      </c>
      <c r="J9" s="223">
        <v>9.2484628178798517E-2</v>
      </c>
      <c r="K9" s="231">
        <v>0.26440772380605648</v>
      </c>
      <c r="L9" s="27">
        <v>149206046</v>
      </c>
      <c r="M9" s="227">
        <v>102598.42</v>
      </c>
      <c r="N9" s="232">
        <v>1454.2723562409635</v>
      </c>
      <c r="O9" s="223">
        <v>7.4334190467922098E-2</v>
      </c>
      <c r="P9" s="233">
        <v>0.26307667428573001</v>
      </c>
      <c r="U9" s="1"/>
    </row>
    <row r="10" spans="1:21" x14ac:dyDescent="0.2">
      <c r="A10" s="225">
        <v>2017</v>
      </c>
      <c r="B10" s="226">
        <v>573913371</v>
      </c>
      <c r="C10" s="227">
        <v>97696.73</v>
      </c>
      <c r="D10" s="228">
        <v>5874.4378752492539</v>
      </c>
      <c r="E10" s="223">
        <v>-5.3975677196786302E-2</v>
      </c>
      <c r="F10" s="229">
        <v>9.3253165789151507E-2</v>
      </c>
      <c r="G10" s="27">
        <v>477411996</v>
      </c>
      <c r="H10" s="227">
        <v>133118.74</v>
      </c>
      <c r="I10" s="230">
        <v>3586.3620403858995</v>
      </c>
      <c r="J10" s="223">
        <v>-1.118105830772842E-2</v>
      </c>
      <c r="K10" s="231">
        <v>0.25027030732143879</v>
      </c>
      <c r="L10" s="27">
        <v>166674324</v>
      </c>
      <c r="M10" s="227">
        <v>102986.56</v>
      </c>
      <c r="N10" s="232">
        <v>1618.4084991284301</v>
      </c>
      <c r="O10" s="223">
        <v>0.11286478917314322</v>
      </c>
      <c r="P10" s="233">
        <v>0.40563355683850383</v>
      </c>
      <c r="U10" s="1"/>
    </row>
    <row r="11" spans="1:21" x14ac:dyDescent="0.2">
      <c r="A11" s="225">
        <v>2018</v>
      </c>
      <c r="B11" s="226">
        <v>563402087</v>
      </c>
      <c r="C11" s="227">
        <v>97789.23</v>
      </c>
      <c r="D11" s="228">
        <v>5761.3919958261258</v>
      </c>
      <c r="E11" s="223">
        <v>-1.9243693068816653E-2</v>
      </c>
      <c r="F11" s="229">
        <v>7.2214937420192943E-2</v>
      </c>
      <c r="G11" s="27">
        <v>471047016</v>
      </c>
      <c r="H11" s="227">
        <v>132231.29999999999</v>
      </c>
      <c r="I11" s="230">
        <v>3562.2958860723597</v>
      </c>
      <c r="J11" s="223">
        <v>-6.7104642650495459E-3</v>
      </c>
      <c r="K11" s="231">
        <v>0.24188041310250574</v>
      </c>
      <c r="L11" s="27">
        <v>166274375</v>
      </c>
      <c r="M11" s="227">
        <v>104381.93</v>
      </c>
      <c r="N11" s="232">
        <v>1592.9421404643506</v>
      </c>
      <c r="O11" s="223">
        <v>-1.5735433098500184E-2</v>
      </c>
      <c r="P11" s="233">
        <v>0.38351530404386469</v>
      </c>
      <c r="U11" s="1"/>
    </row>
    <row r="12" spans="1:21" x14ac:dyDescent="0.2">
      <c r="A12" s="225">
        <v>2019</v>
      </c>
      <c r="B12" s="226">
        <v>545914061</v>
      </c>
      <c r="C12" s="227">
        <v>98649.97</v>
      </c>
      <c r="D12" s="228">
        <v>5533.8492348249065</v>
      </c>
      <c r="E12" s="223">
        <v>-3.9494407109612405E-2</v>
      </c>
      <c r="F12" s="229">
        <v>2.9868444172712262E-2</v>
      </c>
      <c r="G12" s="27">
        <v>426728549</v>
      </c>
      <c r="H12" s="227">
        <v>131191.75</v>
      </c>
      <c r="I12" s="230">
        <v>3252.7087183454751</v>
      </c>
      <c r="J12" s="223">
        <v>-8.6906640444239652E-2</v>
      </c>
      <c r="K12" s="231">
        <v>0.13395275856626246</v>
      </c>
      <c r="L12" s="27">
        <v>161817226</v>
      </c>
      <c r="M12" s="227">
        <v>104962.86</v>
      </c>
      <c r="N12" s="232">
        <v>1541.6617458784945</v>
      </c>
      <c r="O12" s="223">
        <v>-3.2192251861017145E-2</v>
      </c>
      <c r="P12" s="233">
        <v>0.33897683092251285</v>
      </c>
      <c r="U12" s="1"/>
    </row>
    <row r="13" spans="1:21" x14ac:dyDescent="0.2">
      <c r="A13" s="225">
        <v>2020</v>
      </c>
      <c r="B13" s="226">
        <v>497244752</v>
      </c>
      <c r="C13" s="227">
        <v>99195.12</v>
      </c>
      <c r="D13" s="228">
        <v>5012.7945003746154</v>
      </c>
      <c r="E13" s="223">
        <v>-9.415773945760153E-2</v>
      </c>
      <c r="F13" s="229">
        <v>-6.7101640469307416E-2</v>
      </c>
      <c r="G13" s="27">
        <v>405332424</v>
      </c>
      <c r="H13" s="227">
        <v>130510.97</v>
      </c>
      <c r="I13" s="230">
        <v>3105.7345141178553</v>
      </c>
      <c r="J13" s="223">
        <v>-4.5185172406823994E-2</v>
      </c>
      <c r="K13" s="231">
        <v>8.2714907669252241E-2</v>
      </c>
      <c r="L13" s="27">
        <v>156270704</v>
      </c>
      <c r="M13" s="227">
        <v>105191.7</v>
      </c>
      <c r="N13" s="232">
        <v>1485.5801741011887</v>
      </c>
      <c r="O13" s="223">
        <v>-3.6377351858950371E-2</v>
      </c>
      <c r="P13" s="233">
        <v>0.29026839961306233</v>
      </c>
      <c r="U13" s="1"/>
    </row>
    <row r="14" spans="1:21" x14ac:dyDescent="0.2">
      <c r="A14" s="225">
        <v>2021</v>
      </c>
      <c r="B14" s="226">
        <v>493708873</v>
      </c>
      <c r="C14" s="227">
        <v>99940.69</v>
      </c>
      <c r="D14" s="228">
        <v>4940.0186550643184</v>
      </c>
      <c r="E14" s="223">
        <v>-1.4518018902402303E-2</v>
      </c>
      <c r="F14" s="229">
        <v>-8.0645476486994119E-2</v>
      </c>
      <c r="G14" s="27">
        <v>400634610</v>
      </c>
      <c r="H14" s="227">
        <v>129669.99</v>
      </c>
      <c r="I14" s="230">
        <v>3089.6478822894951</v>
      </c>
      <c r="J14" s="223">
        <v>-5.179654524633241E-3</v>
      </c>
      <c r="K14" s="231">
        <v>7.710681849885534E-2</v>
      </c>
      <c r="L14" s="27">
        <v>168100899</v>
      </c>
      <c r="M14" s="227">
        <v>105629.03</v>
      </c>
      <c r="N14" s="232">
        <v>1591.4270821193757</v>
      </c>
      <c r="O14" s="223">
        <v>7.1249542679328509E-2</v>
      </c>
      <c r="P14" s="233">
        <v>0.3821994330190821</v>
      </c>
      <c r="U14" s="1"/>
    </row>
    <row r="15" spans="1:21" x14ac:dyDescent="0.2">
      <c r="A15" s="225">
        <v>2022</v>
      </c>
      <c r="B15" s="226">
        <v>497886248</v>
      </c>
      <c r="C15" s="227">
        <v>100782.14</v>
      </c>
      <c r="D15" s="228">
        <v>4940.2230196739229</v>
      </c>
      <c r="E15" s="223">
        <v>4.136919794724808E-5</v>
      </c>
      <c r="F15" s="229">
        <v>-8.060744352772721E-2</v>
      </c>
      <c r="G15" s="27">
        <v>397345135</v>
      </c>
      <c r="H15" s="227">
        <v>128124.37</v>
      </c>
      <c r="I15" s="230">
        <v>3101.2455710026125</v>
      </c>
      <c r="J15" s="223">
        <v>3.7537250699659712E-3</v>
      </c>
      <c r="K15" s="231">
        <v>8.1149981366485782E-2</v>
      </c>
      <c r="L15" s="27">
        <v>174676921</v>
      </c>
      <c r="M15" s="227">
        <v>106599.1</v>
      </c>
      <c r="N15" s="232">
        <v>1638.6341066669418</v>
      </c>
      <c r="O15" s="223">
        <v>2.9663328642552927E-2</v>
      </c>
      <c r="P15" s="233">
        <v>0.42320006905027746</v>
      </c>
      <c r="U15" s="1"/>
    </row>
    <row r="16" spans="1:21" x14ac:dyDescent="0.2">
      <c r="A16" s="225">
        <v>2023</v>
      </c>
      <c r="B16" s="226">
        <v>606438390</v>
      </c>
      <c r="C16" s="227">
        <v>102321.28</v>
      </c>
      <c r="D16" s="228">
        <v>5926.8061345596925</v>
      </c>
      <c r="E16" s="223">
        <v>0.19970416537002586</v>
      </c>
      <c r="F16" s="229">
        <v>0.10299907960998241</v>
      </c>
      <c r="G16" s="27">
        <v>416460713</v>
      </c>
      <c r="H16" s="227">
        <v>126266.21</v>
      </c>
      <c r="I16" s="230">
        <v>3298.2752313544534</v>
      </c>
      <c r="J16" s="223">
        <v>6.3532427807109285E-2</v>
      </c>
      <c r="K16" s="231">
        <v>0.1498380645063096</v>
      </c>
      <c r="L16" s="27">
        <v>183255068</v>
      </c>
      <c r="M16" s="227">
        <v>107404.07</v>
      </c>
      <c r="N16" s="232">
        <v>1706.2208908843024</v>
      </c>
      <c r="O16" s="223">
        <v>4.1245805846697126E-2</v>
      </c>
      <c r="P16" s="233">
        <v>0.48190110277933113</v>
      </c>
      <c r="U16" s="1"/>
    </row>
    <row r="17" spans="1:21" ht="13.5" thickBot="1" x14ac:dyDescent="0.25">
      <c r="A17" s="234">
        <v>2024</v>
      </c>
      <c r="B17" s="235">
        <v>689814239</v>
      </c>
      <c r="C17" s="236">
        <v>103034.32</v>
      </c>
      <c r="D17" s="237">
        <v>6694.994823084191</v>
      </c>
      <c r="E17" s="238">
        <v>0.1296125891557558</v>
      </c>
      <c r="F17" s="239">
        <v>0.24596164615464783</v>
      </c>
      <c r="G17" s="240">
        <v>463167027</v>
      </c>
      <c r="H17" s="241">
        <v>125187.24</v>
      </c>
      <c r="I17" s="242">
        <v>3699.7942202416157</v>
      </c>
      <c r="J17" s="238">
        <v>0.1217360470921878</v>
      </c>
      <c r="K17" s="243">
        <v>0.28981480527543974</v>
      </c>
      <c r="L17" s="240">
        <v>208370336</v>
      </c>
      <c r="M17" s="241">
        <v>107788.85</v>
      </c>
      <c r="N17" s="244">
        <v>1933.1344197474971</v>
      </c>
      <c r="O17" s="238">
        <v>0.13299188286552369</v>
      </c>
      <c r="P17" s="245">
        <v>0.67898192065845031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3.9426625642558166E-2</v>
      </c>
      <c r="E19" s="246"/>
      <c r="F19" s="45"/>
      <c r="G19" s="249"/>
      <c r="H19" s="43"/>
      <c r="I19" s="248">
        <v>1.2090625820152523E-2</v>
      </c>
      <c r="J19" s="44"/>
      <c r="K19" s="45"/>
      <c r="L19" s="42"/>
      <c r="M19" s="43"/>
      <c r="N19" s="248">
        <v>5.7416610576543237E-2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107</v>
      </c>
      <c r="D21" s="168"/>
      <c r="E21" s="4"/>
      <c r="F21" s="185"/>
      <c r="G21" s="3"/>
      <c r="H21" s="200" t="s">
        <v>108</v>
      </c>
      <c r="I21" s="168"/>
      <c r="J21" s="4"/>
      <c r="K21" s="185"/>
      <c r="L21" s="3" t="s">
        <v>109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944266</v>
      </c>
      <c r="C24" s="219">
        <v>5103.38</v>
      </c>
      <c r="D24" s="255">
        <v>185.02756996343598</v>
      </c>
      <c r="E24" s="216" t="s">
        <v>93</v>
      </c>
      <c r="F24" s="256"/>
      <c r="G24" s="257">
        <v>30450</v>
      </c>
      <c r="H24" s="214">
        <v>60.9</v>
      </c>
      <c r="I24" s="258">
        <v>500</v>
      </c>
      <c r="J24" s="216" t="s">
        <v>93</v>
      </c>
      <c r="K24" s="256"/>
      <c r="L24" s="257">
        <v>999510420</v>
      </c>
      <c r="M24" s="214">
        <v>339106.31</v>
      </c>
      <c r="N24" s="259">
        <v>2947.4839910823248</v>
      </c>
      <c r="O24" s="216" t="s">
        <v>93</v>
      </c>
      <c r="P24" s="260"/>
    </row>
    <row r="25" spans="1:21" x14ac:dyDescent="0.2">
      <c r="A25" s="225">
        <v>2015</v>
      </c>
      <c r="B25" s="27">
        <v>1142143</v>
      </c>
      <c r="C25" s="227">
        <v>4965.82</v>
      </c>
      <c r="D25" s="261">
        <v>230.00088605708626</v>
      </c>
      <c r="E25" s="223">
        <v>0.24306278303572618</v>
      </c>
      <c r="F25" s="262">
        <v>0.24306278303572618</v>
      </c>
      <c r="G25" s="27">
        <v>30450</v>
      </c>
      <c r="H25" s="227">
        <v>60.9</v>
      </c>
      <c r="I25" s="261">
        <v>500</v>
      </c>
      <c r="J25" s="223">
        <v>0</v>
      </c>
      <c r="K25" s="262">
        <v>0</v>
      </c>
      <c r="L25" s="27">
        <v>1134220974</v>
      </c>
      <c r="M25" s="227">
        <v>339037.43</v>
      </c>
      <c r="N25" s="263">
        <v>3345.4152068106464</v>
      </c>
      <c r="O25" s="223">
        <v>0.13500708296712413</v>
      </c>
      <c r="P25" s="32">
        <v>0.13500708296712413</v>
      </c>
    </row>
    <row r="26" spans="1:21" x14ac:dyDescent="0.2">
      <c r="A26" s="225">
        <v>2016</v>
      </c>
      <c r="B26" s="27">
        <v>1094999</v>
      </c>
      <c r="C26" s="227">
        <v>4760.8500000000004</v>
      </c>
      <c r="D26" s="261">
        <v>230.00073516283854</v>
      </c>
      <c r="E26" s="223">
        <v>-6.5605941921005075E-7</v>
      </c>
      <c r="F26" s="262">
        <v>0.24306196751267869</v>
      </c>
      <c r="G26" s="27">
        <v>30450</v>
      </c>
      <c r="H26" s="227">
        <v>60.9</v>
      </c>
      <c r="I26" s="261">
        <v>500</v>
      </c>
      <c r="J26" s="223">
        <v>0</v>
      </c>
      <c r="K26" s="262">
        <v>0</v>
      </c>
      <c r="L26" s="27">
        <v>1236967317</v>
      </c>
      <c r="M26" s="227">
        <v>338855.51</v>
      </c>
      <c r="N26" s="263">
        <v>3650.4270418975921</v>
      </c>
      <c r="O26" s="223">
        <v>9.1173088011914941E-2</v>
      </c>
      <c r="P26" s="32">
        <v>0.23848918363663257</v>
      </c>
    </row>
    <row r="27" spans="1:21" x14ac:dyDescent="0.2">
      <c r="A27" s="225">
        <v>2017</v>
      </c>
      <c r="B27" s="27">
        <v>1054026</v>
      </c>
      <c r="C27" s="227">
        <v>4684</v>
      </c>
      <c r="D27" s="261">
        <v>225.0269000853971</v>
      </c>
      <c r="E27" s="223">
        <v>-2.1625300779669263E-2</v>
      </c>
      <c r="F27" s="262">
        <v>0.21618037857744954</v>
      </c>
      <c r="G27" s="27">
        <v>30450</v>
      </c>
      <c r="H27" s="227">
        <v>60.9</v>
      </c>
      <c r="I27" s="261">
        <v>500</v>
      </c>
      <c r="J27" s="223">
        <v>0</v>
      </c>
      <c r="K27" s="262">
        <v>0</v>
      </c>
      <c r="L27" s="27">
        <v>1219084167</v>
      </c>
      <c r="M27" s="227">
        <v>338546.93</v>
      </c>
      <c r="N27" s="263">
        <v>3600.93109395498</v>
      </c>
      <c r="O27" s="223">
        <v>-1.3558947316170075E-2</v>
      </c>
      <c r="P27" s="32">
        <v>0.22169657404405699</v>
      </c>
    </row>
    <row r="28" spans="1:21" x14ac:dyDescent="0.2">
      <c r="A28" s="225">
        <v>2018</v>
      </c>
      <c r="B28" s="27">
        <v>1017471</v>
      </c>
      <c r="C28" s="227">
        <v>4624.8500000000004</v>
      </c>
      <c r="D28" s="261">
        <v>220.00086489291542</v>
      </c>
      <c r="E28" s="223">
        <v>-2.2335263875449197E-2</v>
      </c>
      <c r="F28" s="262">
        <v>0.18901666890177851</v>
      </c>
      <c r="G28" s="27">
        <v>30450</v>
      </c>
      <c r="H28" s="227">
        <v>60.9</v>
      </c>
      <c r="I28" s="261">
        <v>500</v>
      </c>
      <c r="J28" s="223">
        <v>0</v>
      </c>
      <c r="K28" s="262">
        <v>0</v>
      </c>
      <c r="L28" s="27">
        <v>1201771399</v>
      </c>
      <c r="M28" s="227">
        <v>339088.21</v>
      </c>
      <c r="N28" s="263">
        <v>3544.1261700016048</v>
      </c>
      <c r="O28" s="223">
        <v>-1.5775065523674092E-2</v>
      </c>
      <c r="P28" s="32">
        <v>0.20242423053846384</v>
      </c>
    </row>
    <row r="29" spans="1:21" x14ac:dyDescent="0.2">
      <c r="A29" s="225">
        <v>2019</v>
      </c>
      <c r="B29" s="27">
        <v>907405</v>
      </c>
      <c r="C29" s="227">
        <v>4425.82</v>
      </c>
      <c r="D29" s="261">
        <v>205.0252834502985</v>
      </c>
      <c r="E29" s="223">
        <v>-6.8070557131246837E-2</v>
      </c>
      <c r="F29" s="262">
        <v>0.1080796418112952</v>
      </c>
      <c r="G29" s="27">
        <v>30450</v>
      </c>
      <c r="H29" s="227">
        <v>60.9</v>
      </c>
      <c r="I29" s="261">
        <v>500</v>
      </c>
      <c r="J29" s="223">
        <v>0</v>
      </c>
      <c r="K29" s="262">
        <v>0</v>
      </c>
      <c r="L29" s="27">
        <v>1135397691</v>
      </c>
      <c r="M29" s="227">
        <v>339291.3</v>
      </c>
      <c r="N29" s="263">
        <v>3346.380207803737</v>
      </c>
      <c r="O29" s="223">
        <v>-5.5795407023497209E-2</v>
      </c>
      <c r="P29" s="32">
        <v>0.1353344811806548</v>
      </c>
    </row>
    <row r="30" spans="1:21" x14ac:dyDescent="0.2">
      <c r="A30" s="225">
        <v>2020</v>
      </c>
      <c r="B30" s="27">
        <v>885028</v>
      </c>
      <c r="C30" s="227">
        <v>4425.1400000000003</v>
      </c>
      <c r="D30" s="261">
        <v>199.99999999999997</v>
      </c>
      <c r="E30" s="223">
        <v>-2.4510554823921227E-2</v>
      </c>
      <c r="F30" s="262">
        <v>8.0919995001408451E-2</v>
      </c>
      <c r="G30" s="27">
        <v>30450</v>
      </c>
      <c r="H30" s="227">
        <v>60.9</v>
      </c>
      <c r="I30" s="261">
        <v>500</v>
      </c>
      <c r="J30" s="223">
        <v>0</v>
      </c>
      <c r="K30" s="262">
        <v>0</v>
      </c>
      <c r="L30" s="27">
        <v>1059763358</v>
      </c>
      <c r="M30" s="227">
        <v>339383.83</v>
      </c>
      <c r="N30" s="263">
        <v>3122.610048923073</v>
      </c>
      <c r="O30" s="223">
        <v>-6.6869316988796862E-2</v>
      </c>
      <c r="P30" s="32">
        <v>5.9415439870274381E-2</v>
      </c>
    </row>
    <row r="31" spans="1:21" x14ac:dyDescent="0.2">
      <c r="A31" s="225">
        <v>2021</v>
      </c>
      <c r="B31" s="27">
        <v>822398</v>
      </c>
      <c r="C31" s="227">
        <v>4111.99</v>
      </c>
      <c r="D31" s="261">
        <v>200</v>
      </c>
      <c r="E31" s="223">
        <v>1.4210854715202006E-16</v>
      </c>
      <c r="F31" s="262">
        <v>8.0919995001408604E-2</v>
      </c>
      <c r="G31" s="27">
        <v>30450</v>
      </c>
      <c r="H31" s="227">
        <v>60.9</v>
      </c>
      <c r="I31" s="261">
        <v>500</v>
      </c>
      <c r="J31" s="223">
        <v>0</v>
      </c>
      <c r="K31" s="262">
        <v>0</v>
      </c>
      <c r="L31" s="27">
        <v>1063297230</v>
      </c>
      <c r="M31" s="227">
        <v>339412.6</v>
      </c>
      <c r="N31" s="263">
        <v>3132.7570926948501</v>
      </c>
      <c r="O31" s="223">
        <v>3.2495392036788746E-3</v>
      </c>
      <c r="P31" s="32">
        <v>6.2858051875115534E-2</v>
      </c>
    </row>
    <row r="32" spans="1:21" x14ac:dyDescent="0.2">
      <c r="A32" s="225">
        <v>2022</v>
      </c>
      <c r="B32" s="27">
        <v>785522</v>
      </c>
      <c r="C32" s="227">
        <v>3927.61</v>
      </c>
      <c r="D32" s="261">
        <v>200</v>
      </c>
      <c r="E32" s="223">
        <v>0</v>
      </c>
      <c r="F32" s="262">
        <v>8.0919995001408604E-2</v>
      </c>
      <c r="G32" s="27">
        <v>30450</v>
      </c>
      <c r="H32" s="227">
        <v>60.9</v>
      </c>
      <c r="I32" s="261">
        <v>500</v>
      </c>
      <c r="J32" s="223">
        <v>0</v>
      </c>
      <c r="K32" s="262">
        <v>0</v>
      </c>
      <c r="L32" s="27">
        <v>1070724276</v>
      </c>
      <c r="M32" s="227">
        <v>339494.12</v>
      </c>
      <c r="N32" s="263">
        <v>3153.8816519119682</v>
      </c>
      <c r="O32" s="223">
        <v>6.7431207055208917E-3</v>
      </c>
      <c r="P32" s="32">
        <v>7.0025032011744232E-2</v>
      </c>
    </row>
    <row r="33" spans="1:16" x14ac:dyDescent="0.2">
      <c r="A33" s="225">
        <v>2023</v>
      </c>
      <c r="B33" s="27">
        <v>773153</v>
      </c>
      <c r="C33" s="227">
        <v>3514.33</v>
      </c>
      <c r="D33" s="261">
        <v>220.0001138197039</v>
      </c>
      <c r="E33" s="223">
        <v>0.1000005690985195</v>
      </c>
      <c r="F33" s="262">
        <v>0.18901260965151831</v>
      </c>
      <c r="G33" s="27">
        <v>30450</v>
      </c>
      <c r="H33" s="227">
        <v>60.9</v>
      </c>
      <c r="I33" s="261">
        <v>500</v>
      </c>
      <c r="J33" s="223">
        <v>0</v>
      </c>
      <c r="K33" s="262">
        <v>0</v>
      </c>
      <c r="L33" s="27">
        <v>1206957774</v>
      </c>
      <c r="M33" s="227">
        <v>339566.79</v>
      </c>
      <c r="N33" s="263">
        <v>3554.4046401004057</v>
      </c>
      <c r="O33" s="223">
        <v>0.12699366444065191</v>
      </c>
      <c r="P33" s="32">
        <v>0.20591143187014149</v>
      </c>
    </row>
    <row r="34" spans="1:16" ht="13.5" thickBot="1" x14ac:dyDescent="0.25">
      <c r="A34" s="234">
        <v>2024</v>
      </c>
      <c r="B34" s="240">
        <v>1067063</v>
      </c>
      <c r="C34" s="241">
        <v>3233.51</v>
      </c>
      <c r="D34" s="264">
        <v>330.00145352882777</v>
      </c>
      <c r="E34" s="238">
        <v>0.50000583090276474</v>
      </c>
      <c r="F34" s="265">
        <v>0.78352584749419041</v>
      </c>
      <c r="G34" s="35">
        <v>30450</v>
      </c>
      <c r="H34" s="236">
        <v>60.9</v>
      </c>
      <c r="I34" s="266">
        <v>500</v>
      </c>
      <c r="J34" s="238">
        <v>0</v>
      </c>
      <c r="K34" s="265">
        <v>0</v>
      </c>
      <c r="L34" s="35">
        <v>1362449115</v>
      </c>
      <c r="M34" s="236">
        <v>339304.82</v>
      </c>
      <c r="N34" s="267">
        <v>4015.4133825744061</v>
      </c>
      <c r="O34" s="238">
        <v>0.12970069228273845</v>
      </c>
      <c r="P34" s="268">
        <v>0.36231897941536723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48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3.1462151314144648E-2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110</v>
      </c>
      <c r="G39" s="55"/>
      <c r="H39" s="56"/>
    </row>
    <row r="40" spans="1:16" x14ac:dyDescent="0.2">
      <c r="B40" s="48" t="s">
        <v>111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918A-7FDD-4FAA-A595-FBCB2551C057}">
  <sheetPr>
    <pageSetUpPr fitToPage="1"/>
  </sheetPr>
  <dimension ref="A1:O67"/>
  <sheetViews>
    <sheetView topLeftCell="A19" zoomScaleNormal="100" workbookViewId="0">
      <selection activeCell="G22" sqref="G22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7240</v>
      </c>
      <c r="B4" s="282" t="s">
        <v>90</v>
      </c>
      <c r="C4" s="281">
        <v>112474692</v>
      </c>
      <c r="D4" s="281">
        <v>81560812</v>
      </c>
      <c r="E4" s="281">
        <v>125676594</v>
      </c>
      <c r="F4" s="281">
        <v>367749618</v>
      </c>
      <c r="G4" s="281">
        <v>89756846</v>
      </c>
      <c r="H4" s="281">
        <v>15165344</v>
      </c>
      <c r="I4" s="281">
        <v>1430107</v>
      </c>
      <c r="J4" s="281">
        <v>1362912915</v>
      </c>
      <c r="K4" s="281">
        <v>60740037</v>
      </c>
      <c r="L4" s="281">
        <v>108917035</v>
      </c>
      <c r="M4" s="281">
        <v>0</v>
      </c>
      <c r="N4" s="281">
        <v>2326384000</v>
      </c>
      <c r="O4" s="25"/>
    </row>
    <row r="5" spans="1:15" x14ac:dyDescent="0.2">
      <c r="A5" s="283" t="s">
        <v>79</v>
      </c>
      <c r="B5" s="284"/>
      <c r="C5" s="285">
        <v>4.834743189430464E-2</v>
      </c>
      <c r="D5" s="285">
        <v>3.5059049580808674E-2</v>
      </c>
      <c r="E5" s="285">
        <v>5.4022291246844892E-2</v>
      </c>
      <c r="F5" s="285">
        <v>0.15807777993658828</v>
      </c>
      <c r="G5" s="285">
        <v>3.8582128315875625E-2</v>
      </c>
      <c r="H5" s="285">
        <v>6.5188481351316037E-3</v>
      </c>
      <c r="I5" s="285">
        <v>6.1473385305263451E-4</v>
      </c>
      <c r="J5" s="285">
        <v>0.58585036477210983</v>
      </c>
      <c r="K5" s="285">
        <v>2.6109205101135496E-2</v>
      </c>
      <c r="L5" s="285">
        <v>4.6818167164148307E-2</v>
      </c>
      <c r="M5" s="285" t="s">
        <v>93</v>
      </c>
      <c r="N5" s="285">
        <v>0.99999999999999989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153</v>
      </c>
      <c r="B8" s="289" t="s">
        <v>94</v>
      </c>
      <c r="C8" s="289">
        <v>571615</v>
      </c>
      <c r="D8" s="289">
        <v>341945</v>
      </c>
      <c r="E8" s="289">
        <v>43531</v>
      </c>
      <c r="F8" s="289">
        <v>9781437</v>
      </c>
      <c r="G8" s="289">
        <v>5573589</v>
      </c>
      <c r="H8" s="289">
        <v>0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16312117</v>
      </c>
      <c r="O8" s="25"/>
    </row>
    <row r="9" spans="1:15" s="292" customFormat="1" x14ac:dyDescent="0.2">
      <c r="A9" s="290">
        <v>2.1132596685082872E-2</v>
      </c>
      <c r="B9" s="291" t="s">
        <v>82</v>
      </c>
      <c r="C9" s="290">
        <v>5.0821655061744908E-3</v>
      </c>
      <c r="D9" s="290">
        <v>4.1925158861831832E-3</v>
      </c>
      <c r="E9" s="290">
        <v>3.4637316794247305E-4</v>
      </c>
      <c r="F9" s="290">
        <v>2.6598088811610947E-2</v>
      </c>
      <c r="G9" s="290">
        <v>6.209653356135085E-2</v>
      </c>
      <c r="H9" s="290" t="s">
        <v>95</v>
      </c>
      <c r="I9" s="290" t="s">
        <v>95</v>
      </c>
      <c r="J9" s="290" t="s">
        <v>95</v>
      </c>
      <c r="K9" s="290" t="s">
        <v>95</v>
      </c>
      <c r="L9" s="290" t="s">
        <v>95</v>
      </c>
      <c r="M9" s="290" t="s">
        <v>95</v>
      </c>
      <c r="N9" s="290">
        <v>7.0117904008968421E-3</v>
      </c>
    </row>
    <row r="10" spans="1:15" s="292" customFormat="1" x14ac:dyDescent="0.2">
      <c r="A10" s="293"/>
      <c r="B10" s="291" t="s">
        <v>83</v>
      </c>
      <c r="C10" s="290">
        <v>3.5042355323959481E-2</v>
      </c>
      <c r="D10" s="290">
        <v>2.0962637774116014E-2</v>
      </c>
      <c r="E10" s="290">
        <v>2.6686297063710368E-3</v>
      </c>
      <c r="F10" s="290">
        <v>0.59964240079935671</v>
      </c>
      <c r="G10" s="290">
        <v>0.34168397639619674</v>
      </c>
      <c r="H10" s="290" t="s">
        <v>95</v>
      </c>
      <c r="I10" s="290" t="s">
        <v>95</v>
      </c>
      <c r="J10" s="290" t="s">
        <v>95</v>
      </c>
      <c r="K10" s="290" t="s">
        <v>95</v>
      </c>
      <c r="L10" s="290" t="s">
        <v>95</v>
      </c>
      <c r="M10" s="290" t="s">
        <v>95</v>
      </c>
      <c r="N10" s="290">
        <v>1</v>
      </c>
    </row>
    <row r="11" spans="1:15" x14ac:dyDescent="0.2">
      <c r="A11" s="289">
        <v>247</v>
      </c>
      <c r="B11" s="289" t="s">
        <v>96</v>
      </c>
      <c r="C11" s="289">
        <v>2980442</v>
      </c>
      <c r="D11" s="289">
        <v>836583</v>
      </c>
      <c r="E11" s="289">
        <v>17626</v>
      </c>
      <c r="F11" s="289">
        <v>13093603</v>
      </c>
      <c r="G11" s="289">
        <v>2164868</v>
      </c>
      <c r="H11" s="289">
        <v>0</v>
      </c>
      <c r="I11" s="289">
        <v>0</v>
      </c>
      <c r="J11" s="289">
        <v>0</v>
      </c>
      <c r="K11" s="289">
        <v>0</v>
      </c>
      <c r="L11" s="289">
        <v>0</v>
      </c>
      <c r="M11" s="289">
        <v>0</v>
      </c>
      <c r="N11" s="289">
        <v>19093122</v>
      </c>
      <c r="O11" s="25"/>
    </row>
    <row r="12" spans="1:15" x14ac:dyDescent="0.2">
      <c r="A12" s="290">
        <v>3.4116022099447516E-2</v>
      </c>
      <c r="B12" s="291" t="s">
        <v>82</v>
      </c>
      <c r="C12" s="290">
        <v>2.6498778943088816E-2</v>
      </c>
      <c r="D12" s="290">
        <v>1.0257168601999695E-2</v>
      </c>
      <c r="E12" s="290">
        <v>1.402488676610698E-4</v>
      </c>
      <c r="F12" s="290">
        <v>3.5604667847676734E-2</v>
      </c>
      <c r="G12" s="290">
        <v>2.4119252140388268E-2</v>
      </c>
      <c r="H12" s="290" t="s">
        <v>95</v>
      </c>
      <c r="I12" s="290" t="s">
        <v>95</v>
      </c>
      <c r="J12" s="290" t="s">
        <v>95</v>
      </c>
      <c r="K12" s="290" t="s">
        <v>95</v>
      </c>
      <c r="L12" s="290" t="s">
        <v>95</v>
      </c>
      <c r="M12" s="290" t="s">
        <v>95</v>
      </c>
      <c r="N12" s="290">
        <v>8.2072099876890486E-3</v>
      </c>
    </row>
    <row r="13" spans="1:15" x14ac:dyDescent="0.2">
      <c r="A13" s="294"/>
      <c r="B13" s="291" t="s">
        <v>83</v>
      </c>
      <c r="C13" s="290">
        <v>0.15610029622185412</v>
      </c>
      <c r="D13" s="290">
        <v>4.3815935392860321E-2</v>
      </c>
      <c r="E13" s="290">
        <v>9.2315965927416163E-4</v>
      </c>
      <c r="F13" s="290">
        <v>0.68577590401402133</v>
      </c>
      <c r="G13" s="290">
        <v>0.11338470471199</v>
      </c>
      <c r="H13" s="290" t="s">
        <v>95</v>
      </c>
      <c r="I13" s="290" t="s">
        <v>95</v>
      </c>
      <c r="J13" s="290" t="s">
        <v>95</v>
      </c>
      <c r="K13" s="290" t="s">
        <v>95</v>
      </c>
      <c r="L13" s="290" t="s">
        <v>95</v>
      </c>
      <c r="M13" s="290" t="s">
        <v>95</v>
      </c>
      <c r="N13" s="290">
        <v>1</v>
      </c>
    </row>
    <row r="14" spans="1:15" x14ac:dyDescent="0.2">
      <c r="A14" s="289">
        <v>113</v>
      </c>
      <c r="B14" s="289" t="s">
        <v>97</v>
      </c>
      <c r="C14" s="289">
        <v>92737</v>
      </c>
      <c r="D14" s="289">
        <v>624349</v>
      </c>
      <c r="E14" s="289">
        <v>3126951</v>
      </c>
      <c r="F14" s="289">
        <v>5874438</v>
      </c>
      <c r="G14" s="289">
        <v>81631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9800106</v>
      </c>
      <c r="O14" s="25"/>
    </row>
    <row r="15" spans="1:15" x14ac:dyDescent="0.2">
      <c r="A15" s="290">
        <v>1.5607734806629834E-2</v>
      </c>
      <c r="B15" s="291" t="s">
        <v>82</v>
      </c>
      <c r="C15" s="290">
        <v>8.2451437164193341E-4</v>
      </c>
      <c r="D15" s="290">
        <v>7.655012066334013E-3</v>
      </c>
      <c r="E15" s="290">
        <v>2.4880933676480761E-2</v>
      </c>
      <c r="F15" s="290">
        <v>1.5974015233375442E-2</v>
      </c>
      <c r="G15" s="290">
        <v>9.0946823153745845E-4</v>
      </c>
      <c r="H15" s="290" t="s">
        <v>95</v>
      </c>
      <c r="I15" s="290" t="s">
        <v>95</v>
      </c>
      <c r="J15" s="290" t="s">
        <v>95</v>
      </c>
      <c r="K15" s="290" t="s">
        <v>95</v>
      </c>
      <c r="L15" s="290" t="s">
        <v>95</v>
      </c>
      <c r="M15" s="290" t="s">
        <v>95</v>
      </c>
      <c r="N15" s="290">
        <v>4.2125917303420246E-3</v>
      </c>
    </row>
    <row r="16" spans="1:15" x14ac:dyDescent="0.2">
      <c r="A16" s="294"/>
      <c r="B16" s="291" t="s">
        <v>83</v>
      </c>
      <c r="C16" s="290">
        <v>9.4628568303240807E-3</v>
      </c>
      <c r="D16" s="290">
        <v>6.3708392541876588E-2</v>
      </c>
      <c r="E16" s="290">
        <v>0.31907318145334346</v>
      </c>
      <c r="F16" s="290">
        <v>0.59942596539261928</v>
      </c>
      <c r="G16" s="290">
        <v>8.3296037818366454E-3</v>
      </c>
      <c r="H16" s="290" t="s">
        <v>95</v>
      </c>
      <c r="I16" s="290" t="s">
        <v>95</v>
      </c>
      <c r="J16" s="290" t="s">
        <v>95</v>
      </c>
      <c r="K16" s="290" t="s">
        <v>95</v>
      </c>
      <c r="L16" s="290" t="s">
        <v>95</v>
      </c>
      <c r="M16" s="290" t="s">
        <v>95</v>
      </c>
      <c r="N16" s="290">
        <v>1</v>
      </c>
    </row>
    <row r="17" spans="1:15" x14ac:dyDescent="0.2">
      <c r="A17" s="289">
        <v>3970</v>
      </c>
      <c r="B17" s="289" t="s">
        <v>98</v>
      </c>
      <c r="C17" s="289">
        <v>13716930</v>
      </c>
      <c r="D17" s="289">
        <v>4983085</v>
      </c>
      <c r="E17" s="289">
        <v>4181118</v>
      </c>
      <c r="F17" s="289">
        <v>162770811</v>
      </c>
      <c r="G17" s="289">
        <v>31415082</v>
      </c>
      <c r="H17" s="289">
        <v>4256970</v>
      </c>
      <c r="I17" s="289">
        <v>0</v>
      </c>
      <c r="J17" s="289">
        <v>217296</v>
      </c>
      <c r="K17" s="289">
        <v>0</v>
      </c>
      <c r="L17" s="289">
        <v>0</v>
      </c>
      <c r="M17" s="289">
        <v>0</v>
      </c>
      <c r="N17" s="289">
        <v>221541292</v>
      </c>
      <c r="O17" s="25"/>
    </row>
    <row r="18" spans="1:15" x14ac:dyDescent="0.2">
      <c r="A18" s="290">
        <v>0.5483425414364641</v>
      </c>
      <c r="B18" s="291" t="s">
        <v>82</v>
      </c>
      <c r="C18" s="290">
        <v>0.12195570182134839</v>
      </c>
      <c r="D18" s="290">
        <v>6.1096559460442838E-2</v>
      </c>
      <c r="E18" s="290">
        <v>3.3268867868904851E-2</v>
      </c>
      <c r="F18" s="290">
        <v>0.44261313413519304</v>
      </c>
      <c r="G18" s="290">
        <v>0.35000207115120779</v>
      </c>
      <c r="H18" s="290">
        <v>0.2807038205002142</v>
      </c>
      <c r="I18" s="290" t="s">
        <v>95</v>
      </c>
      <c r="J18" s="290">
        <v>1.5943498488309505E-4</v>
      </c>
      <c r="K18" s="290" t="s">
        <v>95</v>
      </c>
      <c r="L18" s="290" t="s">
        <v>95</v>
      </c>
      <c r="M18" s="290" t="s">
        <v>95</v>
      </c>
      <c r="N18" s="290">
        <v>9.522988982042517E-2</v>
      </c>
    </row>
    <row r="19" spans="1:15" x14ac:dyDescent="0.2">
      <c r="A19" s="294"/>
      <c r="B19" s="291" t="s">
        <v>83</v>
      </c>
      <c r="C19" s="290">
        <v>6.1915906854962281E-2</v>
      </c>
      <c r="D19" s="290">
        <v>2.2492804637069645E-2</v>
      </c>
      <c r="E19" s="290">
        <v>1.8872860956322308E-2</v>
      </c>
      <c r="F19" s="290">
        <v>0.73471996814029594</v>
      </c>
      <c r="G19" s="290">
        <v>0.14180237786100841</v>
      </c>
      <c r="H19" s="290">
        <v>1.9215244081902349E-2</v>
      </c>
      <c r="I19" s="290" t="s">
        <v>95</v>
      </c>
      <c r="J19" s="290">
        <v>9.8083746843906643E-4</v>
      </c>
      <c r="K19" s="290" t="s">
        <v>95</v>
      </c>
      <c r="L19" s="290" t="s">
        <v>95</v>
      </c>
      <c r="M19" s="290" t="s">
        <v>95</v>
      </c>
      <c r="N19" s="290">
        <v>1</v>
      </c>
    </row>
    <row r="20" spans="1:15" x14ac:dyDescent="0.2">
      <c r="A20" s="289">
        <v>56</v>
      </c>
      <c r="B20" s="289" t="s">
        <v>99</v>
      </c>
      <c r="C20" s="289">
        <v>143487</v>
      </c>
      <c r="D20" s="289">
        <v>255076</v>
      </c>
      <c r="E20" s="289">
        <v>2459</v>
      </c>
      <c r="F20" s="289">
        <v>2091582</v>
      </c>
      <c r="G20" s="289">
        <v>200122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2692726</v>
      </c>
      <c r="O20" s="25"/>
    </row>
    <row r="21" spans="1:15" x14ac:dyDescent="0.2">
      <c r="A21" s="290">
        <v>7.7348066298342545E-3</v>
      </c>
      <c r="B21" s="291" t="s">
        <v>82</v>
      </c>
      <c r="C21" s="290">
        <v>1.2757269875431176E-3</v>
      </c>
      <c r="D21" s="290">
        <v>3.1274333070641816E-3</v>
      </c>
      <c r="E21" s="290">
        <v>1.9566093587800445E-5</v>
      </c>
      <c r="F21" s="290">
        <v>5.6875164449525003E-3</v>
      </c>
      <c r="G21" s="290">
        <v>2.2296015169695244E-3</v>
      </c>
      <c r="H21" s="290" t="s">
        <v>95</v>
      </c>
      <c r="I21" s="290" t="s">
        <v>95</v>
      </c>
      <c r="J21" s="290" t="s">
        <v>95</v>
      </c>
      <c r="K21" s="290" t="s">
        <v>95</v>
      </c>
      <c r="L21" s="290" t="s">
        <v>95</v>
      </c>
      <c r="M21" s="290" t="s">
        <v>95</v>
      </c>
      <c r="N21" s="290">
        <v>1.1574727130172836E-3</v>
      </c>
      <c r="O21" s="25"/>
    </row>
    <row r="22" spans="1:15" x14ac:dyDescent="0.2">
      <c r="A22" s="294"/>
      <c r="B22" s="291" t="s">
        <v>83</v>
      </c>
      <c r="C22" s="290">
        <v>5.3286892168011156E-2</v>
      </c>
      <c r="D22" s="290">
        <v>9.472779629267887E-2</v>
      </c>
      <c r="E22" s="290">
        <v>9.1320097180329525E-4</v>
      </c>
      <c r="F22" s="290">
        <v>0.77675262912008125</v>
      </c>
      <c r="G22" s="290">
        <v>7.4319481447425395E-2</v>
      </c>
      <c r="H22" s="290" t="s">
        <v>95</v>
      </c>
      <c r="I22" s="290" t="s">
        <v>95</v>
      </c>
      <c r="J22" s="290" t="s">
        <v>95</v>
      </c>
      <c r="K22" s="290" t="s">
        <v>95</v>
      </c>
      <c r="L22" s="290" t="s">
        <v>95</v>
      </c>
      <c r="M22" s="290" t="s">
        <v>95</v>
      </c>
      <c r="N22" s="290">
        <v>1</v>
      </c>
    </row>
    <row r="23" spans="1:15" ht="14.25" customHeight="1" x14ac:dyDescent="0.2">
      <c r="A23" s="289">
        <v>101</v>
      </c>
      <c r="B23" s="289" t="s">
        <v>100</v>
      </c>
      <c r="C23" s="289">
        <v>1652005</v>
      </c>
      <c r="D23" s="289">
        <v>328710</v>
      </c>
      <c r="E23" s="289">
        <v>289973</v>
      </c>
      <c r="F23" s="289">
        <v>4929997</v>
      </c>
      <c r="G23" s="289">
        <v>16437491</v>
      </c>
      <c r="H23" s="289">
        <v>0</v>
      </c>
      <c r="I23" s="289">
        <v>0</v>
      </c>
      <c r="J23" s="289">
        <v>108594</v>
      </c>
      <c r="K23" s="289">
        <v>0</v>
      </c>
      <c r="L23" s="289">
        <v>0</v>
      </c>
      <c r="M23" s="289">
        <v>0</v>
      </c>
      <c r="N23" s="289">
        <v>23746770</v>
      </c>
      <c r="O23" s="25"/>
    </row>
    <row r="24" spans="1:15" x14ac:dyDescent="0.2">
      <c r="A24" s="290">
        <v>1.3950276243093923E-2</v>
      </c>
      <c r="B24" s="291" t="s">
        <v>82</v>
      </c>
      <c r="C24" s="290">
        <v>1.4687793054814499E-2</v>
      </c>
      <c r="D24" s="290">
        <v>4.0302443286121285E-3</v>
      </c>
      <c r="E24" s="290">
        <v>2.3072951833815612E-3</v>
      </c>
      <c r="F24" s="290">
        <v>1.3405852130620025E-2</v>
      </c>
      <c r="G24" s="290">
        <v>0.18313356287051352</v>
      </c>
      <c r="H24" s="290" t="s">
        <v>95</v>
      </c>
      <c r="I24" s="290" t="s">
        <v>95</v>
      </c>
      <c r="J24" s="290">
        <v>7.9677871421447347E-5</v>
      </c>
      <c r="K24" s="290" t="s">
        <v>95</v>
      </c>
      <c r="L24" s="290" t="s">
        <v>95</v>
      </c>
      <c r="M24" s="290" t="s">
        <v>95</v>
      </c>
      <c r="N24" s="290">
        <v>1.0207588257140696E-2</v>
      </c>
    </row>
    <row r="25" spans="1:15" x14ac:dyDescent="0.2">
      <c r="A25" s="294"/>
      <c r="B25" s="291" t="s">
        <v>83</v>
      </c>
      <c r="C25" s="290">
        <v>6.956756645219539E-2</v>
      </c>
      <c r="D25" s="290">
        <v>1.3842303605921985E-2</v>
      </c>
      <c r="E25" s="290">
        <v>1.2211050176508215E-2</v>
      </c>
      <c r="F25" s="290">
        <v>0.20760705561219484</v>
      </c>
      <c r="G25" s="290">
        <v>0.69219902327769212</v>
      </c>
      <c r="H25" s="290" t="s">
        <v>95</v>
      </c>
      <c r="I25" s="290" t="s">
        <v>95</v>
      </c>
      <c r="J25" s="290">
        <v>4.573000875487487E-3</v>
      </c>
      <c r="K25" s="290" t="s">
        <v>95</v>
      </c>
      <c r="L25" s="290" t="s">
        <v>95</v>
      </c>
      <c r="M25" s="290" t="s">
        <v>95</v>
      </c>
      <c r="N25" s="290">
        <v>1</v>
      </c>
    </row>
    <row r="26" spans="1:15" x14ac:dyDescent="0.2">
      <c r="A26" s="289">
        <v>364</v>
      </c>
      <c r="B26" s="289" t="s">
        <v>101</v>
      </c>
      <c r="C26" s="289">
        <v>1843046</v>
      </c>
      <c r="D26" s="289">
        <v>798227</v>
      </c>
      <c r="E26" s="289">
        <v>660577</v>
      </c>
      <c r="F26" s="289">
        <v>21853883</v>
      </c>
      <c r="G26" s="289">
        <v>11223407</v>
      </c>
      <c r="H26" s="289">
        <v>587994</v>
      </c>
      <c r="I26" s="289">
        <v>0</v>
      </c>
      <c r="J26" s="289">
        <v>0</v>
      </c>
      <c r="K26" s="289">
        <v>0</v>
      </c>
      <c r="L26" s="289">
        <v>0</v>
      </c>
      <c r="M26" s="289">
        <v>0</v>
      </c>
      <c r="N26" s="289">
        <v>36967134</v>
      </c>
      <c r="O26" s="25"/>
    </row>
    <row r="27" spans="1:15" x14ac:dyDescent="0.2">
      <c r="A27" s="290">
        <v>5.0276243093922653E-2</v>
      </c>
      <c r="B27" s="291" t="s">
        <v>82</v>
      </c>
      <c r="C27" s="290">
        <v>1.6386317377068256E-2</v>
      </c>
      <c r="D27" s="290">
        <v>9.7868937351923372E-3</v>
      </c>
      <c r="E27" s="290">
        <v>5.2561656787102297E-3</v>
      </c>
      <c r="F27" s="290">
        <v>5.9425984230390146E-2</v>
      </c>
      <c r="G27" s="290">
        <v>0.12504235053000859</v>
      </c>
      <c r="H27" s="290">
        <v>3.8772216442963643E-2</v>
      </c>
      <c r="I27" s="290" t="s">
        <v>95</v>
      </c>
      <c r="J27" s="290" t="s">
        <v>95</v>
      </c>
      <c r="K27" s="290" t="s">
        <v>95</v>
      </c>
      <c r="L27" s="290" t="s">
        <v>95</v>
      </c>
      <c r="M27" s="290" t="s">
        <v>95</v>
      </c>
      <c r="N27" s="290">
        <v>1.5890383530835838E-2</v>
      </c>
    </row>
    <row r="28" spans="1:15" x14ac:dyDescent="0.2">
      <c r="A28" s="294"/>
      <c r="B28" s="291" t="s">
        <v>83</v>
      </c>
      <c r="C28" s="290">
        <v>4.9856339958623784E-2</v>
      </c>
      <c r="D28" s="290">
        <v>2.1592883018737671E-2</v>
      </c>
      <c r="E28" s="290">
        <v>1.7869305204996418E-2</v>
      </c>
      <c r="F28" s="290">
        <v>0.59117060576024094</v>
      </c>
      <c r="G28" s="290">
        <v>0.30360500762650411</v>
      </c>
      <c r="H28" s="290">
        <v>1.5905858430897025E-2</v>
      </c>
      <c r="I28" s="290" t="s">
        <v>95</v>
      </c>
      <c r="J28" s="290" t="s">
        <v>95</v>
      </c>
      <c r="K28" s="290" t="s">
        <v>95</v>
      </c>
      <c r="L28" s="290" t="s">
        <v>95</v>
      </c>
      <c r="M28" s="290" t="s">
        <v>95</v>
      </c>
      <c r="N28" s="290">
        <v>1</v>
      </c>
    </row>
    <row r="29" spans="1:15" ht="14.25" customHeight="1" x14ac:dyDescent="0.2">
      <c r="A29" s="289">
        <v>57</v>
      </c>
      <c r="B29" s="289" t="s">
        <v>102</v>
      </c>
      <c r="C29" s="289">
        <v>63888</v>
      </c>
      <c r="D29" s="289">
        <v>203769</v>
      </c>
      <c r="E29" s="289">
        <v>23225</v>
      </c>
      <c r="F29" s="289">
        <v>1872959</v>
      </c>
      <c r="G29" s="289">
        <v>3843730</v>
      </c>
      <c r="H29" s="289">
        <v>0</v>
      </c>
      <c r="I29" s="289">
        <v>0</v>
      </c>
      <c r="J29" s="289">
        <v>0</v>
      </c>
      <c r="K29" s="289">
        <v>0</v>
      </c>
      <c r="L29" s="289">
        <v>0</v>
      </c>
      <c r="M29" s="289">
        <v>0</v>
      </c>
      <c r="N29" s="289">
        <v>6007571</v>
      </c>
      <c r="O29" s="25"/>
    </row>
    <row r="30" spans="1:15" x14ac:dyDescent="0.2">
      <c r="A30" s="290">
        <v>7.8729281767955794E-3</v>
      </c>
      <c r="B30" s="291" t="s">
        <v>82</v>
      </c>
      <c r="C30" s="290">
        <v>5.6802111536344551E-4</v>
      </c>
      <c r="D30" s="290">
        <v>2.4983689470869908E-3</v>
      </c>
      <c r="E30" s="290">
        <v>1.8479972491934336E-4</v>
      </c>
      <c r="F30" s="290">
        <v>5.093027724096779E-3</v>
      </c>
      <c r="G30" s="290">
        <v>4.2823808670817157E-2</v>
      </c>
      <c r="H30" s="290" t="s">
        <v>95</v>
      </c>
      <c r="I30" s="290" t="s">
        <v>95</v>
      </c>
      <c r="J30" s="290" t="s">
        <v>95</v>
      </c>
      <c r="K30" s="290" t="s">
        <v>95</v>
      </c>
      <c r="L30" s="290" t="s">
        <v>95</v>
      </c>
      <c r="M30" s="290" t="s">
        <v>95</v>
      </c>
      <c r="N30" s="290">
        <v>2.5823643044312547E-3</v>
      </c>
    </row>
    <row r="31" spans="1:15" x14ac:dyDescent="0.2">
      <c r="A31" s="294"/>
      <c r="B31" s="291" t="s">
        <v>83</v>
      </c>
      <c r="C31" s="290">
        <v>1.0634580931294862E-2</v>
      </c>
      <c r="D31" s="290">
        <v>3.3918700253396925E-2</v>
      </c>
      <c r="E31" s="290">
        <v>3.8659551422696461E-3</v>
      </c>
      <c r="F31" s="290">
        <v>0.31176643605210824</v>
      </c>
      <c r="G31" s="290">
        <v>0.63981432762093027</v>
      </c>
      <c r="H31" s="290" t="s">
        <v>95</v>
      </c>
      <c r="I31" s="290" t="s">
        <v>95</v>
      </c>
      <c r="J31" s="290" t="s">
        <v>95</v>
      </c>
      <c r="K31" s="290" t="s">
        <v>95</v>
      </c>
      <c r="L31" s="290" t="s">
        <v>95</v>
      </c>
      <c r="M31" s="290" t="s">
        <v>95</v>
      </c>
      <c r="N31" s="290">
        <v>1</v>
      </c>
    </row>
    <row r="32" spans="1:15" x14ac:dyDescent="0.2">
      <c r="A32" s="289">
        <v>44</v>
      </c>
      <c r="B32" s="289" t="s">
        <v>103</v>
      </c>
      <c r="C32" s="289">
        <v>24551</v>
      </c>
      <c r="D32" s="289">
        <v>346259</v>
      </c>
      <c r="E32" s="289">
        <v>1422726</v>
      </c>
      <c r="F32" s="289">
        <v>2090639</v>
      </c>
      <c r="G32" s="289">
        <v>47307</v>
      </c>
      <c r="H32" s="289">
        <v>0</v>
      </c>
      <c r="I32" s="289">
        <v>1883</v>
      </c>
      <c r="J32" s="289">
        <v>0</v>
      </c>
      <c r="K32" s="289">
        <v>0</v>
      </c>
      <c r="L32" s="289">
        <v>0</v>
      </c>
      <c r="M32" s="289">
        <v>0</v>
      </c>
      <c r="N32" s="289">
        <v>3933365</v>
      </c>
      <c r="O32" s="25"/>
    </row>
    <row r="33" spans="1:15" x14ac:dyDescent="0.2">
      <c r="A33" s="290">
        <v>6.0773480662983425E-3</v>
      </c>
      <c r="B33" s="291" t="s">
        <v>82</v>
      </c>
      <c r="C33" s="290">
        <v>2.1828021542837387E-4</v>
      </c>
      <c r="D33" s="290">
        <v>4.245408934869359E-3</v>
      </c>
      <c r="E33" s="290">
        <v>1.1320532763642529E-2</v>
      </c>
      <c r="F33" s="290">
        <v>5.6849522002766564E-3</v>
      </c>
      <c r="G33" s="290">
        <v>5.2705728986956601E-4</v>
      </c>
      <c r="H33" s="290" t="s">
        <v>95</v>
      </c>
      <c r="I33" s="290">
        <v>1.3166846956206774E-3</v>
      </c>
      <c r="J33" s="290" t="s">
        <v>95</v>
      </c>
      <c r="K33" s="290" t="s">
        <v>95</v>
      </c>
      <c r="L33" s="290" t="s">
        <v>95</v>
      </c>
      <c r="M33" s="290" t="s">
        <v>95</v>
      </c>
      <c r="N33" s="290">
        <v>1.6907634337237532E-3</v>
      </c>
    </row>
    <row r="34" spans="1:15" x14ac:dyDescent="0.2">
      <c r="A34" s="294"/>
      <c r="B34" s="291" t="s">
        <v>83</v>
      </c>
      <c r="C34" s="290">
        <v>6.2417294098055989E-3</v>
      </c>
      <c r="D34" s="290">
        <v>8.8031240426454188E-2</v>
      </c>
      <c r="E34" s="290">
        <v>0.36170708795141054</v>
      </c>
      <c r="F34" s="290">
        <v>0.53151411069148169</v>
      </c>
      <c r="G34" s="290">
        <v>1.2027106561430226E-2</v>
      </c>
      <c r="H34" s="290" t="s">
        <v>95</v>
      </c>
      <c r="I34" s="290">
        <v>4.7872495941769962E-4</v>
      </c>
      <c r="J34" s="290" t="s">
        <v>95</v>
      </c>
      <c r="K34" s="290" t="s">
        <v>95</v>
      </c>
      <c r="L34" s="290" t="s">
        <v>95</v>
      </c>
      <c r="M34" s="290" t="s">
        <v>95</v>
      </c>
      <c r="N34" s="290">
        <v>1</v>
      </c>
    </row>
    <row r="35" spans="1:15" x14ac:dyDescent="0.2">
      <c r="A35" s="289" t="s">
        <v>104</v>
      </c>
      <c r="B35" s="289" t="s">
        <v>104</v>
      </c>
      <c r="C35" s="289" t="s">
        <v>104</v>
      </c>
      <c r="D35" s="289" t="s">
        <v>104</v>
      </c>
      <c r="E35" s="289" t="s">
        <v>104</v>
      </c>
      <c r="F35" s="289" t="s">
        <v>104</v>
      </c>
      <c r="G35" s="289" t="s">
        <v>104</v>
      </c>
      <c r="H35" s="289" t="s">
        <v>104</v>
      </c>
      <c r="I35" s="289" t="s">
        <v>104</v>
      </c>
      <c r="J35" s="289" t="s">
        <v>104</v>
      </c>
      <c r="K35" s="289" t="s">
        <v>104</v>
      </c>
      <c r="L35" s="289" t="s">
        <v>104</v>
      </c>
      <c r="M35" s="289" t="s">
        <v>104</v>
      </c>
      <c r="N35" s="289" t="s">
        <v>104</v>
      </c>
      <c r="O35" s="25"/>
    </row>
    <row r="36" spans="1:15" x14ac:dyDescent="0.2">
      <c r="A36" s="290" t="s">
        <v>104</v>
      </c>
      <c r="B36" s="291" t="s">
        <v>82</v>
      </c>
      <c r="C36" s="290" t="s">
        <v>104</v>
      </c>
      <c r="D36" s="290" t="s">
        <v>104</v>
      </c>
      <c r="E36" s="290" t="s">
        <v>104</v>
      </c>
      <c r="F36" s="290" t="s">
        <v>104</v>
      </c>
      <c r="G36" s="290" t="s">
        <v>104</v>
      </c>
      <c r="H36" s="290" t="s">
        <v>104</v>
      </c>
      <c r="I36" s="290" t="s">
        <v>104</v>
      </c>
      <c r="J36" s="290" t="s">
        <v>104</v>
      </c>
      <c r="K36" s="290" t="s">
        <v>104</v>
      </c>
      <c r="L36" s="290" t="s">
        <v>104</v>
      </c>
      <c r="M36" s="290" t="s">
        <v>104</v>
      </c>
      <c r="N36" s="290" t="s">
        <v>104</v>
      </c>
    </row>
    <row r="37" spans="1:15" x14ac:dyDescent="0.2">
      <c r="A37" s="294"/>
      <c r="B37" s="291" t="s">
        <v>83</v>
      </c>
      <c r="C37" s="290" t="s">
        <v>104</v>
      </c>
      <c r="D37" s="290" t="s">
        <v>104</v>
      </c>
      <c r="E37" s="290" t="s">
        <v>104</v>
      </c>
      <c r="F37" s="290" t="s">
        <v>104</v>
      </c>
      <c r="G37" s="290" t="s">
        <v>104</v>
      </c>
      <c r="H37" s="290" t="s">
        <v>104</v>
      </c>
      <c r="I37" s="290" t="s">
        <v>104</v>
      </c>
      <c r="J37" s="290" t="s">
        <v>104</v>
      </c>
      <c r="K37" s="290" t="s">
        <v>104</v>
      </c>
      <c r="L37" s="290" t="s">
        <v>104</v>
      </c>
      <c r="M37" s="290" t="s">
        <v>104</v>
      </c>
      <c r="N37" s="290" t="s">
        <v>104</v>
      </c>
    </row>
    <row r="38" spans="1:15" x14ac:dyDescent="0.2">
      <c r="A38" s="289" t="s">
        <v>104</v>
      </c>
      <c r="B38" s="289" t="s">
        <v>104</v>
      </c>
      <c r="C38" s="289" t="s">
        <v>104</v>
      </c>
      <c r="D38" s="289" t="s">
        <v>104</v>
      </c>
      <c r="E38" s="289" t="s">
        <v>104</v>
      </c>
      <c r="F38" s="289" t="s">
        <v>104</v>
      </c>
      <c r="G38" s="289" t="s">
        <v>104</v>
      </c>
      <c r="H38" s="289" t="s">
        <v>104</v>
      </c>
      <c r="I38" s="289" t="s">
        <v>104</v>
      </c>
      <c r="J38" s="289" t="s">
        <v>104</v>
      </c>
      <c r="K38" s="289" t="s">
        <v>104</v>
      </c>
      <c r="L38" s="289" t="s">
        <v>104</v>
      </c>
      <c r="M38" s="289" t="s">
        <v>104</v>
      </c>
      <c r="N38" s="289" t="s">
        <v>104</v>
      </c>
      <c r="O38" s="25"/>
    </row>
    <row r="39" spans="1:15" x14ac:dyDescent="0.2">
      <c r="A39" s="290" t="s">
        <v>104</v>
      </c>
      <c r="B39" s="291" t="s">
        <v>82</v>
      </c>
      <c r="C39" s="290" t="s">
        <v>104</v>
      </c>
      <c r="D39" s="290" t="s">
        <v>104</v>
      </c>
      <c r="E39" s="290" t="s">
        <v>104</v>
      </c>
      <c r="F39" s="290" t="s">
        <v>104</v>
      </c>
      <c r="G39" s="290" t="s">
        <v>104</v>
      </c>
      <c r="H39" s="290" t="s">
        <v>104</v>
      </c>
      <c r="I39" s="290" t="s">
        <v>104</v>
      </c>
      <c r="J39" s="290" t="s">
        <v>104</v>
      </c>
      <c r="K39" s="290" t="s">
        <v>104</v>
      </c>
      <c r="L39" s="290" t="s">
        <v>104</v>
      </c>
      <c r="M39" s="290" t="s">
        <v>104</v>
      </c>
      <c r="N39" s="290" t="s">
        <v>104</v>
      </c>
    </row>
    <row r="40" spans="1:15" x14ac:dyDescent="0.2">
      <c r="A40" s="294"/>
      <c r="B40" s="291" t="s">
        <v>83</v>
      </c>
      <c r="C40" s="290" t="s">
        <v>104</v>
      </c>
      <c r="D40" s="290" t="s">
        <v>104</v>
      </c>
      <c r="E40" s="290" t="s">
        <v>104</v>
      </c>
      <c r="F40" s="290" t="s">
        <v>104</v>
      </c>
      <c r="G40" s="290" t="s">
        <v>104</v>
      </c>
      <c r="H40" s="290" t="s">
        <v>104</v>
      </c>
      <c r="I40" s="290" t="s">
        <v>104</v>
      </c>
      <c r="J40" s="290" t="s">
        <v>104</v>
      </c>
      <c r="K40" s="290" t="s">
        <v>104</v>
      </c>
      <c r="L40" s="290" t="s">
        <v>104</v>
      </c>
      <c r="M40" s="290" t="s">
        <v>104</v>
      </c>
      <c r="N40" s="290" t="s">
        <v>104</v>
      </c>
    </row>
    <row r="41" spans="1:15" x14ac:dyDescent="0.2">
      <c r="A41" s="289" t="s">
        <v>104</v>
      </c>
      <c r="B41" s="289" t="s">
        <v>104</v>
      </c>
      <c r="C41" s="289" t="s">
        <v>104</v>
      </c>
      <c r="D41" s="289" t="s">
        <v>104</v>
      </c>
      <c r="E41" s="289" t="s">
        <v>104</v>
      </c>
      <c r="F41" s="289" t="s">
        <v>104</v>
      </c>
      <c r="G41" s="289" t="s">
        <v>104</v>
      </c>
      <c r="H41" s="289" t="s">
        <v>104</v>
      </c>
      <c r="I41" s="289" t="s">
        <v>104</v>
      </c>
      <c r="J41" s="289" t="s">
        <v>104</v>
      </c>
      <c r="K41" s="289" t="s">
        <v>104</v>
      </c>
      <c r="L41" s="289" t="s">
        <v>104</v>
      </c>
      <c r="M41" s="289" t="s">
        <v>104</v>
      </c>
      <c r="N41" s="289" t="s">
        <v>104</v>
      </c>
      <c r="O41" s="25"/>
    </row>
    <row r="42" spans="1:15" x14ac:dyDescent="0.2">
      <c r="A42" s="290" t="s">
        <v>104</v>
      </c>
      <c r="B42" s="291" t="s">
        <v>82</v>
      </c>
      <c r="C42" s="290" t="s">
        <v>104</v>
      </c>
      <c r="D42" s="290" t="s">
        <v>104</v>
      </c>
      <c r="E42" s="290" t="s">
        <v>104</v>
      </c>
      <c r="F42" s="290" t="s">
        <v>104</v>
      </c>
      <c r="G42" s="290" t="s">
        <v>104</v>
      </c>
      <c r="H42" s="290" t="s">
        <v>104</v>
      </c>
      <c r="I42" s="290" t="s">
        <v>104</v>
      </c>
      <c r="J42" s="290" t="s">
        <v>104</v>
      </c>
      <c r="K42" s="290" t="s">
        <v>104</v>
      </c>
      <c r="L42" s="290" t="s">
        <v>104</v>
      </c>
      <c r="M42" s="290" t="s">
        <v>104</v>
      </c>
      <c r="N42" s="290" t="s">
        <v>104</v>
      </c>
    </row>
    <row r="43" spans="1:15" x14ac:dyDescent="0.2">
      <c r="A43" s="294"/>
      <c r="B43" s="291" t="s">
        <v>83</v>
      </c>
      <c r="C43" s="290" t="s">
        <v>104</v>
      </c>
      <c r="D43" s="290" t="s">
        <v>104</v>
      </c>
      <c r="E43" s="290" t="s">
        <v>104</v>
      </c>
      <c r="F43" s="290" t="s">
        <v>104</v>
      </c>
      <c r="G43" s="290" t="s">
        <v>104</v>
      </c>
      <c r="H43" s="290" t="s">
        <v>104</v>
      </c>
      <c r="I43" s="290" t="s">
        <v>104</v>
      </c>
      <c r="J43" s="290" t="s">
        <v>104</v>
      </c>
      <c r="K43" s="290" t="s">
        <v>104</v>
      </c>
      <c r="L43" s="290" t="s">
        <v>104</v>
      </c>
      <c r="M43" s="290" t="s">
        <v>104</v>
      </c>
      <c r="N43" s="290" t="s">
        <v>104</v>
      </c>
    </row>
    <row r="44" spans="1:15" x14ac:dyDescent="0.2">
      <c r="A44" s="289" t="s">
        <v>104</v>
      </c>
      <c r="B44" s="289" t="s">
        <v>104</v>
      </c>
      <c r="C44" s="289" t="s">
        <v>104</v>
      </c>
      <c r="D44" s="289" t="s">
        <v>104</v>
      </c>
      <c r="E44" s="289" t="s">
        <v>104</v>
      </c>
      <c r="F44" s="289" t="s">
        <v>104</v>
      </c>
      <c r="G44" s="289" t="s">
        <v>104</v>
      </c>
      <c r="H44" s="289" t="s">
        <v>104</v>
      </c>
      <c r="I44" s="289" t="s">
        <v>104</v>
      </c>
      <c r="J44" s="289" t="s">
        <v>104</v>
      </c>
      <c r="K44" s="289" t="s">
        <v>104</v>
      </c>
      <c r="L44" s="289" t="s">
        <v>104</v>
      </c>
      <c r="M44" s="289" t="s">
        <v>104</v>
      </c>
      <c r="N44" s="289" t="s">
        <v>104</v>
      </c>
      <c r="O44" s="25"/>
    </row>
    <row r="45" spans="1:15" x14ac:dyDescent="0.2">
      <c r="A45" s="290" t="s">
        <v>104</v>
      </c>
      <c r="B45" s="291" t="s">
        <v>82</v>
      </c>
      <c r="C45" s="290" t="s">
        <v>104</v>
      </c>
      <c r="D45" s="290" t="s">
        <v>104</v>
      </c>
      <c r="E45" s="290" t="s">
        <v>104</v>
      </c>
      <c r="F45" s="290" t="s">
        <v>104</v>
      </c>
      <c r="G45" s="290" t="s">
        <v>104</v>
      </c>
      <c r="H45" s="290" t="s">
        <v>104</v>
      </c>
      <c r="I45" s="290" t="s">
        <v>104</v>
      </c>
      <c r="J45" s="290" t="s">
        <v>104</v>
      </c>
      <c r="K45" s="290" t="s">
        <v>104</v>
      </c>
      <c r="L45" s="290" t="s">
        <v>104</v>
      </c>
      <c r="M45" s="290" t="s">
        <v>104</v>
      </c>
      <c r="N45" s="290" t="s">
        <v>104</v>
      </c>
    </row>
    <row r="46" spans="1:15" x14ac:dyDescent="0.2">
      <c r="A46" s="294"/>
      <c r="B46" s="291" t="s">
        <v>83</v>
      </c>
      <c r="C46" s="290" t="s">
        <v>104</v>
      </c>
      <c r="D46" s="290" t="s">
        <v>104</v>
      </c>
      <c r="E46" s="290" t="s">
        <v>104</v>
      </c>
      <c r="F46" s="290" t="s">
        <v>104</v>
      </c>
      <c r="G46" s="290" t="s">
        <v>104</v>
      </c>
      <c r="H46" s="290" t="s">
        <v>104</v>
      </c>
      <c r="I46" s="290" t="s">
        <v>104</v>
      </c>
      <c r="J46" s="290" t="s">
        <v>104</v>
      </c>
      <c r="K46" s="290" t="s">
        <v>104</v>
      </c>
      <c r="L46" s="290" t="s">
        <v>104</v>
      </c>
      <c r="M46" s="290" t="s">
        <v>104</v>
      </c>
      <c r="N46" s="290" t="s">
        <v>104</v>
      </c>
      <c r="O46" s="25"/>
    </row>
    <row r="47" spans="1:15" x14ac:dyDescent="0.2">
      <c r="A47" s="289" t="s">
        <v>104</v>
      </c>
      <c r="B47" s="289" t="s">
        <v>104</v>
      </c>
      <c r="C47" s="289" t="s">
        <v>104</v>
      </c>
      <c r="D47" s="289" t="s">
        <v>104</v>
      </c>
      <c r="E47" s="289" t="s">
        <v>104</v>
      </c>
      <c r="F47" s="289" t="s">
        <v>104</v>
      </c>
      <c r="G47" s="289" t="s">
        <v>104</v>
      </c>
      <c r="H47" s="289" t="s">
        <v>104</v>
      </c>
      <c r="I47" s="289" t="s">
        <v>104</v>
      </c>
      <c r="J47" s="289" t="s">
        <v>104</v>
      </c>
      <c r="K47" s="289" t="s">
        <v>104</v>
      </c>
      <c r="L47" s="289" t="s">
        <v>104</v>
      </c>
      <c r="M47" s="289" t="s">
        <v>104</v>
      </c>
      <c r="N47" s="289" t="s">
        <v>104</v>
      </c>
      <c r="O47" s="25"/>
    </row>
    <row r="48" spans="1:15" x14ac:dyDescent="0.2">
      <c r="A48" s="290" t="s">
        <v>104</v>
      </c>
      <c r="B48" s="291" t="s">
        <v>82</v>
      </c>
      <c r="C48" s="290" t="s">
        <v>104</v>
      </c>
      <c r="D48" s="290" t="s">
        <v>104</v>
      </c>
      <c r="E48" s="290" t="s">
        <v>104</v>
      </c>
      <c r="F48" s="290" t="s">
        <v>104</v>
      </c>
      <c r="G48" s="290" t="s">
        <v>104</v>
      </c>
      <c r="H48" s="290" t="s">
        <v>104</v>
      </c>
      <c r="I48" s="290" t="s">
        <v>104</v>
      </c>
      <c r="J48" s="290" t="s">
        <v>104</v>
      </c>
      <c r="K48" s="290" t="s">
        <v>104</v>
      </c>
      <c r="L48" s="290" t="s">
        <v>104</v>
      </c>
      <c r="M48" s="290" t="s">
        <v>104</v>
      </c>
      <c r="N48" s="290" t="s">
        <v>104</v>
      </c>
    </row>
    <row r="49" spans="1:15" x14ac:dyDescent="0.2">
      <c r="A49" s="294"/>
      <c r="B49" s="291" t="s">
        <v>83</v>
      </c>
      <c r="C49" s="290" t="s">
        <v>104</v>
      </c>
      <c r="D49" s="290" t="s">
        <v>104</v>
      </c>
      <c r="E49" s="290" t="s">
        <v>104</v>
      </c>
      <c r="F49" s="290" t="s">
        <v>104</v>
      </c>
      <c r="G49" s="290" t="s">
        <v>104</v>
      </c>
      <c r="H49" s="290" t="s">
        <v>104</v>
      </c>
      <c r="I49" s="290" t="s">
        <v>104</v>
      </c>
      <c r="J49" s="290" t="s">
        <v>104</v>
      </c>
      <c r="K49" s="290" t="s">
        <v>104</v>
      </c>
      <c r="L49" s="290" t="s">
        <v>104</v>
      </c>
      <c r="M49" s="290" t="s">
        <v>104</v>
      </c>
      <c r="N49" s="290" t="s">
        <v>104</v>
      </c>
    </row>
    <row r="50" spans="1:15" x14ac:dyDescent="0.2">
      <c r="A50" s="289" t="s">
        <v>104</v>
      </c>
      <c r="B50" s="289" t="s">
        <v>104</v>
      </c>
      <c r="C50" s="289" t="s">
        <v>104</v>
      </c>
      <c r="D50" s="289" t="s">
        <v>104</v>
      </c>
      <c r="E50" s="289" t="s">
        <v>104</v>
      </c>
      <c r="F50" s="289" t="s">
        <v>104</v>
      </c>
      <c r="G50" s="289" t="s">
        <v>104</v>
      </c>
      <c r="H50" s="289" t="s">
        <v>104</v>
      </c>
      <c r="I50" s="289" t="s">
        <v>104</v>
      </c>
      <c r="J50" s="289" t="s">
        <v>104</v>
      </c>
      <c r="K50" s="289" t="s">
        <v>104</v>
      </c>
      <c r="L50" s="289" t="s">
        <v>104</v>
      </c>
      <c r="M50" s="289" t="s">
        <v>104</v>
      </c>
      <c r="N50" s="289" t="s">
        <v>104</v>
      </c>
      <c r="O50" s="25"/>
    </row>
    <row r="51" spans="1:15" x14ac:dyDescent="0.2">
      <c r="A51" s="290" t="s">
        <v>104</v>
      </c>
      <c r="B51" s="291" t="s">
        <v>82</v>
      </c>
      <c r="C51" s="290" t="s">
        <v>104</v>
      </c>
      <c r="D51" s="290" t="s">
        <v>104</v>
      </c>
      <c r="E51" s="290" t="s">
        <v>104</v>
      </c>
      <c r="F51" s="290" t="s">
        <v>104</v>
      </c>
      <c r="G51" s="290" t="s">
        <v>104</v>
      </c>
      <c r="H51" s="290" t="s">
        <v>104</v>
      </c>
      <c r="I51" s="290" t="s">
        <v>104</v>
      </c>
      <c r="J51" s="290" t="s">
        <v>104</v>
      </c>
      <c r="K51" s="290" t="s">
        <v>104</v>
      </c>
      <c r="L51" s="290" t="s">
        <v>104</v>
      </c>
      <c r="M51" s="290" t="s">
        <v>104</v>
      </c>
      <c r="N51" s="290" t="s">
        <v>104</v>
      </c>
    </row>
    <row r="52" spans="1:15" x14ac:dyDescent="0.2">
      <c r="A52" s="294"/>
      <c r="B52" s="291" t="s">
        <v>83</v>
      </c>
      <c r="C52" s="290" t="s">
        <v>104</v>
      </c>
      <c r="D52" s="290" t="s">
        <v>104</v>
      </c>
      <c r="E52" s="290" t="s">
        <v>104</v>
      </c>
      <c r="F52" s="290" t="s">
        <v>104</v>
      </c>
      <c r="G52" s="290" t="s">
        <v>104</v>
      </c>
      <c r="H52" s="290" t="s">
        <v>104</v>
      </c>
      <c r="I52" s="290" t="s">
        <v>104</v>
      </c>
      <c r="J52" s="290" t="s">
        <v>104</v>
      </c>
      <c r="K52" s="290" t="s">
        <v>104</v>
      </c>
      <c r="L52" s="290" t="s">
        <v>104</v>
      </c>
      <c r="M52" s="290" t="s">
        <v>104</v>
      </c>
      <c r="N52" s="290" t="s">
        <v>104</v>
      </c>
    </row>
    <row r="53" spans="1:15" x14ac:dyDescent="0.2">
      <c r="A53" s="289">
        <v>5105.7051104972379</v>
      </c>
      <c r="B53" s="295" t="s">
        <v>84</v>
      </c>
      <c r="C53" s="289">
        <v>21088701.639605816</v>
      </c>
      <c r="D53" s="289">
        <v>8718003.5099822991</v>
      </c>
      <c r="E53" s="289">
        <v>9768186.8158292137</v>
      </c>
      <c r="F53" s="289">
        <v>224359354.6484623</v>
      </c>
      <c r="G53" s="289">
        <v>70987230.118049309</v>
      </c>
      <c r="H53" s="289">
        <v>4844964.3545971382</v>
      </c>
      <c r="I53" s="289">
        <v>1883.0017954096552</v>
      </c>
      <c r="J53" s="289">
        <v>325890.00579295121</v>
      </c>
      <c r="K53" s="289">
        <v>0</v>
      </c>
      <c r="L53" s="289">
        <v>0</v>
      </c>
      <c r="M53" s="289">
        <v>0</v>
      </c>
      <c r="N53" s="289">
        <v>340094212.14618999</v>
      </c>
      <c r="O53" s="25"/>
    </row>
    <row r="54" spans="1:15" x14ac:dyDescent="0.2">
      <c r="A54" s="285">
        <v>0.70520788819022628</v>
      </c>
      <c r="B54" s="296" t="s">
        <v>85</v>
      </c>
      <c r="C54" s="285">
        <v>0.18749730507913565</v>
      </c>
      <c r="D54" s="285">
        <v>0.10688961152057068</v>
      </c>
      <c r="E54" s="285">
        <v>7.7724789516727469E-2</v>
      </c>
      <c r="F54" s="285">
        <v>0.61008725411772502</v>
      </c>
      <c r="G54" s="285">
        <v>0.79088374070150935</v>
      </c>
      <c r="H54" s="285">
        <v>0.319476060325248</v>
      </c>
      <c r="I54" s="285">
        <v>1.3166859510579665E-3</v>
      </c>
      <c r="J54" s="285">
        <v>2.3911286055496158E-4</v>
      </c>
      <c r="K54" s="285" t="s">
        <v>95</v>
      </c>
      <c r="L54" s="285" t="s">
        <v>95</v>
      </c>
      <c r="M54" s="285" t="s">
        <v>95</v>
      </c>
      <c r="N54" s="285">
        <v>0.14619005811000677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48</v>
      </c>
      <c r="B57" s="299" t="s">
        <v>90</v>
      </c>
      <c r="D57" s="48" t="s">
        <v>105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2025-02-27T16:27:48Z</dcterms:created>
  <dcterms:modified xsi:type="dcterms:W3CDTF">2025-02-27T16:28:30Z</dcterms:modified>
</cp:coreProperties>
</file>