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8_{8490EFE7-FA94-43F3-A242-92FD46E48749}" xr6:coauthVersionLast="47" xr6:coauthVersionMax="47" xr10:uidLastSave="{00000000-0000-0000-0000-000000000000}"/>
  <bookViews>
    <workbookView xWindow="-120" yWindow="-120" windowWidth="29040" windowHeight="17640" xr2:uid="{1420AD1A-B987-4F78-B7C2-32946347F952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<sst xmlns="http://schemas.openxmlformats.org/spreadsheetml/2006/main" count="702" uniqueCount="117">
  <si>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</si>
  <si>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</si>
  <si>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</si>
  <si>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</si>
  <si>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</si>
  <si>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</si>
  <si>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</si>
  <si>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</si>
  <si>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</si>
  <si>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</si>
  <si>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</si>
  <si>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</si>
  <si>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</si>
  <si>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</si>
  <si>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</si>
  <si>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</si>
  <si>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</si>
  <si>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</si>
  <si>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</si>
  <si>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</si>
  <si>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</si>
  <si>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</si>
  <si>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</si>
  <si>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</si>
  <si>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</si>
  <si>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</si>
  <si>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</si>
  <si>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</si>
  <si>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</si>
  <si>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</si>
  <si>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</si>
  <si>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</si>
  <si>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</si>
  <si>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</si>
  <si>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</si>
  <si>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</si>
  <si>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</si>
  <si>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</si>
  <si>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</si>
  <si>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</si>
  <si>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</si>
  <si>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</si>
  <si>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</si>
  <si>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</si>
  <si>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</si>
  <si>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</si>
  <si>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</si>
  <si>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</si>
  <si>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</si>
  <si>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</si>
  <si>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</si>
  <si>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</si>
  <si>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</si>
  <si>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</si>
  <si>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</si>
  <si>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</si>
  <si>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</si>
  <si>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</si>
  <si>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</si>
  <si>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</si>
  <si>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</si>
  <si>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</si>
  <si>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</si>
  <si>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</si>
  <si>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</si>
  <si>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</si>
  <si>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</si>
  <si>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</si>
  <si>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</si>
  <si>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</si>
  <si>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</si>
  <si>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</si>
  <si>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</si>
  <si>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</si>
  <si>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</si>
  <si>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</si>
  <si>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</si>
  <si>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</si>
  <si>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</si>
  <si>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</si>
  <si>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</si>
  <si>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</si>
  <si>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</si>
  <si>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</si>
  <si>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</si>
  <si>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</si>
  <si>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</si>
  <si>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</si>
  <si>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</si>
  <si>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</si>
  <si>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HOWARD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</si>
  <si>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</si>
  <si>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</si>
  <si>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</si>
  <si>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BOELUS</t>
  </si>
  <si>
    <t xml:space="preserve">  </t>
  </si>
  <si>
    <t>COTESFIELD</t>
  </si>
  <si>
    <t>CUSHING</t>
  </si>
  <si>
    <t>DANNEBROG</t>
  </si>
  <si>
    <t>ELBA</t>
  </si>
  <si>
    <t>FARWELL</t>
  </si>
  <si>
    <t>ST PAUL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</si>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</sst>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</cellXfs>
  <cellStyles count="4">
    <cellStyle name="Currency" xfId="1" builtinId="4"/>
    <cellStyle name="Normal" xfId="0" builtinId="0"/>
    <cellStyle name="Normal 2 4" xfId="3" xr:uid="{B3903FF6-46E2-4E9C-8931-CC5789AC18E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8.0703690140267181E-2</c:v>
                </c:pt>
                <c:pt idx="2">
                  <c:v>0.11811862802425334</c:v>
                </c:pt>
                <c:pt idx="3">
                  <c:v>0.29261466229431465</c:v>
                </c:pt>
                <c:pt idx="4">
                  <c:v>0.36169288976776293</c:v>
                </c:pt>
                <c:pt idx="5">
                  <c:v>0.45892795865178065</c:v>
                </c:pt>
                <c:pt idx="6">
                  <c:v>0.51991055187017787</c:v>
                </c:pt>
                <c:pt idx="7">
                  <c:v>0.60971895823581546</c:v>
                </c:pt>
                <c:pt idx="8">
                  <c:v>0.83570306503752279</c:v>
                </c:pt>
                <c:pt idx="9">
                  <c:v>1.0198308936247984</c:v>
                </c:pt>
                <c:pt idx="10">
                  <c:v>1.2539094083161877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0C-4B7C-8226-957E4773AD1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4.287716571279155E-2</c:v>
                </c:pt>
                <c:pt idx="2">
                  <c:v>0.18372607487273129</c:v>
                </c:pt>
                <c:pt idx="3">
                  <c:v>0.19739241288749043</c:v>
                </c:pt>
                <c:pt idx="4">
                  <c:v>0.23568101083413459</c:v>
                </c:pt>
                <c:pt idx="5">
                  <c:v>0.23400984460920607</c:v>
                </c:pt>
                <c:pt idx="6">
                  <c:v>0.25642088534997637</c:v>
                </c:pt>
                <c:pt idx="7">
                  <c:v>0.48074237775127915</c:v>
                </c:pt>
                <c:pt idx="8">
                  <c:v>0.48912581809030464</c:v>
                </c:pt>
                <c:pt idx="9">
                  <c:v>0.4971996447949073</c:v>
                </c:pt>
                <c:pt idx="10">
                  <c:v>0.51764036371207733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C-4B7C-8226-957E4773AD15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0.24472383408991844</c:v>
                </c:pt>
                <c:pt idx="2">
                  <c:v>0.28509969960958093</c:v>
                </c:pt>
                <c:pt idx="3">
                  <c:v>0.27554376926000224</c:v>
                </c:pt>
                <c:pt idx="4">
                  <c:v>0.25398797016737246</c:v>
                </c:pt>
                <c:pt idx="5">
                  <c:v>0.25153676301541494</c:v>
                </c:pt>
                <c:pt idx="6">
                  <c:v>0.24174310606720859</c:v>
                </c:pt>
                <c:pt idx="7">
                  <c:v>0.22409372043683418</c:v>
                </c:pt>
                <c:pt idx="8">
                  <c:v>0.22014273521176184</c:v>
                </c:pt>
                <c:pt idx="9">
                  <c:v>0.27503191052464449</c:v>
                </c:pt>
                <c:pt idx="10">
                  <c:v>0.27544106896849341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0C-4B7C-8226-957E4773A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6.107863559938536E-2</c:v>
                </c:pt>
                <c:pt idx="2">
                  <c:v>9.2463149081821572E-2</c:v>
                </c:pt>
                <c:pt idx="3">
                  <c:v>0.26675708151070726</c:v>
                </c:pt>
                <c:pt idx="4">
                  <c:v>0.32580125625379602</c:v>
                </c:pt>
                <c:pt idx="5">
                  <c:v>0.43739643985393334</c:v>
                </c:pt>
                <c:pt idx="6">
                  <c:v>0.49378224564530743</c:v>
                </c:pt>
                <c:pt idx="7">
                  <c:v>0.58598700165830497</c:v>
                </c:pt>
                <c:pt idx="8">
                  <c:v>0.81169614360053399</c:v>
                </c:pt>
                <c:pt idx="9">
                  <c:v>0.99432578716362419</c:v>
                </c:pt>
                <c:pt idx="10">
                  <c:v>1.2228835485575482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8-4A48-9B74-8CB9E4504DA7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3.8722564598171312E-2</c:v>
                </c:pt>
                <c:pt idx="2">
                  <c:v>0.14694979255998045</c:v>
                </c:pt>
                <c:pt idx="3">
                  <c:v>0.10997611830843977</c:v>
                </c:pt>
                <c:pt idx="4">
                  <c:v>0.21293734878028905</c:v>
                </c:pt>
                <c:pt idx="5">
                  <c:v>0.22644168484924002</c:v>
                </c:pt>
                <c:pt idx="6">
                  <c:v>0.23282577185742021</c:v>
                </c:pt>
                <c:pt idx="7">
                  <c:v>0.44477231238660353</c:v>
                </c:pt>
                <c:pt idx="8">
                  <c:v>0.48714113389760616</c:v>
                </c:pt>
                <c:pt idx="9">
                  <c:v>0.48307002974042262</c:v>
                </c:pt>
                <c:pt idx="10">
                  <c:v>0.50352011905762561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8-4A48-9B74-8CB9E4504DA7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8.4404659624698203E-2</c:v>
                </c:pt>
                <c:pt idx="2">
                  <c:v>9.9647820289715416E-2</c:v>
                </c:pt>
                <c:pt idx="3">
                  <c:v>0.20149623238001599</c:v>
                </c:pt>
                <c:pt idx="4">
                  <c:v>0.24296846433566796</c:v>
                </c:pt>
                <c:pt idx="5">
                  <c:v>0.17693123430460422</c:v>
                </c:pt>
                <c:pt idx="6">
                  <c:v>0.2137184469495087</c:v>
                </c:pt>
                <c:pt idx="7">
                  <c:v>0.23832944928018224</c:v>
                </c:pt>
                <c:pt idx="8">
                  <c:v>0.35176165155803657</c:v>
                </c:pt>
                <c:pt idx="9">
                  <c:v>0.46506303610047722</c:v>
                </c:pt>
                <c:pt idx="10">
                  <c:v>0.58496618505989406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58-4A48-9B74-8CB9E4504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0.18365061132341842</c:v>
                </c:pt>
                <c:pt idx="2">
                  <c:v>0.19264866559061408</c:v>
                </c:pt>
                <c:pt idx="3">
                  <c:v>0.19570167221844911</c:v>
                </c:pt>
                <c:pt idx="4">
                  <c:v>0.19048119118746412</c:v>
                </c:pt>
                <c:pt idx="5">
                  <c:v>0.18912758054106632</c:v>
                </c:pt>
                <c:pt idx="6">
                  <c:v>0.19072476983595407</c:v>
                </c:pt>
                <c:pt idx="7">
                  <c:v>0.16832682526357801</c:v>
                </c:pt>
                <c:pt idx="8">
                  <c:v>0.16726963924637092</c:v>
                </c:pt>
                <c:pt idx="9">
                  <c:v>0.1819794080106831</c:v>
                </c:pt>
                <c:pt idx="10">
                  <c:v>0.18546400984405065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89-4FA9-9C1C-3239D5A85FCF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0.44140214997965488</c:v>
                </c:pt>
                <c:pt idx="2">
                  <c:v>0.68962006350031302</c:v>
                </c:pt>
                <c:pt idx="3">
                  <c:v>0.37016809991514399</c:v>
                </c:pt>
                <c:pt idx="4">
                  <c:v>0.3235580493704775</c:v>
                </c:pt>
                <c:pt idx="5">
                  <c:v>0.31726148750927025</c:v>
                </c:pt>
                <c:pt idx="6">
                  <c:v>0.294059791939695</c:v>
                </c:pt>
                <c:pt idx="7">
                  <c:v>0.29628311830595966</c:v>
                </c:pt>
                <c:pt idx="8">
                  <c:v>0.28091523114573791</c:v>
                </c:pt>
                <c:pt idx="9">
                  <c:v>0.26027985172388163</c:v>
                </c:pt>
                <c:pt idx="10">
                  <c:v>0.24757728273091983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89-4FA9-9C1C-3239D5A85FCF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0.24472383408991844</c:v>
                </c:pt>
                <c:pt idx="2">
                  <c:v>0.28509969960958093</c:v>
                </c:pt>
                <c:pt idx="3">
                  <c:v>0.27554376926000224</c:v>
                </c:pt>
                <c:pt idx="4">
                  <c:v>0.25398797016737246</c:v>
                </c:pt>
                <c:pt idx="5">
                  <c:v>0.25153676301541494</c:v>
                </c:pt>
                <c:pt idx="6">
                  <c:v>0.24174310606720859</c:v>
                </c:pt>
                <c:pt idx="7">
                  <c:v>0.22409372043683418</c:v>
                </c:pt>
                <c:pt idx="8">
                  <c:v>0.22014273521176184</c:v>
                </c:pt>
                <c:pt idx="9">
                  <c:v>0.27503191052464449</c:v>
                </c:pt>
                <c:pt idx="10">
                  <c:v>0.27544106896849341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89-4FA9-9C1C-3239D5A85FCF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0.38011083352561187</c:v>
                </c:pt>
                <c:pt idx="2">
                  <c:v>0.44951849522940363</c:v>
                </c:pt>
                <c:pt idx="3">
                  <c:v>0.5211374829621559</c:v>
                </c:pt>
                <c:pt idx="4">
                  <c:v>0.44865342610864856</c:v>
                </c:pt>
                <c:pt idx="5">
                  <c:v>0.44383419864817747</c:v>
                </c:pt>
                <c:pt idx="6">
                  <c:v>0.39559123622689801</c:v>
                </c:pt>
                <c:pt idx="7">
                  <c:v>0.38736136594672177</c:v>
                </c:pt>
                <c:pt idx="8">
                  <c:v>0.37810201549679001</c:v>
                </c:pt>
                <c:pt idx="9">
                  <c:v>0.6271067695068111</c:v>
                </c:pt>
                <c:pt idx="10">
                  <c:v>0.62121720790924551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89-4FA9-9C1C-3239D5A85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A5512B1-A3EC-470B-B175-DDC544031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158CBA-7370-40B8-BF53-E05BBCFD4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C8DAFD-516B-46FE-B021-0DD3F1D50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  <cell r="E29" t="str">
            <v>-</v>
          </cell>
          <cell r="I29" t="str">
            <v>-</v>
          </cell>
          <cell r="M29" t="str">
            <v>-</v>
          </cell>
        </row>
        <row r="30">
          <cell r="A30">
            <v>2015</v>
          </cell>
          <cell r="E30">
            <v>8.0703690140267181E-2</v>
          </cell>
          <cell r="I30">
            <v>4.287716571279155E-2</v>
          </cell>
          <cell r="M30">
            <v>0.24472383408991844</v>
          </cell>
        </row>
        <row r="31">
          <cell r="A31">
            <v>2016</v>
          </cell>
          <cell r="E31">
            <v>0.11811862802425334</v>
          </cell>
          <cell r="I31">
            <v>0.18372607487273129</v>
          </cell>
          <cell r="M31">
            <v>0.28509969960958093</v>
          </cell>
        </row>
        <row r="32">
          <cell r="A32">
            <v>2017</v>
          </cell>
          <cell r="E32">
            <v>0.29261466229431465</v>
          </cell>
          <cell r="I32">
            <v>0.19739241288749043</v>
          </cell>
          <cell r="M32">
            <v>0.27554376926000224</v>
          </cell>
        </row>
        <row r="33">
          <cell r="A33">
            <v>2018</v>
          </cell>
          <cell r="E33">
            <v>0.36169288976776293</v>
          </cell>
          <cell r="I33">
            <v>0.23568101083413459</v>
          </cell>
          <cell r="M33">
            <v>0.25398797016737246</v>
          </cell>
        </row>
        <row r="34">
          <cell r="A34">
            <v>2019</v>
          </cell>
          <cell r="E34">
            <v>0.45892795865178065</v>
          </cell>
          <cell r="I34">
            <v>0.23400984460920607</v>
          </cell>
          <cell r="M34">
            <v>0.25153676301541494</v>
          </cell>
        </row>
        <row r="35">
          <cell r="A35">
            <v>2020</v>
          </cell>
          <cell r="E35">
            <v>0.51991055187017787</v>
          </cell>
          <cell r="I35">
            <v>0.25642088534997637</v>
          </cell>
          <cell r="M35">
            <v>0.24174310606720859</v>
          </cell>
        </row>
        <row r="36">
          <cell r="A36">
            <v>2021</v>
          </cell>
          <cell r="E36">
            <v>0.60971895823581546</v>
          </cell>
          <cell r="I36">
            <v>0.48074237775127915</v>
          </cell>
          <cell r="M36">
            <v>0.22409372043683418</v>
          </cell>
        </row>
        <row r="37">
          <cell r="A37">
            <v>2022</v>
          </cell>
          <cell r="E37">
            <v>0.83570306503752279</v>
          </cell>
          <cell r="I37">
            <v>0.48912581809030464</v>
          </cell>
          <cell r="M37">
            <v>0.22014273521176184</v>
          </cell>
        </row>
        <row r="38">
          <cell r="A38">
            <v>2023</v>
          </cell>
          <cell r="E38">
            <v>1.0198308936247984</v>
          </cell>
          <cell r="I38">
            <v>0.4971996447949073</v>
          </cell>
          <cell r="M38">
            <v>0.27503191052464449</v>
          </cell>
        </row>
        <row r="39">
          <cell r="A39">
            <v>2024</v>
          </cell>
          <cell r="E39">
            <v>1.2539094083161877</v>
          </cell>
          <cell r="I39">
            <v>0.51764036371207733</v>
          </cell>
          <cell r="M39">
            <v>0.27544106896849341</v>
          </cell>
        </row>
      </sheetData>
      <sheetData sheetId="2">
        <row r="30">
          <cell r="A30">
            <v>2014</v>
          </cell>
          <cell r="G30" t="str">
            <v>--</v>
          </cell>
          <cell r="M30" t="str">
            <v>--</v>
          </cell>
        </row>
        <row r="31">
          <cell r="A31">
            <v>2015</v>
          </cell>
          <cell r="G31">
            <v>6.107863559938536E-2</v>
          </cell>
          <cell r="M31">
            <v>3.8722564598171312E-2</v>
          </cell>
        </row>
        <row r="32">
          <cell r="A32">
            <v>2016</v>
          </cell>
          <cell r="G32">
            <v>9.2463149081821572E-2</v>
          </cell>
          <cell r="M32">
            <v>0.14694979255998045</v>
          </cell>
        </row>
        <row r="33">
          <cell r="A33">
            <v>2017</v>
          </cell>
          <cell r="G33">
            <v>0.26675708151070726</v>
          </cell>
          <cell r="M33">
            <v>0.10997611830843977</v>
          </cell>
        </row>
        <row r="34">
          <cell r="A34">
            <v>2018</v>
          </cell>
          <cell r="G34">
            <v>0.32580125625379602</v>
          </cell>
          <cell r="M34">
            <v>0.21293734878028905</v>
          </cell>
        </row>
        <row r="35">
          <cell r="A35">
            <v>2019</v>
          </cell>
          <cell r="G35">
            <v>0.43739643985393334</v>
          </cell>
          <cell r="M35">
            <v>0.22644168484924002</v>
          </cell>
        </row>
        <row r="36">
          <cell r="A36">
            <v>2020</v>
          </cell>
          <cell r="G36">
            <v>0.49378224564530743</v>
          </cell>
          <cell r="M36">
            <v>0.23282577185742021</v>
          </cell>
        </row>
        <row r="37">
          <cell r="A37">
            <v>2021</v>
          </cell>
          <cell r="G37">
            <v>0.58598700165830497</v>
          </cell>
          <cell r="M37">
            <v>0.44477231238660353</v>
          </cell>
        </row>
        <row r="38">
          <cell r="A38">
            <v>2022</v>
          </cell>
          <cell r="G38">
            <v>0.81169614360053399</v>
          </cell>
          <cell r="M38">
            <v>0.48714113389760616</v>
          </cell>
        </row>
        <row r="39">
          <cell r="A39">
            <v>2023</v>
          </cell>
          <cell r="G39">
            <v>0.99432578716362419</v>
          </cell>
          <cell r="M39">
            <v>0.48307002974042262</v>
          </cell>
        </row>
        <row r="40">
          <cell r="A40">
            <v>2024</v>
          </cell>
          <cell r="G40">
            <v>1.2228835485575482</v>
          </cell>
          <cell r="M40">
            <v>0.50352011905762561</v>
          </cell>
        </row>
        <row r="47">
          <cell r="I47" t="str">
            <v>--</v>
          </cell>
        </row>
        <row r="48">
          <cell r="I48">
            <v>8.4404659624698203E-2</v>
          </cell>
        </row>
        <row r="49">
          <cell r="I49">
            <v>9.9647820289715416E-2</v>
          </cell>
        </row>
        <row r="50">
          <cell r="I50">
            <v>0.20149623238001599</v>
          </cell>
        </row>
        <row r="51">
          <cell r="I51">
            <v>0.24296846433566796</v>
          </cell>
        </row>
        <row r="52">
          <cell r="I52">
            <v>0.17693123430460422</v>
          </cell>
        </row>
        <row r="53">
          <cell r="I53">
            <v>0.2137184469495087</v>
          </cell>
        </row>
        <row r="54">
          <cell r="I54">
            <v>0.23832944928018224</v>
          </cell>
        </row>
        <row r="55">
          <cell r="I55">
            <v>0.35176165155803657</v>
          </cell>
        </row>
        <row r="56">
          <cell r="I56">
            <v>0.46506303610047722</v>
          </cell>
        </row>
        <row r="57">
          <cell r="I57">
            <v>0.58496618505989406</v>
          </cell>
        </row>
      </sheetData>
      <sheetData sheetId="3">
        <row r="31">
          <cell r="A31">
            <v>2014</v>
          </cell>
          <cell r="E31" t="str">
            <v>-</v>
          </cell>
          <cell r="I31" t="str">
            <v>-</v>
          </cell>
          <cell r="M31" t="str">
            <v>-</v>
          </cell>
        </row>
        <row r="32">
          <cell r="A32">
            <v>2015</v>
          </cell>
          <cell r="E32">
            <v>0.18365061132341842</v>
          </cell>
          <cell r="I32">
            <v>0.44140214997965488</v>
          </cell>
          <cell r="M32">
            <v>0.38011083352561187</v>
          </cell>
        </row>
        <row r="33">
          <cell r="A33">
            <v>2016</v>
          </cell>
          <cell r="E33">
            <v>0.19264866559061408</v>
          </cell>
          <cell r="I33">
            <v>0.68962006350031302</v>
          </cell>
          <cell r="M33">
            <v>0.44951849522940363</v>
          </cell>
        </row>
        <row r="34">
          <cell r="A34">
            <v>2017</v>
          </cell>
          <cell r="E34">
            <v>0.19570167221844911</v>
          </cell>
          <cell r="I34">
            <v>0.37016809991514399</v>
          </cell>
          <cell r="M34">
            <v>0.5211374829621559</v>
          </cell>
        </row>
        <row r="35">
          <cell r="A35">
            <v>2018</v>
          </cell>
          <cell r="E35">
            <v>0.19048119118746412</v>
          </cell>
          <cell r="I35">
            <v>0.3235580493704775</v>
          </cell>
          <cell r="M35">
            <v>0.44865342610864856</v>
          </cell>
        </row>
        <row r="36">
          <cell r="A36">
            <v>2019</v>
          </cell>
          <cell r="E36">
            <v>0.18912758054106632</v>
          </cell>
          <cell r="I36">
            <v>0.31726148750927025</v>
          </cell>
          <cell r="M36">
            <v>0.44383419864817747</v>
          </cell>
        </row>
        <row r="37">
          <cell r="A37">
            <v>2020</v>
          </cell>
          <cell r="E37">
            <v>0.19072476983595407</v>
          </cell>
          <cell r="I37">
            <v>0.294059791939695</v>
          </cell>
          <cell r="M37">
            <v>0.39559123622689801</v>
          </cell>
        </row>
        <row r="38">
          <cell r="A38">
            <v>2021</v>
          </cell>
          <cell r="E38">
            <v>0.16832682526357801</v>
          </cell>
          <cell r="I38">
            <v>0.29628311830595966</v>
          </cell>
          <cell r="M38">
            <v>0.38736136594672177</v>
          </cell>
        </row>
        <row r="39">
          <cell r="A39">
            <v>2022</v>
          </cell>
          <cell r="E39">
            <v>0.16726963924637092</v>
          </cell>
          <cell r="I39">
            <v>0.28091523114573791</v>
          </cell>
          <cell r="M39">
            <v>0.37810201549679001</v>
          </cell>
        </row>
        <row r="40">
          <cell r="A40">
            <v>2023</v>
          </cell>
          <cell r="E40">
            <v>0.1819794080106831</v>
          </cell>
          <cell r="I40">
            <v>0.26027985172388163</v>
          </cell>
          <cell r="M40">
            <v>0.6271067695068111</v>
          </cell>
        </row>
        <row r="41">
          <cell r="A41">
            <v>2024</v>
          </cell>
          <cell r="E41">
            <v>0.18546400984405065</v>
          </cell>
          <cell r="I41">
            <v>0.24757728273091983</v>
          </cell>
          <cell r="M41">
            <v>0.62121720790924551</v>
          </cell>
        </row>
        <row r="47">
          <cell r="M47" t="str">
            <v>-</v>
          </cell>
        </row>
        <row r="48">
          <cell r="M48">
            <v>0.24472383408991844</v>
          </cell>
        </row>
        <row r="49">
          <cell r="M49">
            <v>0.28509969960958093</v>
          </cell>
        </row>
        <row r="50">
          <cell r="M50">
            <v>0.27554376926000224</v>
          </cell>
        </row>
        <row r="51">
          <cell r="M51">
            <v>0.25398797016737246</v>
          </cell>
        </row>
        <row r="52">
          <cell r="M52">
            <v>0.25153676301541494</v>
          </cell>
        </row>
        <row r="53">
          <cell r="M53">
            <v>0.24174310606720859</v>
          </cell>
        </row>
        <row r="54">
          <cell r="M54">
            <v>0.22409372043683418</v>
          </cell>
        </row>
        <row r="55">
          <cell r="M55">
            <v>0.22014273521176184</v>
          </cell>
        </row>
        <row r="56">
          <cell r="M56">
            <v>0.27503191052464449</v>
          </cell>
        </row>
        <row r="57">
          <cell r="M57">
            <v>0.27544106896849341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51A37-1769-462E-B630-8B5BAEC5F5D7}">
  <sheetPr>
    <pageSetUpPr fitToPage="1"/>
  </sheetPr>
  <dimension ref="A3:N47"/>
  <sheetViews>
    <sheetView tabSelected="1" zoomScale="90" zoomScaleNormal="90" workbookViewId="0">
      <selection activeCell="J33" sqref="J33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7" t="s">
        <v>89</v>
      </c>
      <c r="K27" s="8"/>
      <c r="L27" s="8"/>
      <c r="M27" s="9"/>
      <c r="N27" s="10"/>
    </row>
    <row r="28" spans="1:14" ht="13.5" thickBot="1" x14ac:dyDescent="0.25">
      <c r="A28" s="11" t="s">
        <v>1</v>
      </c>
      <c r="B28" s="12" t="s">
        <v>2</v>
      </c>
      <c r="C28" s="13" t="s">
        <v>3</v>
      </c>
      <c r="D28" s="13" t="s">
        <v>4</v>
      </c>
      <c r="E28" s="14" t="s">
        <v>5</v>
      </c>
      <c r="F28" s="12" t="s">
        <v>2</v>
      </c>
      <c r="G28" s="13" t="s">
        <v>3</v>
      </c>
      <c r="H28" s="13" t="s">
        <v>4</v>
      </c>
      <c r="I28" s="15" t="s">
        <v>5</v>
      </c>
      <c r="J28" s="12" t="s">
        <v>2</v>
      </c>
      <c r="K28" s="13" t="s">
        <v>3</v>
      </c>
      <c r="L28" s="13" t="s">
        <v>4</v>
      </c>
      <c r="M28" s="16" t="s">
        <v>5</v>
      </c>
    </row>
    <row r="29" spans="1:14" x14ac:dyDescent="0.2">
      <c r="A29" s="17">
        <v>2014</v>
      </c>
      <c r="B29" s="18">
        <v>189176901</v>
      </c>
      <c r="C29" s="19" t="s">
        <v>6</v>
      </c>
      <c r="D29" s="20" t="s">
        <v>6</v>
      </c>
      <c r="E29" s="21" t="s">
        <v>6</v>
      </c>
      <c r="F29" s="18">
        <v>35857594</v>
      </c>
      <c r="G29" s="22" t="s">
        <v>6</v>
      </c>
      <c r="H29" s="20" t="s">
        <v>6</v>
      </c>
      <c r="I29" s="23" t="s">
        <v>6</v>
      </c>
      <c r="J29" s="18">
        <v>696405034</v>
      </c>
      <c r="K29" s="22" t="s">
        <v>6</v>
      </c>
      <c r="L29" s="20" t="s">
        <v>6</v>
      </c>
      <c r="M29" s="24" t="s">
        <v>6</v>
      </c>
      <c r="N29" s="25"/>
    </row>
    <row r="30" spans="1:14" x14ac:dyDescent="0.2">
      <c r="A30" s="26">
        <v>2015</v>
      </c>
      <c r="B30" s="27">
        <v>204444175</v>
      </c>
      <c r="C30" s="28">
        <v>15267274</v>
      </c>
      <c r="D30" s="29">
        <v>8.0703690140267181E-2</v>
      </c>
      <c r="E30" s="30">
        <v>8.0703690140267181E-2</v>
      </c>
      <c r="F30" s="27">
        <v>37395066</v>
      </c>
      <c r="G30" s="28">
        <v>1537472</v>
      </c>
      <c r="H30" s="29">
        <v>4.287716571279155E-2</v>
      </c>
      <c r="I30" s="31">
        <v>4.287716571279155E-2</v>
      </c>
      <c r="J30" s="27">
        <v>866831944</v>
      </c>
      <c r="K30" s="28">
        <v>170426910</v>
      </c>
      <c r="L30" s="29">
        <v>0.24472383408991844</v>
      </c>
      <c r="M30" s="32">
        <v>0.24472383408991844</v>
      </c>
      <c r="N30" s="25"/>
    </row>
    <row r="31" spans="1:14" x14ac:dyDescent="0.2">
      <c r="A31" s="26">
        <v>2016</v>
      </c>
      <c r="B31" s="27">
        <v>211522217</v>
      </c>
      <c r="C31" s="28">
        <v>7078042</v>
      </c>
      <c r="D31" s="29">
        <v>3.4620903236788236E-2</v>
      </c>
      <c r="E31" s="30">
        <v>0.11811862802425334</v>
      </c>
      <c r="F31" s="27">
        <v>42445569</v>
      </c>
      <c r="G31" s="28">
        <v>5050503</v>
      </c>
      <c r="H31" s="29">
        <v>0.1350580047111028</v>
      </c>
      <c r="I31" s="33">
        <v>0.18372607487273129</v>
      </c>
      <c r="J31" s="27">
        <v>894949900</v>
      </c>
      <c r="K31" s="28">
        <v>28117956</v>
      </c>
      <c r="L31" s="29">
        <v>3.2437609382794046E-2</v>
      </c>
      <c r="M31" s="32">
        <v>0.28509969960958093</v>
      </c>
      <c r="N31" s="25"/>
    </row>
    <row r="32" spans="1:14" x14ac:dyDescent="0.2">
      <c r="A32" s="26">
        <v>2017</v>
      </c>
      <c r="B32" s="27">
        <v>244532836</v>
      </c>
      <c r="C32" s="28">
        <v>33010619</v>
      </c>
      <c r="D32" s="29">
        <v>0.15606218329302024</v>
      </c>
      <c r="E32" s="30">
        <v>0.29261466229431465</v>
      </c>
      <c r="F32" s="27">
        <v>42935611</v>
      </c>
      <c r="G32" s="28">
        <v>490042</v>
      </c>
      <c r="H32" s="29">
        <v>1.1545186259606981E-2</v>
      </c>
      <c r="I32" s="33">
        <v>0.19739241288749043</v>
      </c>
      <c r="J32" s="27">
        <v>888295102</v>
      </c>
      <c r="K32" s="28">
        <v>-6654798</v>
      </c>
      <c r="L32" s="29">
        <v>-7.4359447383590968E-3</v>
      </c>
      <c r="M32" s="32">
        <v>0.27554376926000224</v>
      </c>
      <c r="N32" s="25"/>
    </row>
    <row r="33" spans="1:14" x14ac:dyDescent="0.2">
      <c r="A33" s="26">
        <v>2018</v>
      </c>
      <c r="B33" s="27">
        <v>257600841</v>
      </c>
      <c r="C33" s="28">
        <v>13068005</v>
      </c>
      <c r="D33" s="29">
        <v>5.3440696201634039E-2</v>
      </c>
      <c r="E33" s="30">
        <v>0.36169288976776293</v>
      </c>
      <c r="F33" s="27">
        <v>44308548</v>
      </c>
      <c r="G33" s="28">
        <v>1372937</v>
      </c>
      <c r="H33" s="29">
        <v>3.1976649872293657E-2</v>
      </c>
      <c r="I33" s="33">
        <v>0.23568101083413459</v>
      </c>
      <c r="J33" s="27">
        <v>873283535</v>
      </c>
      <c r="K33" s="28">
        <v>-15011567</v>
      </c>
      <c r="L33" s="29">
        <v>-1.6899301781808092E-2</v>
      </c>
      <c r="M33" s="32">
        <v>0.25398797016737246</v>
      </c>
      <c r="N33" s="25"/>
    </row>
    <row r="34" spans="1:14" x14ac:dyDescent="0.2">
      <c r="A34" s="26">
        <v>2019</v>
      </c>
      <c r="B34" s="27">
        <v>275995470</v>
      </c>
      <c r="C34" s="28">
        <v>18394629</v>
      </c>
      <c r="D34" s="29">
        <v>7.1407488145584119E-2</v>
      </c>
      <c r="E34" s="30">
        <v>0.45892795865178065</v>
      </c>
      <c r="F34" s="27">
        <v>44248624</v>
      </c>
      <c r="G34" s="28">
        <v>-59924</v>
      </c>
      <c r="H34" s="29">
        <v>-1.3524252701758587E-3</v>
      </c>
      <c r="I34" s="33">
        <v>0.23400984460920607</v>
      </c>
      <c r="J34" s="27">
        <v>871576502</v>
      </c>
      <c r="K34" s="28">
        <v>-1707033</v>
      </c>
      <c r="L34" s="29">
        <v>-1.9547293995414673E-3</v>
      </c>
      <c r="M34" s="32">
        <v>0.25153676301541494</v>
      </c>
      <c r="N34" s="25"/>
    </row>
    <row r="35" spans="1:14" x14ac:dyDescent="0.2">
      <c r="A35" s="26">
        <v>2020</v>
      </c>
      <c r="B35" s="27">
        <v>287531968</v>
      </c>
      <c r="C35" s="28">
        <v>11536498</v>
      </c>
      <c r="D35" s="29">
        <v>4.1799591855619947E-2</v>
      </c>
      <c r="E35" s="30">
        <v>0.51991055187017787</v>
      </c>
      <c r="F35" s="27">
        <v>45052230</v>
      </c>
      <c r="G35" s="28">
        <v>803606</v>
      </c>
      <c r="H35" s="29">
        <v>1.8161152310634563E-2</v>
      </c>
      <c r="I35" s="33">
        <v>0.25642088534997637</v>
      </c>
      <c r="J35" s="27">
        <v>864756150</v>
      </c>
      <c r="K35" s="28">
        <v>-6820352</v>
      </c>
      <c r="L35" s="29">
        <v>-7.8253050470605736E-3</v>
      </c>
      <c r="M35" s="32">
        <v>0.24174310606720859</v>
      </c>
      <c r="N35" s="25"/>
    </row>
    <row r="36" spans="1:14" x14ac:dyDescent="0.2">
      <c r="A36" s="26">
        <v>2021</v>
      </c>
      <c r="B36" s="27">
        <v>304521644</v>
      </c>
      <c r="C36" s="28">
        <v>16989676</v>
      </c>
      <c r="D36" s="29">
        <v>5.9087955047836628E-2</v>
      </c>
      <c r="E36" s="30">
        <v>0.60971895823581546</v>
      </c>
      <c r="F36" s="27">
        <v>53095859</v>
      </c>
      <c r="G36" s="28">
        <v>8043629</v>
      </c>
      <c r="H36" s="29">
        <v>0.17854008558510867</v>
      </c>
      <c r="I36" s="33">
        <v>0.48074237775127915</v>
      </c>
      <c r="J36" s="27">
        <v>852465029</v>
      </c>
      <c r="K36" s="28">
        <v>-12291121</v>
      </c>
      <c r="L36" s="29">
        <v>-1.4213395302247923E-2</v>
      </c>
      <c r="M36" s="32">
        <v>0.22409372043683418</v>
      </c>
      <c r="N36" s="25"/>
    </row>
    <row r="37" spans="1:14" x14ac:dyDescent="0.2">
      <c r="A37" s="26">
        <v>2022</v>
      </c>
      <c r="B37" s="27">
        <v>347272617</v>
      </c>
      <c r="C37" s="28">
        <v>42750973</v>
      </c>
      <c r="D37" s="29">
        <v>0.14038730527804455</v>
      </c>
      <c r="E37" s="30">
        <v>0.83570306503752279</v>
      </c>
      <c r="F37" s="27">
        <v>53396469</v>
      </c>
      <c r="G37" s="28">
        <v>300610</v>
      </c>
      <c r="H37" s="29">
        <v>5.6616467962219046E-3</v>
      </c>
      <c r="I37" s="33">
        <v>0.48912581809030464</v>
      </c>
      <c r="J37" s="27">
        <v>849713543</v>
      </c>
      <c r="K37" s="28">
        <v>-2751486</v>
      </c>
      <c r="L37" s="29">
        <v>-3.2276819651214103E-3</v>
      </c>
      <c r="M37" s="32">
        <v>0.22014273521176184</v>
      </c>
      <c r="N37" s="25"/>
    </row>
    <row r="38" spans="1:14" x14ac:dyDescent="0.2">
      <c r="A38" s="26">
        <v>2023</v>
      </c>
      <c r="B38" s="27">
        <v>382105349</v>
      </c>
      <c r="C38" s="28">
        <v>34832732</v>
      </c>
      <c r="D38" s="29">
        <v>0.10030371038439809</v>
      </c>
      <c r="E38" s="30">
        <v>1.0198308936247984</v>
      </c>
      <c r="F38" s="27">
        <v>53685977</v>
      </c>
      <c r="G38" s="28">
        <v>289508</v>
      </c>
      <c r="H38" s="29">
        <v>5.4218566399961768E-3</v>
      </c>
      <c r="I38" s="33">
        <v>0.4971996447949073</v>
      </c>
      <c r="J38" s="27">
        <v>887938641</v>
      </c>
      <c r="K38" s="28">
        <v>38225098</v>
      </c>
      <c r="L38" s="29">
        <v>4.4985864136097453E-2</v>
      </c>
      <c r="M38" s="32">
        <v>0.27503191052464449</v>
      </c>
      <c r="N38" s="25"/>
    </row>
    <row r="39" spans="1:14" ht="13.5" thickBot="1" x14ac:dyDescent="0.25">
      <c r="A39" s="34">
        <v>2024</v>
      </c>
      <c r="B39" s="35">
        <v>426387597</v>
      </c>
      <c r="C39" s="36">
        <v>44282248</v>
      </c>
      <c r="D39" s="37">
        <v>0.11589015468087571</v>
      </c>
      <c r="E39" s="38">
        <v>1.2539094083161877</v>
      </c>
      <c r="F39" s="35">
        <v>54418932</v>
      </c>
      <c r="G39" s="36">
        <v>732955</v>
      </c>
      <c r="H39" s="37">
        <v>1.365263409474694E-2</v>
      </c>
      <c r="I39" s="39">
        <v>0.51764036371207733</v>
      </c>
      <c r="J39" s="35">
        <v>888223581</v>
      </c>
      <c r="K39" s="36">
        <v>284940</v>
      </c>
      <c r="L39" s="37">
        <v>3.2090055195604445E-4</v>
      </c>
      <c r="M39" s="40">
        <v>0.27544106896849341</v>
      </c>
      <c r="N39" s="25"/>
    </row>
    <row r="40" spans="1:14" ht="6.6" customHeight="1" x14ac:dyDescent="0.2">
      <c r="A40" s="41"/>
      <c r="B40" s="42"/>
      <c r="C40" s="43"/>
      <c r="D40" s="44"/>
      <c r="E40" s="45"/>
      <c r="F40" s="42"/>
      <c r="G40" s="43"/>
      <c r="H40" s="44"/>
      <c r="I40" s="45"/>
      <c r="J40" s="42"/>
      <c r="K40" s="43"/>
      <c r="L40" s="44"/>
      <c r="M40" s="45"/>
      <c r="N40" s="25"/>
    </row>
    <row r="41" spans="1:14" ht="12.75" customHeight="1" x14ac:dyDescent="0.2">
      <c r="A41" s="46" t="s">
        <v>7</v>
      </c>
      <c r="C41" s="43" t="s">
        <v>8</v>
      </c>
      <c r="D41" s="47">
        <v>8.4660052606814862E-2</v>
      </c>
      <c r="E41" s="45"/>
      <c r="F41" s="42"/>
      <c r="G41" s="43" t="s">
        <v>9</v>
      </c>
      <c r="H41" s="47">
        <v>4.2597998505539358E-2</v>
      </c>
      <c r="I41" s="45"/>
      <c r="J41" s="42"/>
      <c r="K41" s="43" t="s">
        <v>10</v>
      </c>
      <c r="L41" s="47">
        <v>2.4627575431318105E-2</v>
      </c>
      <c r="M41" s="45"/>
      <c r="N41" s="25"/>
    </row>
    <row r="42" spans="1:14" s="48" customFormat="1" ht="11.25" x14ac:dyDescent="0.2">
      <c r="H42" s="49"/>
      <c r="L42" s="50"/>
    </row>
    <row r="43" spans="1:14" x14ac:dyDescent="0.2">
      <c r="A43" s="41" t="s">
        <v>11</v>
      </c>
      <c r="B43" s="51">
        <v>47</v>
      </c>
    </row>
    <row r="44" spans="1:14" x14ac:dyDescent="0.2">
      <c r="A44" s="41" t="s">
        <v>12</v>
      </c>
      <c r="B44" s="52" t="s">
        <v>90</v>
      </c>
      <c r="C44" s="53"/>
      <c r="D44" s="54"/>
      <c r="E44" s="54"/>
      <c r="F44" s="55"/>
      <c r="G44" s="56"/>
      <c r="K44" s="57" t="s">
        <v>13</v>
      </c>
      <c r="L44" s="58"/>
    </row>
    <row r="45" spans="1:14" ht="6.6" customHeight="1" x14ac:dyDescent="0.2"/>
    <row r="46" spans="1:14" x14ac:dyDescent="0.2">
      <c r="A46" s="48" t="s">
        <v>14</v>
      </c>
    </row>
    <row r="47" spans="1:14" x14ac:dyDescent="0.2">
      <c r="A47" s="48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8C79-53C9-4447-9A4D-6BD568B9ADBD}">
  <sheetPr>
    <pageSetUpPr fitToPage="1"/>
  </sheetPr>
  <dimension ref="A26:R62"/>
  <sheetViews>
    <sheetView topLeftCell="A7" zoomScale="80" zoomScaleNormal="80" workbookViewId="0">
      <selection activeCell="E53" sqref="E53"/>
    </sheetView>
  </sheetViews>
  <sheetFormatPr defaultRowHeight="12.75" x14ac:dyDescent="0.2"/>
  <cols>
    <col min="1" max="1" width="13.85546875" style="59" customWidth="1"/>
    <col min="2" max="2" width="18.140625" style="59" customWidth="1"/>
    <col min="3" max="3" width="14" style="59" customWidth="1"/>
    <col min="4" max="4" width="16.140625" style="59" customWidth="1"/>
    <col min="5" max="5" width="16.140625" style="59" bestFit="1" customWidth="1"/>
    <col min="6" max="6" width="8.85546875" style="59" customWidth="1"/>
    <col min="7" max="8" width="15.140625" style="59" customWidth="1"/>
    <col min="9" max="9" width="15.28515625" style="59" customWidth="1"/>
    <col min="10" max="10" width="9.28515625" style="59" customWidth="1"/>
    <col min="11" max="11" width="15.28515625" style="59" customWidth="1"/>
    <col min="12" max="12" width="10.7109375" style="59" customWidth="1"/>
    <col min="13" max="13" width="12.28515625" style="59" customWidth="1"/>
    <col min="14" max="14" width="15.140625" style="59" customWidth="1"/>
    <col min="15" max="15" width="12.5703125" style="59" customWidth="1"/>
    <col min="16" max="16" width="8.28515625" style="59" bestFit="1" customWidth="1"/>
    <col min="17" max="17" width="8.7109375" style="59" bestFit="1" customWidth="1"/>
    <col min="18" max="18" width="16.42578125" style="59" bestFit="1" customWidth="1"/>
    <col min="19" max="16384" width="9.140625" style="59"/>
  </cols>
  <sheetData>
    <row r="26" spans="1:18" ht="7.15" customHeight="1" thickBot="1" x14ac:dyDescent="0.25"/>
    <row r="27" spans="1:18" x14ac:dyDescent="0.2">
      <c r="A27" s="60"/>
      <c r="B27" s="61" t="s">
        <v>87</v>
      </c>
      <c r="C27" s="62"/>
      <c r="D27" s="62"/>
      <c r="E27" s="63"/>
      <c r="F27" s="63"/>
      <c r="G27" s="64"/>
      <c r="H27" s="7" t="s">
        <v>112</v>
      </c>
      <c r="I27" s="8"/>
      <c r="J27" s="8"/>
      <c r="K27" s="8"/>
      <c r="L27" s="8"/>
      <c r="M27" s="6"/>
      <c r="N27" s="65"/>
    </row>
    <row r="28" spans="1:18" x14ac:dyDescent="0.2">
      <c r="A28" s="66" t="s">
        <v>0</v>
      </c>
      <c r="B28" s="67"/>
      <c r="C28" s="68" t="s">
        <v>15</v>
      </c>
      <c r="D28" s="69" t="s">
        <v>16</v>
      </c>
      <c r="E28" s="70" t="s">
        <v>17</v>
      </c>
      <c r="F28" s="70" t="s">
        <v>4</v>
      </c>
      <c r="G28" s="71" t="s">
        <v>5</v>
      </c>
      <c r="H28" s="72"/>
      <c r="I28" s="73" t="s">
        <v>15</v>
      </c>
      <c r="J28" s="74" t="s">
        <v>16</v>
      </c>
      <c r="K28" s="75" t="s">
        <v>17</v>
      </c>
      <c r="L28" s="75" t="s">
        <v>4</v>
      </c>
      <c r="M28" s="76" t="s">
        <v>5</v>
      </c>
    </row>
    <row r="29" spans="1:18" ht="13.5" thickBot="1" x14ac:dyDescent="0.25">
      <c r="A29" s="77" t="s">
        <v>1</v>
      </c>
      <c r="B29" s="78" t="s">
        <v>2</v>
      </c>
      <c r="C29" s="79" t="s">
        <v>2</v>
      </c>
      <c r="D29" s="80" t="s">
        <v>18</v>
      </c>
      <c r="E29" s="81" t="s">
        <v>19</v>
      </c>
      <c r="F29" s="81" t="s">
        <v>20</v>
      </c>
      <c r="G29" s="82" t="s">
        <v>20</v>
      </c>
      <c r="H29" s="12" t="s">
        <v>2</v>
      </c>
      <c r="I29" s="83" t="s">
        <v>2</v>
      </c>
      <c r="J29" s="84" t="s">
        <v>18</v>
      </c>
      <c r="K29" s="13" t="s">
        <v>19</v>
      </c>
      <c r="L29" s="13" t="s">
        <v>20</v>
      </c>
      <c r="M29" s="15" t="s">
        <v>20</v>
      </c>
    </row>
    <row r="30" spans="1:18" ht="13.5" customHeight="1" x14ac:dyDescent="0.2">
      <c r="A30" s="85">
        <v>2014</v>
      </c>
      <c r="B30" s="86">
        <v>189176901</v>
      </c>
      <c r="C30" s="87">
        <v>2833190</v>
      </c>
      <c r="D30" s="88">
        <v>1.4976405602500064E-2</v>
      </c>
      <c r="E30" s="89">
        <v>186343711</v>
      </c>
      <c r="F30" s="90" t="s">
        <v>21</v>
      </c>
      <c r="G30" s="91" t="s">
        <v>21</v>
      </c>
      <c r="H30" s="86">
        <v>35857594</v>
      </c>
      <c r="I30" s="87">
        <v>3594306</v>
      </c>
      <c r="J30" s="88">
        <v>0.10023834839560067</v>
      </c>
      <c r="K30" s="89">
        <v>32263288</v>
      </c>
      <c r="L30" s="90" t="s">
        <v>21</v>
      </c>
      <c r="M30" s="92" t="s">
        <v>21</v>
      </c>
      <c r="R30" s="93"/>
    </row>
    <row r="31" spans="1:18" ht="13.5" customHeight="1" x14ac:dyDescent="0.2">
      <c r="A31" s="85">
        <v>2015</v>
      </c>
      <c r="B31" s="86">
        <v>204444175</v>
      </c>
      <c r="C31" s="87">
        <v>3712607</v>
      </c>
      <c r="D31" s="88">
        <v>1.8159514693925616E-2</v>
      </c>
      <c r="E31" s="89">
        <v>200731568</v>
      </c>
      <c r="F31" s="94">
        <v>6.107863559938536E-2</v>
      </c>
      <c r="G31" s="95">
        <v>6.107863559938536E-2</v>
      </c>
      <c r="H31" s="86">
        <v>37395066</v>
      </c>
      <c r="I31" s="87">
        <v>148974</v>
      </c>
      <c r="J31" s="88">
        <v>3.983787593796465E-3</v>
      </c>
      <c r="K31" s="89">
        <v>37246092</v>
      </c>
      <c r="L31" s="94">
        <v>3.8722564598171312E-2</v>
      </c>
      <c r="M31" s="96">
        <v>3.8722564598171312E-2</v>
      </c>
      <c r="R31" s="93"/>
    </row>
    <row r="32" spans="1:18" ht="13.5" customHeight="1" x14ac:dyDescent="0.2">
      <c r="A32" s="85">
        <v>2016</v>
      </c>
      <c r="B32" s="86">
        <v>211522217</v>
      </c>
      <c r="C32" s="87">
        <v>4853424</v>
      </c>
      <c r="D32" s="88">
        <v>2.2945220926840041E-2</v>
      </c>
      <c r="E32" s="89">
        <v>206668793</v>
      </c>
      <c r="F32" s="94">
        <v>1.0881298036493335E-2</v>
      </c>
      <c r="G32" s="95">
        <v>9.2463149081821572E-2</v>
      </c>
      <c r="H32" s="86">
        <v>42445569</v>
      </c>
      <c r="I32" s="87">
        <v>1318709</v>
      </c>
      <c r="J32" s="88">
        <v>3.1068237063802819E-2</v>
      </c>
      <c r="K32" s="89">
        <v>41126860</v>
      </c>
      <c r="L32" s="94">
        <v>9.9793753539571234E-2</v>
      </c>
      <c r="M32" s="97">
        <v>0.14694979255998045</v>
      </c>
      <c r="R32" s="93"/>
    </row>
    <row r="33" spans="1:18" ht="13.5" customHeight="1" x14ac:dyDescent="0.2">
      <c r="A33" s="85">
        <v>2017</v>
      </c>
      <c r="B33" s="86">
        <v>244532836</v>
      </c>
      <c r="C33" s="87">
        <v>4891657</v>
      </c>
      <c r="D33" s="88">
        <v>2.0004090575385956E-2</v>
      </c>
      <c r="E33" s="89">
        <v>239641179</v>
      </c>
      <c r="F33" s="94">
        <v>0.13293621066764821</v>
      </c>
      <c r="G33" s="95">
        <v>0.26675708151070726</v>
      </c>
      <c r="H33" s="86">
        <v>42935611</v>
      </c>
      <c r="I33" s="87">
        <v>3134538</v>
      </c>
      <c r="J33" s="88">
        <v>7.3005552430591938E-2</v>
      </c>
      <c r="K33" s="89">
        <v>39801073</v>
      </c>
      <c r="L33" s="94">
        <v>-6.2303228871781649E-2</v>
      </c>
      <c r="M33" s="97">
        <v>0.10997611830843977</v>
      </c>
      <c r="R33" s="93"/>
    </row>
    <row r="34" spans="1:18" ht="13.5" customHeight="1" x14ac:dyDescent="0.2">
      <c r="A34" s="85">
        <v>2018</v>
      </c>
      <c r="B34" s="86">
        <v>257600841</v>
      </c>
      <c r="C34" s="87">
        <v>6789868</v>
      </c>
      <c r="D34" s="88">
        <v>2.6358097177174977E-2</v>
      </c>
      <c r="E34" s="89">
        <v>250810973</v>
      </c>
      <c r="F34" s="94">
        <v>2.567400396076051E-2</v>
      </c>
      <c r="G34" s="95">
        <v>0.32580125625379602</v>
      </c>
      <c r="H34" s="86">
        <v>44308548</v>
      </c>
      <c r="I34" s="87">
        <v>815533</v>
      </c>
      <c r="J34" s="88">
        <v>1.8405771274653371E-2</v>
      </c>
      <c r="K34" s="89">
        <v>43493015</v>
      </c>
      <c r="L34" s="94">
        <v>1.2982323693961174E-2</v>
      </c>
      <c r="M34" s="97">
        <v>0.21293734878028905</v>
      </c>
      <c r="R34" s="93"/>
    </row>
    <row r="35" spans="1:18" ht="13.5" customHeight="1" x14ac:dyDescent="0.2">
      <c r="A35" s="85">
        <v>2019</v>
      </c>
      <c r="B35" s="86">
        <v>275995470</v>
      </c>
      <c r="C35" s="87">
        <v>4073266</v>
      </c>
      <c r="D35" s="88">
        <v>1.4758452376048056E-2</v>
      </c>
      <c r="E35" s="89">
        <v>271922204</v>
      </c>
      <c r="F35" s="94">
        <v>5.5595171756446245E-2</v>
      </c>
      <c r="G35" s="95">
        <v>0.43739643985393334</v>
      </c>
      <c r="H35" s="86">
        <v>44248624</v>
      </c>
      <c r="I35" s="87">
        <v>271376</v>
      </c>
      <c r="J35" s="88">
        <v>6.1329816719272448E-3</v>
      </c>
      <c r="K35" s="89">
        <v>43977248</v>
      </c>
      <c r="L35" s="94">
        <v>-7.4771125427084634E-3</v>
      </c>
      <c r="M35" s="97">
        <v>0.22644168484924002</v>
      </c>
      <c r="R35" s="93"/>
    </row>
    <row r="36" spans="1:18" ht="13.5" customHeight="1" x14ac:dyDescent="0.2">
      <c r="A36" s="85">
        <v>2020</v>
      </c>
      <c r="B36" s="86">
        <v>287531968</v>
      </c>
      <c r="C36" s="87">
        <v>4942872</v>
      </c>
      <c r="D36" s="88">
        <v>1.7190686776087451E-2</v>
      </c>
      <c r="E36" s="89">
        <v>282589096</v>
      </c>
      <c r="F36" s="94">
        <v>2.3890341388574241E-2</v>
      </c>
      <c r="G36" s="95">
        <v>0.49378224564530743</v>
      </c>
      <c r="H36" s="86">
        <v>45052230</v>
      </c>
      <c r="I36" s="87">
        <v>846064</v>
      </c>
      <c r="J36" s="88">
        <v>1.8779625337080982E-2</v>
      </c>
      <c r="K36" s="89">
        <v>44206166</v>
      </c>
      <c r="L36" s="94">
        <v>-9.5953266252979982E-4</v>
      </c>
      <c r="M36" s="97">
        <v>0.23282577185742021</v>
      </c>
      <c r="R36" s="93"/>
    </row>
    <row r="37" spans="1:18" ht="13.5" customHeight="1" x14ac:dyDescent="0.2">
      <c r="A37" s="85">
        <v>2021</v>
      </c>
      <c r="B37" s="86">
        <v>304521644</v>
      </c>
      <c r="C37" s="87">
        <v>4489538</v>
      </c>
      <c r="D37" s="88">
        <v>1.474291922580058E-2</v>
      </c>
      <c r="E37" s="89">
        <v>300032106</v>
      </c>
      <c r="F37" s="94">
        <v>4.347390687354806E-2</v>
      </c>
      <c r="G37" s="95">
        <v>0.58598700165830497</v>
      </c>
      <c r="H37" s="86">
        <v>53095859</v>
      </c>
      <c r="I37" s="87">
        <v>1289800</v>
      </c>
      <c r="J37" s="88">
        <v>2.4291913235644235E-2</v>
      </c>
      <c r="K37" s="89">
        <v>51806059</v>
      </c>
      <c r="L37" s="94">
        <v>0.14991109208134648</v>
      </c>
      <c r="M37" s="97">
        <v>0.44477231238660353</v>
      </c>
      <c r="R37" s="93"/>
    </row>
    <row r="38" spans="1:18" ht="13.5" customHeight="1" x14ac:dyDescent="0.2">
      <c r="A38" s="85">
        <v>2022</v>
      </c>
      <c r="B38" s="86">
        <v>347272617</v>
      </c>
      <c r="C38" s="87">
        <v>4541555</v>
      </c>
      <c r="D38" s="88">
        <v>1.3077780330719251E-2</v>
      </c>
      <c r="E38" s="89">
        <v>342731062</v>
      </c>
      <c r="F38" s="94">
        <v>0.12547357060767739</v>
      </c>
      <c r="G38" s="95">
        <v>0.81169614360053399</v>
      </c>
      <c r="H38" s="86">
        <v>53396469</v>
      </c>
      <c r="I38" s="87">
        <v>71166</v>
      </c>
      <c r="J38" s="88">
        <v>1.3327847577336996E-3</v>
      </c>
      <c r="K38" s="89">
        <v>53325303</v>
      </c>
      <c r="L38" s="94">
        <v>4.3213162819345291E-3</v>
      </c>
      <c r="M38" s="97">
        <v>0.48714113389760616</v>
      </c>
      <c r="R38" s="93"/>
    </row>
    <row r="39" spans="1:18" ht="13.5" customHeight="1" x14ac:dyDescent="0.2">
      <c r="A39" s="85">
        <v>2023</v>
      </c>
      <c r="B39" s="86">
        <v>382105349</v>
      </c>
      <c r="C39" s="87">
        <v>4824977</v>
      </c>
      <c r="D39" s="88">
        <v>1.262734743867718E-2</v>
      </c>
      <c r="E39" s="89">
        <v>377280372</v>
      </c>
      <c r="F39" s="94">
        <v>8.6409793145308667E-2</v>
      </c>
      <c r="G39" s="95">
        <v>0.99432578716362419</v>
      </c>
      <c r="H39" s="86">
        <v>53685977</v>
      </c>
      <c r="I39" s="87">
        <v>506654</v>
      </c>
      <c r="J39" s="88">
        <v>9.4373620135477839E-3</v>
      </c>
      <c r="K39" s="89">
        <v>53179323</v>
      </c>
      <c r="L39" s="94">
        <v>-4.0666733974488089E-3</v>
      </c>
      <c r="M39" s="97">
        <v>0.48307002974042262</v>
      </c>
      <c r="R39" s="93"/>
    </row>
    <row r="40" spans="1:18" ht="13.5" customHeight="1" x14ac:dyDescent="0.2">
      <c r="A40" s="85">
        <v>2024</v>
      </c>
      <c r="B40" s="86">
        <v>426387597</v>
      </c>
      <c r="C40" s="87">
        <v>5869376</v>
      </c>
      <c r="D40" s="88">
        <v>1.376535349831013E-2</v>
      </c>
      <c r="E40" s="89">
        <v>420518221</v>
      </c>
      <c r="F40" s="94">
        <v>0.10052953223640949</v>
      </c>
      <c r="G40" s="95">
        <v>1.2228835485575482</v>
      </c>
      <c r="H40" s="86">
        <v>54418932</v>
      </c>
      <c r="I40" s="87">
        <v>506318</v>
      </c>
      <c r="J40" s="88">
        <v>9.304078220425201E-3</v>
      </c>
      <c r="K40" s="89">
        <v>53912614</v>
      </c>
      <c r="L40" s="94">
        <v>4.2215306987893695E-3</v>
      </c>
      <c r="M40" s="97">
        <v>0.50352011905762561</v>
      </c>
      <c r="N40" s="98"/>
      <c r="R40" s="93"/>
    </row>
    <row r="41" spans="1:18" ht="13.5" customHeight="1" x14ac:dyDescent="0.2">
      <c r="A41" s="99"/>
      <c r="B41" s="100"/>
      <c r="C41" s="101"/>
      <c r="D41" s="102"/>
      <c r="E41" s="103"/>
      <c r="F41" s="94"/>
      <c r="G41" s="104"/>
      <c r="H41" s="100"/>
      <c r="I41" s="101"/>
      <c r="J41" s="102"/>
      <c r="K41" s="103"/>
      <c r="L41" s="94"/>
      <c r="M41" s="105"/>
      <c r="R41" s="93"/>
    </row>
    <row r="42" spans="1:18" ht="13.5" thickBot="1" x14ac:dyDescent="0.25">
      <c r="A42" s="106" t="s">
        <v>22</v>
      </c>
      <c r="B42" s="107">
        <v>8.4660052606814862E-2</v>
      </c>
      <c r="C42" s="108"/>
      <c r="D42" s="109"/>
      <c r="E42" s="110" t="s">
        <v>23</v>
      </c>
      <c r="F42" s="111">
        <v>6.6594246427225154E-2</v>
      </c>
      <c r="G42" s="112"/>
      <c r="H42" s="113">
        <v>4.2597998505539358E-2</v>
      </c>
      <c r="I42" s="108"/>
      <c r="J42" s="114"/>
      <c r="K42" s="115" t="s">
        <v>24</v>
      </c>
      <c r="L42" s="111">
        <v>2.3514603341930534E-2</v>
      </c>
      <c r="M42" s="116"/>
      <c r="R42" s="93"/>
    </row>
    <row r="43" spans="1:18" ht="6" customHeight="1" thickBot="1" x14ac:dyDescent="0.25">
      <c r="A43" s="117"/>
      <c r="B43" s="118"/>
      <c r="C43" s="119"/>
      <c r="D43" s="119"/>
      <c r="E43" s="120"/>
      <c r="F43" s="121"/>
      <c r="G43" s="122"/>
      <c r="H43" s="119"/>
      <c r="I43" s="119"/>
      <c r="J43" s="119"/>
      <c r="K43" s="120"/>
      <c r="L43" s="121"/>
      <c r="M43" s="122"/>
      <c r="R43" s="93"/>
    </row>
    <row r="44" spans="1:18" x14ac:dyDescent="0.2">
      <c r="A44" s="60"/>
      <c r="B44" s="123" t="s">
        <v>113</v>
      </c>
      <c r="C44" s="124"/>
      <c r="D44" s="124"/>
      <c r="E44" s="124"/>
      <c r="F44" s="124"/>
      <c r="G44" s="124"/>
      <c r="H44" s="125"/>
      <c r="I44" s="126"/>
      <c r="L44" s="119"/>
      <c r="M44" s="120"/>
      <c r="N44" s="121"/>
      <c r="O44" s="120"/>
      <c r="P44" s="121"/>
      <c r="Q44" s="122"/>
      <c r="R44" s="93"/>
    </row>
    <row r="45" spans="1:18" x14ac:dyDescent="0.2">
      <c r="A45" s="66" t="s">
        <v>0</v>
      </c>
      <c r="B45" s="127" t="s">
        <v>25</v>
      </c>
      <c r="C45" s="69" t="s">
        <v>26</v>
      </c>
      <c r="D45" s="128" t="s">
        <v>27</v>
      </c>
      <c r="E45" s="128" t="s">
        <v>15</v>
      </c>
      <c r="F45" s="69" t="s">
        <v>16</v>
      </c>
      <c r="G45" s="70" t="s">
        <v>17</v>
      </c>
      <c r="H45" s="70" t="s">
        <v>4</v>
      </c>
      <c r="I45" s="129" t="s">
        <v>5</v>
      </c>
      <c r="N45" s="121"/>
      <c r="O45" s="120"/>
      <c r="P45" s="121"/>
      <c r="Q45" s="122"/>
      <c r="R45" s="93"/>
    </row>
    <row r="46" spans="1:18" ht="13.5" thickBot="1" x14ac:dyDescent="0.25">
      <c r="A46" s="77" t="s">
        <v>1</v>
      </c>
      <c r="B46" s="130" t="s">
        <v>28</v>
      </c>
      <c r="C46" s="80" t="s">
        <v>29</v>
      </c>
      <c r="D46" s="79" t="s">
        <v>30</v>
      </c>
      <c r="E46" s="79" t="s">
        <v>2</v>
      </c>
      <c r="F46" s="80" t="s">
        <v>18</v>
      </c>
      <c r="G46" s="81" t="s">
        <v>19</v>
      </c>
      <c r="H46" s="81" t="s">
        <v>20</v>
      </c>
      <c r="I46" s="131" t="s">
        <v>20</v>
      </c>
      <c r="N46" s="121"/>
      <c r="O46" s="120"/>
      <c r="P46" s="121"/>
      <c r="Q46" s="122"/>
      <c r="R46" s="93"/>
    </row>
    <row r="47" spans="1:18" x14ac:dyDescent="0.2">
      <c r="A47" s="132">
        <v>2014</v>
      </c>
      <c r="B47" s="133">
        <v>60422489</v>
      </c>
      <c r="C47" s="134">
        <v>30612568</v>
      </c>
      <c r="D47" s="135">
        <v>91035057</v>
      </c>
      <c r="E47" s="134">
        <v>2080936</v>
      </c>
      <c r="F47" s="136">
        <v>2.2858622475515119E-2</v>
      </c>
      <c r="G47" s="134">
        <v>88954121</v>
      </c>
      <c r="H47" s="137" t="s">
        <v>21</v>
      </c>
      <c r="I47" s="138" t="s">
        <v>21</v>
      </c>
      <c r="K47" s="139" t="s">
        <v>31</v>
      </c>
      <c r="L47" s="119"/>
      <c r="N47" s="121"/>
      <c r="O47" s="120"/>
      <c r="P47" s="121"/>
      <c r="Q47" s="122"/>
      <c r="R47" s="93"/>
    </row>
    <row r="48" spans="1:18" x14ac:dyDescent="0.2">
      <c r="A48" s="132">
        <v>2015</v>
      </c>
      <c r="B48" s="140">
        <v>66436653</v>
      </c>
      <c r="C48" s="141">
        <v>35119980</v>
      </c>
      <c r="D48" s="142">
        <v>101556633</v>
      </c>
      <c r="E48" s="141">
        <v>2837793</v>
      </c>
      <c r="F48" s="143">
        <v>2.7942960653293814E-2</v>
      </c>
      <c r="G48" s="89">
        <v>98718840</v>
      </c>
      <c r="H48" s="94">
        <v>8.4404659624698203E-2</v>
      </c>
      <c r="I48" s="144">
        <v>8.4404659624698203E-2</v>
      </c>
      <c r="K48" s="145" t="s">
        <v>32</v>
      </c>
      <c r="L48" s="119"/>
      <c r="N48" s="121"/>
      <c r="O48" s="120"/>
      <c r="P48" s="121"/>
      <c r="Q48" s="122"/>
      <c r="R48" s="93"/>
    </row>
    <row r="49" spans="1:18" x14ac:dyDescent="0.2">
      <c r="A49" s="132">
        <v>2016</v>
      </c>
      <c r="B49" s="140">
        <v>66531323</v>
      </c>
      <c r="C49" s="141">
        <v>34967929</v>
      </c>
      <c r="D49" s="142">
        <v>101499252</v>
      </c>
      <c r="E49" s="141">
        <v>1392750</v>
      </c>
      <c r="F49" s="143">
        <v>1.3721775998900957E-2</v>
      </c>
      <c r="G49" s="89">
        <v>100106502</v>
      </c>
      <c r="H49" s="94">
        <v>-1.427903778574463E-2</v>
      </c>
      <c r="I49" s="144">
        <v>9.9647820289715416E-2</v>
      </c>
      <c r="K49" s="139" t="s">
        <v>33</v>
      </c>
      <c r="L49" s="119"/>
      <c r="N49" s="121"/>
      <c r="O49" s="120"/>
      <c r="P49" s="121"/>
      <c r="Q49" s="122"/>
      <c r="R49" s="93"/>
    </row>
    <row r="50" spans="1:18" x14ac:dyDescent="0.2">
      <c r="A50" s="132">
        <v>2017</v>
      </c>
      <c r="B50" s="140">
        <v>76146290</v>
      </c>
      <c r="C50" s="141">
        <v>35354794</v>
      </c>
      <c r="D50" s="142">
        <v>111501084</v>
      </c>
      <c r="E50" s="141">
        <v>2122806</v>
      </c>
      <c r="F50" s="143">
        <v>1.9038433742940113E-2</v>
      </c>
      <c r="G50" s="89">
        <v>109378278</v>
      </c>
      <c r="H50" s="94">
        <v>7.7626443986010846E-2</v>
      </c>
      <c r="I50" s="144">
        <v>0.20149623238001599</v>
      </c>
      <c r="K50" s="139" t="s">
        <v>34</v>
      </c>
      <c r="L50" s="119"/>
      <c r="N50" s="121"/>
      <c r="O50" s="120"/>
      <c r="P50" s="121"/>
      <c r="Q50" s="122"/>
      <c r="R50" s="93"/>
    </row>
    <row r="51" spans="1:18" x14ac:dyDescent="0.2">
      <c r="A51" s="132">
        <v>2018</v>
      </c>
      <c r="B51" s="140">
        <v>79474142</v>
      </c>
      <c r="C51" s="141">
        <v>35782607</v>
      </c>
      <c r="D51" s="142">
        <v>115256749</v>
      </c>
      <c r="E51" s="141">
        <v>2103044</v>
      </c>
      <c r="F51" s="143">
        <v>1.8246601767329045E-2</v>
      </c>
      <c r="G51" s="89">
        <v>113153705</v>
      </c>
      <c r="H51" s="94">
        <v>1.4821568909590152E-2</v>
      </c>
      <c r="I51" s="144">
        <v>0.24296846433566796</v>
      </c>
      <c r="K51" s="139" t="s">
        <v>35</v>
      </c>
      <c r="L51" s="119"/>
      <c r="N51" s="121"/>
      <c r="O51" s="120"/>
      <c r="P51" s="121"/>
      <c r="Q51" s="122"/>
      <c r="R51" s="93"/>
    </row>
    <row r="52" spans="1:18" x14ac:dyDescent="0.2">
      <c r="A52" s="132">
        <v>2019</v>
      </c>
      <c r="B52" s="140">
        <v>74439541</v>
      </c>
      <c r="C52" s="141">
        <v>34620960</v>
      </c>
      <c r="D52" s="142">
        <v>109060501</v>
      </c>
      <c r="E52" s="141">
        <v>1918499</v>
      </c>
      <c r="F52" s="143">
        <v>1.7591144203527913E-2</v>
      </c>
      <c r="G52" s="89">
        <v>107142002</v>
      </c>
      <c r="H52" s="94">
        <v>-7.0405829336727177E-2</v>
      </c>
      <c r="I52" s="144">
        <v>0.17693123430460422</v>
      </c>
      <c r="K52" s="139" t="s">
        <v>36</v>
      </c>
      <c r="L52" s="119"/>
      <c r="N52" s="121"/>
      <c r="O52" s="120"/>
      <c r="P52" s="121"/>
      <c r="Q52" s="122"/>
      <c r="R52" s="93"/>
    </row>
    <row r="53" spans="1:18" x14ac:dyDescent="0.2">
      <c r="A53" s="132">
        <v>2020</v>
      </c>
      <c r="B53" s="140">
        <v>76830051</v>
      </c>
      <c r="C53" s="141">
        <v>35233432</v>
      </c>
      <c r="D53" s="142">
        <v>112063483</v>
      </c>
      <c r="E53" s="141">
        <v>1572555</v>
      </c>
      <c r="F53" s="143">
        <v>1.4032715724175733E-2</v>
      </c>
      <c r="G53" s="89">
        <v>110490928</v>
      </c>
      <c r="H53" s="94">
        <v>1.3115903437854187E-2</v>
      </c>
      <c r="I53" s="144">
        <v>0.2137184469495087</v>
      </c>
      <c r="K53" s="139" t="s">
        <v>37</v>
      </c>
      <c r="L53" s="119"/>
      <c r="N53" s="121"/>
      <c r="O53" s="120"/>
      <c r="P53" s="121"/>
      <c r="Q53" s="122"/>
      <c r="R53" s="93"/>
    </row>
    <row r="54" spans="1:18" x14ac:dyDescent="0.2">
      <c r="A54" s="132">
        <v>2021</v>
      </c>
      <c r="B54" s="140">
        <v>78336059</v>
      </c>
      <c r="C54" s="141">
        <v>36367486</v>
      </c>
      <c r="D54" s="142">
        <v>114703545</v>
      </c>
      <c r="E54" s="141">
        <v>1972153</v>
      </c>
      <c r="F54" s="143">
        <v>1.7193479068149116E-2</v>
      </c>
      <c r="G54" s="89">
        <v>112731392</v>
      </c>
      <c r="H54" s="94">
        <v>5.9600949579623544E-3</v>
      </c>
      <c r="I54" s="144">
        <v>0.23832944928018224</v>
      </c>
      <c r="K54" s="139" t="s">
        <v>38</v>
      </c>
      <c r="L54" s="119"/>
      <c r="N54" s="121"/>
      <c r="O54" s="120"/>
      <c r="P54" s="121"/>
      <c r="Q54" s="122"/>
      <c r="R54" s="93"/>
    </row>
    <row r="55" spans="1:18" x14ac:dyDescent="0.2">
      <c r="A55" s="132">
        <v>2022</v>
      </c>
      <c r="B55" s="140">
        <v>83761431</v>
      </c>
      <c r="C55" s="141">
        <v>41746093</v>
      </c>
      <c r="D55" s="142">
        <v>125507524</v>
      </c>
      <c r="E55" s="141">
        <v>2449825</v>
      </c>
      <c r="F55" s="143">
        <v>1.9519347700620721E-2</v>
      </c>
      <c r="G55" s="89">
        <v>123057699</v>
      </c>
      <c r="H55" s="94">
        <v>7.283257025752779E-2</v>
      </c>
      <c r="I55" s="144">
        <v>0.35176165155803657</v>
      </c>
      <c r="K55" s="139" t="s">
        <v>39</v>
      </c>
      <c r="L55" s="119"/>
      <c r="N55" s="121"/>
      <c r="O55" s="120"/>
      <c r="P55" s="121"/>
      <c r="Q55" s="122"/>
      <c r="R55" s="93"/>
    </row>
    <row r="56" spans="1:18" x14ac:dyDescent="0.2">
      <c r="A56" s="132">
        <v>2023</v>
      </c>
      <c r="B56" s="140">
        <v>89776271</v>
      </c>
      <c r="C56" s="141">
        <v>45715087</v>
      </c>
      <c r="D56" s="142">
        <v>135491358</v>
      </c>
      <c r="E56" s="141">
        <v>2119261</v>
      </c>
      <c r="F56" s="143">
        <v>1.564130016321779E-2</v>
      </c>
      <c r="G56" s="89">
        <v>133372097</v>
      </c>
      <c r="H56" s="94">
        <v>6.2662163584710662E-2</v>
      </c>
      <c r="I56" s="144">
        <v>0.46506303610047722</v>
      </c>
      <c r="K56" s="146" t="s">
        <v>114</v>
      </c>
      <c r="L56" s="119"/>
      <c r="N56" s="121"/>
      <c r="O56" s="120"/>
      <c r="P56" s="121"/>
      <c r="Q56" s="122"/>
      <c r="R56" s="93"/>
    </row>
    <row r="57" spans="1:18" x14ac:dyDescent="0.2">
      <c r="A57" s="132">
        <v>2024</v>
      </c>
      <c r="B57" s="147">
        <v>95483100</v>
      </c>
      <c r="C57" s="148">
        <v>52965684</v>
      </c>
      <c r="D57" s="149">
        <v>148448784</v>
      </c>
      <c r="E57" s="148">
        <v>4161297</v>
      </c>
      <c r="F57" s="143">
        <v>2.803186990066554E-2</v>
      </c>
      <c r="G57" s="89">
        <v>144287487</v>
      </c>
      <c r="H57" s="94">
        <v>6.4920221701519884E-2</v>
      </c>
      <c r="I57" s="144">
        <v>0.58496618505989406</v>
      </c>
      <c r="K57" s="146" t="s">
        <v>115</v>
      </c>
      <c r="L57" s="119"/>
      <c r="N57" s="121"/>
      <c r="O57" s="120"/>
      <c r="P57" s="121"/>
      <c r="Q57" s="122"/>
      <c r="R57" s="93"/>
    </row>
    <row r="58" spans="1:18" x14ac:dyDescent="0.2">
      <c r="A58" s="150"/>
      <c r="B58" s="86"/>
      <c r="C58" s="89"/>
      <c r="D58" s="151"/>
      <c r="E58" s="103"/>
      <c r="F58" s="102"/>
      <c r="G58" s="103"/>
      <c r="H58" s="94"/>
      <c r="I58" s="152"/>
      <c r="K58" s="59" t="s">
        <v>116</v>
      </c>
      <c r="L58" s="119"/>
      <c r="N58" s="121"/>
      <c r="O58" s="120"/>
      <c r="P58" s="121"/>
      <c r="Q58" s="122"/>
      <c r="R58" s="93"/>
    </row>
    <row r="59" spans="1:18" ht="13.5" thickBot="1" x14ac:dyDescent="0.25">
      <c r="A59" s="153" t="s">
        <v>22</v>
      </c>
      <c r="B59" s="107">
        <v>4.682187642864255E-2</v>
      </c>
      <c r="C59" s="154">
        <v>5.6354002615126353E-2</v>
      </c>
      <c r="D59" s="154">
        <v>5.0114844158835714E-2</v>
      </c>
      <c r="E59" s="108"/>
      <c r="F59" s="114"/>
      <c r="G59" s="115" t="s">
        <v>40</v>
      </c>
      <c r="H59" s="111">
        <v>3.1165875933740227E-2</v>
      </c>
      <c r="I59" s="155"/>
      <c r="J59" s="156"/>
      <c r="L59" s="119"/>
      <c r="N59" s="121"/>
      <c r="O59" s="120"/>
      <c r="P59" s="121"/>
      <c r="Q59" s="122"/>
      <c r="R59" s="93"/>
    </row>
    <row r="60" spans="1:18" s="156" customFormat="1" ht="5.45" customHeight="1" x14ac:dyDescent="0.2">
      <c r="L60" s="119"/>
      <c r="M60" s="59"/>
    </row>
    <row r="61" spans="1:18" x14ac:dyDescent="0.2">
      <c r="A61" s="157" t="s">
        <v>11</v>
      </c>
      <c r="B61" s="158">
        <v>47</v>
      </c>
      <c r="C61" s="128"/>
      <c r="E61" s="159"/>
      <c r="G61" s="160"/>
      <c r="J61" s="156"/>
      <c r="K61" s="156" t="s">
        <v>41</v>
      </c>
      <c r="L61" s="119"/>
    </row>
    <row r="62" spans="1:18" x14ac:dyDescent="0.2">
      <c r="A62" s="157" t="s">
        <v>12</v>
      </c>
      <c r="B62" s="161" t="s">
        <v>90</v>
      </c>
      <c r="C62" s="162"/>
      <c r="D62" s="163"/>
      <c r="E62" s="163"/>
      <c r="G62" s="164"/>
      <c r="H62" s="165"/>
      <c r="I62" s="128" t="s">
        <v>42</v>
      </c>
      <c r="J62" s="156"/>
      <c r="K62" s="156"/>
      <c r="L62" s="119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F05F-A787-47A4-9768-6B14F0DDF536}">
  <sheetPr>
    <pageSetUpPr fitToPage="1"/>
  </sheetPr>
  <dimension ref="A15:Q64"/>
  <sheetViews>
    <sheetView topLeftCell="A13" zoomScaleNormal="100" workbookViewId="0">
      <selection activeCell="D53" sqref="D53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6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7"/>
      <c r="F29" s="168" t="s">
        <v>44</v>
      </c>
      <c r="G29" s="4"/>
      <c r="H29" s="4"/>
      <c r="I29" s="6"/>
      <c r="J29" s="7" t="s">
        <v>45</v>
      </c>
      <c r="K29" s="8"/>
      <c r="L29" s="8"/>
      <c r="M29" s="169"/>
    </row>
    <row r="30" spans="1:14" ht="13.5" thickBot="1" x14ac:dyDescent="0.25">
      <c r="A30" s="11" t="s">
        <v>1</v>
      </c>
      <c r="B30" s="12" t="s">
        <v>2</v>
      </c>
      <c r="C30" s="13" t="s">
        <v>46</v>
      </c>
      <c r="D30" s="13" t="s">
        <v>47</v>
      </c>
      <c r="E30" s="14" t="s">
        <v>5</v>
      </c>
      <c r="F30" s="83" t="s">
        <v>2</v>
      </c>
      <c r="G30" s="13" t="s">
        <v>46</v>
      </c>
      <c r="H30" s="13" t="s">
        <v>47</v>
      </c>
      <c r="I30" s="15" t="s">
        <v>5</v>
      </c>
      <c r="J30" s="12" t="s">
        <v>2</v>
      </c>
      <c r="K30" s="13" t="s">
        <v>46</v>
      </c>
      <c r="L30" s="13" t="s">
        <v>47</v>
      </c>
      <c r="M30" s="170" t="s">
        <v>5</v>
      </c>
    </row>
    <row r="31" spans="1:14" x14ac:dyDescent="0.2">
      <c r="A31" s="17">
        <v>2014</v>
      </c>
      <c r="B31" s="18">
        <v>499243266</v>
      </c>
      <c r="C31" s="171" t="s">
        <v>6</v>
      </c>
      <c r="D31" s="172" t="s">
        <v>6</v>
      </c>
      <c r="E31" s="173" t="s">
        <v>6</v>
      </c>
      <c r="F31" s="174">
        <v>59847264</v>
      </c>
      <c r="G31" s="171" t="s">
        <v>6</v>
      </c>
      <c r="H31" s="172" t="s">
        <v>6</v>
      </c>
      <c r="I31" s="175" t="s">
        <v>6</v>
      </c>
      <c r="J31" s="174">
        <v>135653900</v>
      </c>
      <c r="K31" s="171" t="s">
        <v>6</v>
      </c>
      <c r="L31" s="172" t="s">
        <v>6</v>
      </c>
      <c r="M31" s="176" t="s">
        <v>6</v>
      </c>
      <c r="N31" s="25"/>
    </row>
    <row r="32" spans="1:14" x14ac:dyDescent="0.2">
      <c r="A32" s="26">
        <v>2015</v>
      </c>
      <c r="B32" s="27">
        <v>590929597</v>
      </c>
      <c r="C32" s="28">
        <v>91686331</v>
      </c>
      <c r="D32" s="29">
        <v>0.18365061132341842</v>
      </c>
      <c r="E32" s="177">
        <v>0.18365061132341842</v>
      </c>
      <c r="F32" s="178">
        <v>86263975</v>
      </c>
      <c r="G32" s="28">
        <v>26416711</v>
      </c>
      <c r="H32" s="29">
        <v>0.44140214997965488</v>
      </c>
      <c r="I32" s="33">
        <v>0.44140214997965488</v>
      </c>
      <c r="J32" s="178">
        <v>187217417</v>
      </c>
      <c r="K32" s="28">
        <v>51563517</v>
      </c>
      <c r="L32" s="29">
        <v>0.38011083352561187</v>
      </c>
      <c r="M32" s="179">
        <v>0.38011083352561187</v>
      </c>
      <c r="N32" s="25"/>
    </row>
    <row r="33" spans="1:14" x14ac:dyDescent="0.2">
      <c r="A33" s="26">
        <v>2016</v>
      </c>
      <c r="B33" s="27">
        <v>595421815</v>
      </c>
      <c r="C33" s="28">
        <v>4492218</v>
      </c>
      <c r="D33" s="29">
        <v>7.6019512693320046E-3</v>
      </c>
      <c r="E33" s="177">
        <v>0.19264866559061408</v>
      </c>
      <c r="F33" s="178">
        <v>101119138</v>
      </c>
      <c r="G33" s="28">
        <v>14855163</v>
      </c>
      <c r="H33" s="29">
        <v>0.17220587157037454</v>
      </c>
      <c r="I33" s="33">
        <v>0.68962006350031302</v>
      </c>
      <c r="J33" s="178">
        <v>196632837</v>
      </c>
      <c r="K33" s="28">
        <v>9415420</v>
      </c>
      <c r="L33" s="29">
        <v>5.0291367923316663E-2</v>
      </c>
      <c r="M33" s="179">
        <v>0.44951849522940363</v>
      </c>
      <c r="N33" s="180"/>
    </row>
    <row r="34" spans="1:14" x14ac:dyDescent="0.2">
      <c r="A34" s="26">
        <v>2017</v>
      </c>
      <c r="B34" s="27">
        <v>596946008</v>
      </c>
      <c r="C34" s="28">
        <v>1524193</v>
      </c>
      <c r="D34" s="29">
        <v>2.5598541430666257E-3</v>
      </c>
      <c r="E34" s="177">
        <v>0.19570167221844911</v>
      </c>
      <c r="F34" s="178">
        <v>82000812</v>
      </c>
      <c r="G34" s="28">
        <v>-19118326</v>
      </c>
      <c r="H34" s="29">
        <v>-0.18906733560169392</v>
      </c>
      <c r="I34" s="33">
        <v>0.37016809991514399</v>
      </c>
      <c r="J34" s="178">
        <v>206348232</v>
      </c>
      <c r="K34" s="28">
        <v>9715395</v>
      </c>
      <c r="L34" s="29">
        <v>4.9408812628787935E-2</v>
      </c>
      <c r="M34" s="179">
        <v>0.5211374829621559</v>
      </c>
      <c r="N34" s="180"/>
    </row>
    <row r="35" spans="1:14" x14ac:dyDescent="0.2">
      <c r="A35" s="26">
        <v>2018</v>
      </c>
      <c r="B35" s="27">
        <v>594339718</v>
      </c>
      <c r="C35" s="28">
        <v>-2606290</v>
      </c>
      <c r="D35" s="29">
        <v>-4.3660397507842954E-3</v>
      </c>
      <c r="E35" s="177">
        <v>0.19048119118746412</v>
      </c>
      <c r="F35" s="178">
        <v>79211328</v>
      </c>
      <c r="G35" s="28">
        <v>-2789484</v>
      </c>
      <c r="H35" s="29">
        <v>-3.4017760702174507E-2</v>
      </c>
      <c r="I35" s="33">
        <v>0.3235580493704775</v>
      </c>
      <c r="J35" s="178">
        <v>196515487</v>
      </c>
      <c r="K35" s="28">
        <v>-9832745</v>
      </c>
      <c r="L35" s="29">
        <v>-4.7651220001729888E-2</v>
      </c>
      <c r="M35" s="179">
        <v>0.44865342610864856</v>
      </c>
      <c r="N35" s="180"/>
    </row>
    <row r="36" spans="1:14" x14ac:dyDescent="0.2">
      <c r="A36" s="26">
        <v>2019</v>
      </c>
      <c r="B36" s="27">
        <v>593663937</v>
      </c>
      <c r="C36" s="28">
        <v>-675781</v>
      </c>
      <c r="D36" s="29">
        <v>-1.1370281667764967E-3</v>
      </c>
      <c r="E36" s="177">
        <v>0.18912758054106632</v>
      </c>
      <c r="F36" s="178">
        <v>78834496</v>
      </c>
      <c r="G36" s="28">
        <v>-376832</v>
      </c>
      <c r="H36" s="29">
        <v>-4.75729936001073E-3</v>
      </c>
      <c r="I36" s="33">
        <v>0.31726148750927025</v>
      </c>
      <c r="J36" s="178">
        <v>195861740</v>
      </c>
      <c r="K36" s="28">
        <v>-653747</v>
      </c>
      <c r="L36" s="29">
        <v>-3.3266945520685604E-3</v>
      </c>
      <c r="M36" s="179">
        <v>0.44383419864817747</v>
      </c>
      <c r="N36" s="180"/>
    </row>
    <row r="37" spans="1:14" x14ac:dyDescent="0.2">
      <c r="A37" s="26">
        <v>2020</v>
      </c>
      <c r="B37" s="27">
        <v>594461323</v>
      </c>
      <c r="C37" s="28">
        <v>797386</v>
      </c>
      <c r="D37" s="29">
        <v>1.3431605834598641E-3</v>
      </c>
      <c r="E37" s="177">
        <v>0.19072476983595407</v>
      </c>
      <c r="F37" s="178">
        <v>77445938</v>
      </c>
      <c r="G37" s="28">
        <v>-1388558</v>
      </c>
      <c r="H37" s="29">
        <v>-1.7613583779364811E-2</v>
      </c>
      <c r="I37" s="33">
        <v>0.294059791939695</v>
      </c>
      <c r="J37" s="178">
        <v>189317394</v>
      </c>
      <c r="K37" s="28">
        <v>-6544346</v>
      </c>
      <c r="L37" s="29">
        <v>-3.3413090274803034E-2</v>
      </c>
      <c r="M37" s="179">
        <v>0.39559123622689801</v>
      </c>
      <c r="N37" s="180"/>
    </row>
    <row r="38" spans="1:14" x14ac:dyDescent="0.2">
      <c r="A38" s="26">
        <v>2021</v>
      </c>
      <c r="B38" s="27">
        <v>583279300</v>
      </c>
      <c r="C38" s="28">
        <v>-11182023</v>
      </c>
      <c r="D38" s="29">
        <v>-1.8810345715292231E-2</v>
      </c>
      <c r="E38" s="177">
        <v>0.16832682526357801</v>
      </c>
      <c r="F38" s="178">
        <v>77578998</v>
      </c>
      <c r="G38" s="28">
        <v>133060</v>
      </c>
      <c r="H38" s="29">
        <v>1.7181017292346565E-3</v>
      </c>
      <c r="I38" s="33">
        <v>0.29628311830595966</v>
      </c>
      <c r="J38" s="178">
        <v>188200980</v>
      </c>
      <c r="K38" s="28">
        <v>-1116414</v>
      </c>
      <c r="L38" s="29">
        <v>-5.897049269545724E-3</v>
      </c>
      <c r="M38" s="179">
        <v>0.38736136594672177</v>
      </c>
      <c r="N38" s="180"/>
    </row>
    <row r="39" spans="1:14" x14ac:dyDescent="0.2">
      <c r="A39" s="26">
        <v>2022</v>
      </c>
      <c r="B39" s="27">
        <v>582751507</v>
      </c>
      <c r="C39" s="28">
        <v>-527793</v>
      </c>
      <c r="D39" s="29">
        <v>-9.0487181698373318E-4</v>
      </c>
      <c r="E39" s="177">
        <v>0.16726963924637092</v>
      </c>
      <c r="F39" s="178">
        <v>76659272</v>
      </c>
      <c r="G39" s="28">
        <v>-919726</v>
      </c>
      <c r="H39" s="29">
        <v>-1.1855347757907366E-2</v>
      </c>
      <c r="I39" s="33">
        <v>0.28091523114573791</v>
      </c>
      <c r="J39" s="178">
        <v>186944913</v>
      </c>
      <c r="K39" s="28">
        <v>-1256067</v>
      </c>
      <c r="L39" s="29">
        <v>-6.6740725792182381E-3</v>
      </c>
      <c r="M39" s="179">
        <v>0.37810201549679001</v>
      </c>
      <c r="N39" s="180"/>
    </row>
    <row r="40" spans="1:14" x14ac:dyDescent="0.2">
      <c r="A40" s="26">
        <v>2023</v>
      </c>
      <c r="B40" s="27">
        <v>590095260</v>
      </c>
      <c r="C40" s="28">
        <v>7343753</v>
      </c>
      <c r="D40" s="29">
        <v>1.2601860161298562E-2</v>
      </c>
      <c r="E40" s="177">
        <v>0.1819794080106831</v>
      </c>
      <c r="F40" s="178">
        <v>75424301</v>
      </c>
      <c r="G40" s="28">
        <v>-1234971</v>
      </c>
      <c r="H40" s="29">
        <v>-1.6109871223405306E-2</v>
      </c>
      <c r="I40" s="33">
        <v>0.26027985172388163</v>
      </c>
      <c r="J40" s="178">
        <v>220723379</v>
      </c>
      <c r="K40" s="28">
        <v>33778466</v>
      </c>
      <c r="L40" s="29">
        <v>0.18068673524162704</v>
      </c>
      <c r="M40" s="179">
        <v>0.6271067695068111</v>
      </c>
      <c r="N40" s="180"/>
    </row>
    <row r="41" spans="1:14" ht="13.5" thickBot="1" x14ac:dyDescent="0.25">
      <c r="A41" s="34">
        <v>2024</v>
      </c>
      <c r="B41" s="35">
        <v>591834924</v>
      </c>
      <c r="C41" s="36">
        <v>1739664</v>
      </c>
      <c r="D41" s="37">
        <v>2.948107056477627E-3</v>
      </c>
      <c r="E41" s="181">
        <v>0.18546400984405065</v>
      </c>
      <c r="F41" s="182">
        <v>74664087</v>
      </c>
      <c r="G41" s="36">
        <v>-760214</v>
      </c>
      <c r="H41" s="37">
        <v>-1.0079165334260108E-2</v>
      </c>
      <c r="I41" s="39">
        <v>0.24757728273091983</v>
      </c>
      <c r="J41" s="182">
        <v>219924437</v>
      </c>
      <c r="K41" s="36">
        <v>-798942</v>
      </c>
      <c r="L41" s="37">
        <v>-3.619652814394437E-3</v>
      </c>
      <c r="M41" s="183">
        <v>0.62121720790924551</v>
      </c>
      <c r="N41" s="180"/>
    </row>
    <row r="42" spans="1:14" ht="4.9000000000000004" customHeight="1" x14ac:dyDescent="0.2">
      <c r="A42" s="41"/>
      <c r="B42" s="42"/>
      <c r="C42" s="43"/>
      <c r="D42" s="44"/>
      <c r="E42" s="45"/>
      <c r="F42" s="42"/>
      <c r="G42" s="43"/>
      <c r="H42" s="44"/>
      <c r="I42" s="45"/>
      <c r="J42" s="42"/>
      <c r="K42" s="43"/>
      <c r="L42" s="44"/>
      <c r="M42" s="45"/>
      <c r="N42" s="25"/>
    </row>
    <row r="43" spans="1:14" x14ac:dyDescent="0.2">
      <c r="A43" s="184" t="s">
        <v>48</v>
      </c>
      <c r="C43" s="43" t="s">
        <v>49</v>
      </c>
      <c r="D43" s="47">
        <v>1.7158979366007854E-2</v>
      </c>
      <c r="E43" s="45"/>
      <c r="F43" s="42"/>
      <c r="G43" s="43" t="s">
        <v>50</v>
      </c>
      <c r="H43" s="47">
        <v>2.2366818587173931E-2</v>
      </c>
      <c r="I43" s="45"/>
      <c r="J43" s="42"/>
      <c r="K43" s="43" t="s">
        <v>51</v>
      </c>
      <c r="L43" s="47">
        <v>4.9504053936030745E-2</v>
      </c>
      <c r="M43" s="45"/>
      <c r="N43" s="25"/>
    </row>
    <row r="44" spans="1:14" ht="6.6" customHeight="1" thickBot="1" x14ac:dyDescent="0.25">
      <c r="A44" s="41"/>
      <c r="B44" s="42"/>
      <c r="C44" s="43"/>
      <c r="D44" s="44"/>
      <c r="E44" s="45"/>
      <c r="F44" s="42"/>
      <c r="G44" s="43"/>
      <c r="H44" s="44"/>
      <c r="I44" s="45"/>
      <c r="J44" s="42"/>
      <c r="K44" s="43"/>
      <c r="L44" s="44"/>
      <c r="M44" s="45"/>
      <c r="N44" s="25"/>
    </row>
    <row r="45" spans="1:14" ht="13.5" customHeight="1" x14ac:dyDescent="0.2">
      <c r="A45" s="2" t="s">
        <v>0</v>
      </c>
      <c r="B45" s="3" t="s">
        <v>110</v>
      </c>
      <c r="C45" s="4"/>
      <c r="D45" s="4"/>
      <c r="E45" s="185"/>
      <c r="F45" s="168" t="s">
        <v>111</v>
      </c>
      <c r="G45" s="4"/>
      <c r="H45" s="4"/>
      <c r="I45" s="185"/>
      <c r="J45" s="3" t="s">
        <v>52</v>
      </c>
      <c r="K45" s="4"/>
      <c r="L45" s="4"/>
      <c r="M45" s="9"/>
    </row>
    <row r="46" spans="1:14" s="48" customFormat="1" ht="13.5" thickBot="1" x14ac:dyDescent="0.25">
      <c r="A46" s="11" t="s">
        <v>1</v>
      </c>
      <c r="B46" s="12" t="s">
        <v>2</v>
      </c>
      <c r="C46" s="13" t="s">
        <v>46</v>
      </c>
      <c r="D46" s="13" t="s">
        <v>47</v>
      </c>
      <c r="E46" s="186" t="s">
        <v>5</v>
      </c>
      <c r="F46" s="83" t="s">
        <v>2</v>
      </c>
      <c r="G46" s="13" t="s">
        <v>46</v>
      </c>
      <c r="H46" s="13" t="s">
        <v>47</v>
      </c>
      <c r="I46" s="186" t="s">
        <v>5</v>
      </c>
      <c r="J46" s="12" t="s">
        <v>2</v>
      </c>
      <c r="K46" s="13" t="s">
        <v>46</v>
      </c>
      <c r="L46" s="13" t="s">
        <v>47</v>
      </c>
      <c r="M46" s="187" t="s">
        <v>5</v>
      </c>
    </row>
    <row r="47" spans="1:14" x14ac:dyDescent="0.2">
      <c r="A47" s="17">
        <v>2014</v>
      </c>
      <c r="B47" s="18">
        <v>1417850</v>
      </c>
      <c r="C47" s="171" t="s">
        <v>6</v>
      </c>
      <c r="D47" s="172" t="s">
        <v>6</v>
      </c>
      <c r="E47" s="188" t="s">
        <v>6</v>
      </c>
      <c r="F47" s="174">
        <v>242754</v>
      </c>
      <c r="G47" s="171" t="s">
        <v>6</v>
      </c>
      <c r="H47" s="172" t="s">
        <v>6</v>
      </c>
      <c r="I47" s="188" t="s">
        <v>6</v>
      </c>
      <c r="J47" s="174">
        <v>696405034</v>
      </c>
      <c r="K47" s="171" t="s">
        <v>6</v>
      </c>
      <c r="L47" s="172" t="s">
        <v>6</v>
      </c>
      <c r="M47" s="189" t="s">
        <v>6</v>
      </c>
    </row>
    <row r="48" spans="1:14" x14ac:dyDescent="0.2">
      <c r="A48" s="26">
        <v>2015</v>
      </c>
      <c r="B48" s="27">
        <v>2075534</v>
      </c>
      <c r="C48" s="28">
        <v>657684</v>
      </c>
      <c r="D48" s="29">
        <v>0.46386006982402933</v>
      </c>
      <c r="E48" s="190">
        <v>0.46386006982402933</v>
      </c>
      <c r="F48" s="178">
        <v>345421</v>
      </c>
      <c r="G48" s="28">
        <v>102667</v>
      </c>
      <c r="H48" s="29">
        <v>0.42292608978636809</v>
      </c>
      <c r="I48" s="190">
        <v>0.42292608978636809</v>
      </c>
      <c r="J48" s="178">
        <v>866831944</v>
      </c>
      <c r="K48" s="28">
        <v>170426910</v>
      </c>
      <c r="L48" s="29">
        <v>0.24472383408991844</v>
      </c>
      <c r="M48" s="30">
        <v>0.24472383408991844</v>
      </c>
    </row>
    <row r="49" spans="1:17" x14ac:dyDescent="0.2">
      <c r="A49" s="26">
        <v>2016</v>
      </c>
      <c r="B49" s="27">
        <v>1531119</v>
      </c>
      <c r="C49" s="28">
        <v>-544415</v>
      </c>
      <c r="D49" s="29">
        <v>-0.26230117165028372</v>
      </c>
      <c r="E49" s="190">
        <v>7.9887858377120285E-2</v>
      </c>
      <c r="F49" s="178">
        <v>244991</v>
      </c>
      <c r="G49" s="28">
        <v>-100430</v>
      </c>
      <c r="H49" s="29">
        <v>-0.29074665408298861</v>
      </c>
      <c r="I49" s="190">
        <v>9.2150901735913726E-3</v>
      </c>
      <c r="J49" s="178">
        <v>894949900</v>
      </c>
      <c r="K49" s="28">
        <v>28117956</v>
      </c>
      <c r="L49" s="29">
        <v>3.2437609382794046E-2</v>
      </c>
      <c r="M49" s="30">
        <v>0.28509969960958093</v>
      </c>
    </row>
    <row r="50" spans="1:17" x14ac:dyDescent="0.2">
      <c r="A50" s="26">
        <v>2017</v>
      </c>
      <c r="B50" s="27">
        <v>1388259</v>
      </c>
      <c r="C50" s="28">
        <v>-142860</v>
      </c>
      <c r="D50" s="29">
        <v>-9.3304308809439365E-2</v>
      </c>
      <c r="E50" s="190">
        <v>-2.0870331840462674E-2</v>
      </c>
      <c r="F50" s="178">
        <v>1611791</v>
      </c>
      <c r="G50" s="28">
        <v>1366800</v>
      </c>
      <c r="H50" s="29">
        <v>5.5789804523431474</v>
      </c>
      <c r="I50" s="190">
        <v>5.6396063504617846</v>
      </c>
      <c r="J50" s="178">
        <v>888295102</v>
      </c>
      <c r="K50" s="28">
        <v>-6654798</v>
      </c>
      <c r="L50" s="29">
        <v>-7.4359447383590968E-3</v>
      </c>
      <c r="M50" s="30">
        <v>0.27554376926000224</v>
      </c>
    </row>
    <row r="51" spans="1:17" x14ac:dyDescent="0.2">
      <c r="A51" s="26">
        <v>2018</v>
      </c>
      <c r="B51" s="27">
        <v>1389360</v>
      </c>
      <c r="C51" s="28">
        <v>1101</v>
      </c>
      <c r="D51" s="29">
        <v>7.9307967749533764E-4</v>
      </c>
      <c r="E51" s="190">
        <v>-2.0093803999012588E-2</v>
      </c>
      <c r="F51" s="178">
        <v>1827642</v>
      </c>
      <c r="G51" s="28">
        <v>215851</v>
      </c>
      <c r="H51" s="29">
        <v>0.13391996853190022</v>
      </c>
      <c r="I51" s="190">
        <v>6.5287822239798317</v>
      </c>
      <c r="J51" s="178">
        <v>873283535</v>
      </c>
      <c r="K51" s="28">
        <v>-15011567</v>
      </c>
      <c r="L51" s="29">
        <v>-1.6899301781808092E-2</v>
      </c>
      <c r="M51" s="30">
        <v>0.25398797016737246</v>
      </c>
    </row>
    <row r="52" spans="1:17" x14ac:dyDescent="0.2">
      <c r="A52" s="26">
        <v>2019</v>
      </c>
      <c r="B52" s="27">
        <v>1389850</v>
      </c>
      <c r="C52" s="28">
        <v>490</v>
      </c>
      <c r="D52" s="29">
        <v>3.5268037081821843E-4</v>
      </c>
      <c r="E52" s="190">
        <v>-1.9748210318439891E-2</v>
      </c>
      <c r="F52" s="178">
        <v>1826479</v>
      </c>
      <c r="G52" s="28">
        <v>-1163</v>
      </c>
      <c r="H52" s="29">
        <v>-6.3633906421498303E-4</v>
      </c>
      <c r="I52" s="190">
        <v>6.5239913657447461</v>
      </c>
      <c r="J52" s="178">
        <v>871576502</v>
      </c>
      <c r="K52" s="28">
        <v>-1707033</v>
      </c>
      <c r="L52" s="29">
        <v>-1.9547293995414673E-3</v>
      </c>
      <c r="M52" s="30">
        <v>0.25153676301541494</v>
      </c>
    </row>
    <row r="53" spans="1:17" x14ac:dyDescent="0.2">
      <c r="A53" s="26">
        <v>2020</v>
      </c>
      <c r="B53" s="27">
        <v>1671004</v>
      </c>
      <c r="C53" s="28">
        <v>281154</v>
      </c>
      <c r="D53" s="29">
        <v>0.202290894700867</v>
      </c>
      <c r="E53" s="190">
        <v>0.178547801248369</v>
      </c>
      <c r="F53" s="178">
        <v>1860491</v>
      </c>
      <c r="G53" s="28">
        <v>34012</v>
      </c>
      <c r="H53" s="29">
        <v>1.8621621162904146E-2</v>
      </c>
      <c r="I53" s="190">
        <v>6.6641002825906064</v>
      </c>
      <c r="J53" s="178">
        <v>864756150</v>
      </c>
      <c r="K53" s="28">
        <v>-6820352</v>
      </c>
      <c r="L53" s="29">
        <v>-7.8253050470605736E-3</v>
      </c>
      <c r="M53" s="30">
        <v>0.24174310606720859</v>
      </c>
    </row>
    <row r="54" spans="1:17" x14ac:dyDescent="0.2">
      <c r="A54" s="26">
        <v>2021</v>
      </c>
      <c r="B54" s="27">
        <v>1558634</v>
      </c>
      <c r="C54" s="28">
        <v>-112370</v>
      </c>
      <c r="D54" s="29">
        <v>-6.7246996416525637E-2</v>
      </c>
      <c r="E54" s="190">
        <v>9.9294001481115779E-2</v>
      </c>
      <c r="F54" s="178">
        <v>1847117</v>
      </c>
      <c r="G54" s="28">
        <v>-13374</v>
      </c>
      <c r="H54" s="29">
        <v>-7.1884249910373118E-3</v>
      </c>
      <c r="I54" s="190">
        <v>6.6090074725854153</v>
      </c>
      <c r="J54" s="178">
        <v>852465029</v>
      </c>
      <c r="K54" s="28">
        <v>-12291121</v>
      </c>
      <c r="L54" s="29">
        <v>-1.4213395302247923E-2</v>
      </c>
      <c r="M54" s="30">
        <v>0.22409372043683418</v>
      </c>
    </row>
    <row r="55" spans="1:17" x14ac:dyDescent="0.2">
      <c r="A55" s="26">
        <v>2022</v>
      </c>
      <c r="B55" s="27">
        <v>1500234</v>
      </c>
      <c r="C55" s="28">
        <v>-58400</v>
      </c>
      <c r="D55" s="29">
        <v>-3.7468706572550067E-2</v>
      </c>
      <c r="E55" s="191">
        <v>5.8104877102655432E-2</v>
      </c>
      <c r="F55" s="178">
        <v>1857617</v>
      </c>
      <c r="G55" s="28">
        <v>10500</v>
      </c>
      <c r="H55" s="29">
        <v>5.6845343310683626E-3</v>
      </c>
      <c r="I55" s="191">
        <v>6.6522611367886828</v>
      </c>
      <c r="J55" s="178">
        <v>849713543</v>
      </c>
      <c r="K55" s="28">
        <v>-2751486</v>
      </c>
      <c r="L55" s="29">
        <v>-3.2276819651214103E-3</v>
      </c>
      <c r="M55" s="30">
        <v>0.22014273521176184</v>
      </c>
    </row>
    <row r="56" spans="1:17" x14ac:dyDescent="0.2">
      <c r="A56" s="26">
        <v>2023</v>
      </c>
      <c r="B56" s="27">
        <v>1492184</v>
      </c>
      <c r="C56" s="28">
        <v>-8050</v>
      </c>
      <c r="D56" s="29">
        <v>-5.3658295972494954E-3</v>
      </c>
      <c r="E56" s="191">
        <v>5.2427266636103961E-2</v>
      </c>
      <c r="F56" s="178">
        <v>203517</v>
      </c>
      <c r="G56" s="28">
        <v>-1654100</v>
      </c>
      <c r="H56" s="29">
        <v>-0.89044189410411301</v>
      </c>
      <c r="I56" s="191">
        <v>-0.16163276403272447</v>
      </c>
      <c r="J56" s="178">
        <v>887938641</v>
      </c>
      <c r="K56" s="28">
        <v>38225098</v>
      </c>
      <c r="L56" s="29">
        <v>4.4985864136097453E-2</v>
      </c>
      <c r="M56" s="30">
        <v>0.27503191052464449</v>
      </c>
    </row>
    <row r="57" spans="1:17" ht="13.5" thickBot="1" x14ac:dyDescent="0.25">
      <c r="A57" s="34">
        <v>2024</v>
      </c>
      <c r="B57" s="35">
        <v>1595813</v>
      </c>
      <c r="C57" s="36">
        <v>103629</v>
      </c>
      <c r="D57" s="37">
        <v>6.9447869699715323E-2</v>
      </c>
      <c r="E57" s="192">
        <v>0.12551609831787566</v>
      </c>
      <c r="F57" s="182">
        <v>204320</v>
      </c>
      <c r="G57" s="36">
        <v>803</v>
      </c>
      <c r="H57" s="37">
        <v>3.9456163367188003E-3</v>
      </c>
      <c r="I57" s="192">
        <v>-0.15832488857032223</v>
      </c>
      <c r="J57" s="182">
        <v>888223581</v>
      </c>
      <c r="K57" s="36">
        <v>284940</v>
      </c>
      <c r="L57" s="37">
        <v>3.2090055195604445E-4</v>
      </c>
      <c r="M57" s="38">
        <v>0.27544106896849341</v>
      </c>
    </row>
    <row r="58" spans="1:17" ht="3.75" customHeight="1" x14ac:dyDescent="0.2"/>
    <row r="59" spans="1:17" ht="13.15" customHeight="1" x14ac:dyDescent="0.2">
      <c r="A59" s="193" t="s">
        <v>11</v>
      </c>
      <c r="B59" s="51">
        <v>47</v>
      </c>
      <c r="J59" s="184" t="s">
        <v>48</v>
      </c>
      <c r="K59" t="s">
        <v>53</v>
      </c>
      <c r="L59" s="47">
        <v>2.4627575431318105E-2</v>
      </c>
      <c r="Q59" s="50"/>
    </row>
    <row r="60" spans="1:17" x14ac:dyDescent="0.2">
      <c r="A60" s="193" t="s">
        <v>12</v>
      </c>
      <c r="B60" s="194" t="s">
        <v>90</v>
      </c>
      <c r="C60" s="53"/>
      <c r="E60" s="54"/>
      <c r="F60" s="54"/>
      <c r="G60" s="195"/>
      <c r="L60" s="50"/>
    </row>
    <row r="61" spans="1:17" ht="9.75" customHeight="1" x14ac:dyDescent="0.2">
      <c r="F61" s="55"/>
      <c r="G61" s="56"/>
    </row>
    <row r="62" spans="1:17" ht="13.15" customHeight="1" x14ac:dyDescent="0.2">
      <c r="A62" s="48" t="s">
        <v>91</v>
      </c>
      <c r="J62" s="57" t="s">
        <v>54</v>
      </c>
      <c r="K62" s="57"/>
      <c r="L62" s="58"/>
      <c r="M62" s="58"/>
    </row>
    <row r="63" spans="1:17" ht="13.15" customHeight="1" x14ac:dyDescent="0.2">
      <c r="A63" s="48"/>
      <c r="J63" s="57"/>
      <c r="K63" s="57"/>
      <c r="L63" s="58"/>
      <c r="M63" s="58"/>
    </row>
    <row r="64" spans="1:17" x14ac:dyDescent="0.2">
      <c r="B64" s="196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AB030-47C9-435E-9475-60A834758334}">
  <sheetPr>
    <pageSetUpPr fitToPage="1"/>
  </sheetPr>
  <dimension ref="A2:U41"/>
  <sheetViews>
    <sheetView zoomScale="80" zoomScaleNormal="80" workbookViewId="0">
      <selection activeCell="M12" sqref="M12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7" customFormat="1" ht="15.95" customHeight="1" x14ac:dyDescent="0.25">
      <c r="C2" s="198" t="s">
        <v>104</v>
      </c>
    </row>
    <row r="3" spans="1:21" ht="13.5" thickBot="1" x14ac:dyDescent="0.25"/>
    <row r="4" spans="1:21" x14ac:dyDescent="0.2">
      <c r="A4" s="199"/>
      <c r="B4" s="200"/>
      <c r="C4" s="200" t="s">
        <v>55</v>
      </c>
      <c r="D4" s="200"/>
      <c r="E4" s="201"/>
      <c r="F4" s="202"/>
      <c r="G4" s="203"/>
      <c r="H4" s="200" t="s">
        <v>56</v>
      </c>
      <c r="I4" s="201"/>
      <c r="J4" s="201"/>
      <c r="K4" s="201"/>
      <c r="L4" s="203"/>
      <c r="M4" s="200" t="s">
        <v>57</v>
      </c>
      <c r="N4" s="201"/>
      <c r="O4" s="201"/>
      <c r="P4" s="202"/>
    </row>
    <row r="5" spans="1:21" x14ac:dyDescent="0.2">
      <c r="A5" s="204" t="s">
        <v>58</v>
      </c>
      <c r="B5" s="41"/>
      <c r="C5" s="41"/>
      <c r="D5" s="205" t="s">
        <v>59</v>
      </c>
      <c r="E5" s="75" t="s">
        <v>47</v>
      </c>
      <c r="F5" s="206" t="s">
        <v>5</v>
      </c>
      <c r="G5" s="72"/>
      <c r="H5" s="10"/>
      <c r="I5" s="207" t="s">
        <v>59</v>
      </c>
      <c r="J5" s="75" t="s">
        <v>47</v>
      </c>
      <c r="K5" s="208" t="s">
        <v>5</v>
      </c>
      <c r="L5" s="72"/>
      <c r="M5" s="10"/>
      <c r="N5" s="209" t="s">
        <v>59</v>
      </c>
      <c r="O5" s="75" t="s">
        <v>47</v>
      </c>
      <c r="P5" s="210" t="s">
        <v>5</v>
      </c>
    </row>
    <row r="6" spans="1:21" ht="13.5" thickBot="1" x14ac:dyDescent="0.25">
      <c r="A6" s="204" t="s">
        <v>1</v>
      </c>
      <c r="B6" s="57" t="s">
        <v>2</v>
      </c>
      <c r="C6" s="57" t="s">
        <v>60</v>
      </c>
      <c r="D6" s="205" t="s">
        <v>61</v>
      </c>
      <c r="E6" s="75" t="s">
        <v>62</v>
      </c>
      <c r="F6" s="206" t="s">
        <v>63</v>
      </c>
      <c r="G6" s="211" t="s">
        <v>2</v>
      </c>
      <c r="H6" s="57" t="s">
        <v>60</v>
      </c>
      <c r="I6" s="207" t="s">
        <v>61</v>
      </c>
      <c r="J6" s="75" t="s">
        <v>62</v>
      </c>
      <c r="K6" s="208" t="s">
        <v>63</v>
      </c>
      <c r="L6" s="211" t="s">
        <v>2</v>
      </c>
      <c r="M6" s="57" t="s">
        <v>60</v>
      </c>
      <c r="N6" s="209" t="s">
        <v>61</v>
      </c>
      <c r="O6" s="75" t="s">
        <v>62</v>
      </c>
      <c r="P6" s="210" t="s">
        <v>63</v>
      </c>
      <c r="U6" s="1"/>
    </row>
    <row r="7" spans="1:21" x14ac:dyDescent="0.2">
      <c r="A7" s="212">
        <v>2014</v>
      </c>
      <c r="B7" s="213">
        <v>499118856</v>
      </c>
      <c r="C7" s="214">
        <v>136625.37</v>
      </c>
      <c r="D7" s="215">
        <v>3653.1930782694312</v>
      </c>
      <c r="E7" s="216" t="s">
        <v>93</v>
      </c>
      <c r="F7" s="217"/>
      <c r="G7" s="218">
        <v>59847768</v>
      </c>
      <c r="H7" s="219">
        <v>36644.86</v>
      </c>
      <c r="I7" s="220">
        <v>1633.1831531079665</v>
      </c>
      <c r="J7" s="216" t="s">
        <v>93</v>
      </c>
      <c r="K7" s="221"/>
      <c r="L7" s="218">
        <v>135653714</v>
      </c>
      <c r="M7" s="219">
        <v>159487.9</v>
      </c>
      <c r="N7" s="222">
        <v>850.55802979410976</v>
      </c>
      <c r="O7" s="223"/>
      <c r="P7" s="224"/>
      <c r="U7" s="1"/>
    </row>
    <row r="8" spans="1:21" x14ac:dyDescent="0.2">
      <c r="A8" s="225">
        <v>2015</v>
      </c>
      <c r="B8" s="226">
        <v>590882003</v>
      </c>
      <c r="C8" s="227">
        <v>137029.16</v>
      </c>
      <c r="D8" s="228">
        <v>4312.0895070800989</v>
      </c>
      <c r="E8" s="223">
        <v>0.18036178616729345</v>
      </c>
      <c r="F8" s="229">
        <v>0.18036178616729345</v>
      </c>
      <c r="G8" s="27">
        <v>86822326</v>
      </c>
      <c r="H8" s="227">
        <v>37765.910000000003</v>
      </c>
      <c r="I8" s="230">
        <v>2298.9602527782326</v>
      </c>
      <c r="J8" s="223">
        <v>0.40765611523930095</v>
      </c>
      <c r="K8" s="231">
        <v>0.40765611523930095</v>
      </c>
      <c r="L8" s="27">
        <v>186797297</v>
      </c>
      <c r="M8" s="227">
        <v>157772.38</v>
      </c>
      <c r="N8" s="232">
        <v>1183.9670352947708</v>
      </c>
      <c r="O8" s="223">
        <v>0.39198854613290479</v>
      </c>
      <c r="P8" s="233">
        <v>0.39198854613290479</v>
      </c>
      <c r="U8" s="1"/>
    </row>
    <row r="9" spans="1:21" x14ac:dyDescent="0.2">
      <c r="A9" s="225">
        <v>2016</v>
      </c>
      <c r="B9" s="226">
        <v>595399864</v>
      </c>
      <c r="C9" s="227">
        <v>137602.64000000001</v>
      </c>
      <c r="D9" s="228">
        <v>4326.9508782680332</v>
      </c>
      <c r="E9" s="223">
        <v>3.4464431138391612E-3</v>
      </c>
      <c r="F9" s="229">
        <v>0.1844298359170686</v>
      </c>
      <c r="G9" s="27">
        <v>102324301</v>
      </c>
      <c r="H9" s="227">
        <v>43619.98</v>
      </c>
      <c r="I9" s="230">
        <v>2345.8126528256084</v>
      </c>
      <c r="J9" s="223">
        <v>2.0379821700160283E-2</v>
      </c>
      <c r="K9" s="231">
        <v>0.4363438958830182</v>
      </c>
      <c r="L9" s="27">
        <v>195869698</v>
      </c>
      <c r="M9" s="227">
        <v>152710.81</v>
      </c>
      <c r="N9" s="232">
        <v>1282.6184210534932</v>
      </c>
      <c r="O9" s="223">
        <v>8.3322747017328336E-2</v>
      </c>
      <c r="P9" s="233">
        <v>0.50797285561335548</v>
      </c>
      <c r="U9" s="1"/>
    </row>
    <row r="10" spans="1:21" x14ac:dyDescent="0.2">
      <c r="A10" s="225">
        <v>2017</v>
      </c>
      <c r="B10" s="226">
        <v>596812268</v>
      </c>
      <c r="C10" s="227">
        <v>137978.72</v>
      </c>
      <c r="D10" s="228">
        <v>4325.3935679356937</v>
      </c>
      <c r="E10" s="223">
        <v>-3.5990940876196471E-4</v>
      </c>
      <c r="F10" s="229">
        <v>0.18400354847510367</v>
      </c>
      <c r="G10" s="27">
        <v>82325258</v>
      </c>
      <c r="H10" s="227">
        <v>34863.32</v>
      </c>
      <c r="I10" s="230">
        <v>2361.3717224865559</v>
      </c>
      <c r="J10" s="223">
        <v>6.632699180902632E-3</v>
      </c>
      <c r="K10" s="231">
        <v>0.445870732864736</v>
      </c>
      <c r="L10" s="27">
        <v>206087066</v>
      </c>
      <c r="M10" s="227">
        <v>160708.12</v>
      </c>
      <c r="N10" s="232">
        <v>1282.3687191412605</v>
      </c>
      <c r="O10" s="223">
        <v>-1.9468137065082784E-4</v>
      </c>
      <c r="P10" s="233">
        <v>0.50767928139092044</v>
      </c>
      <c r="U10" s="1"/>
    </row>
    <row r="11" spans="1:21" x14ac:dyDescent="0.2">
      <c r="A11" s="225">
        <v>2018</v>
      </c>
      <c r="B11" s="226">
        <v>594364306</v>
      </c>
      <c r="C11" s="227">
        <v>138223.91</v>
      </c>
      <c r="D11" s="228">
        <v>4300.0108013150548</v>
      </c>
      <c r="E11" s="223">
        <v>-5.8683137665904699E-3</v>
      </c>
      <c r="F11" s="229">
        <v>0.17705544415189525</v>
      </c>
      <c r="G11" s="27">
        <v>79193771</v>
      </c>
      <c r="H11" s="227">
        <v>34462.050000000003</v>
      </c>
      <c r="I11" s="230">
        <v>2297.9994225532141</v>
      </c>
      <c r="J11" s="223">
        <v>-2.6837070728792285E-2</v>
      </c>
      <c r="K11" s="231">
        <v>0.40706779774215435</v>
      </c>
      <c r="L11" s="27">
        <v>196323368</v>
      </c>
      <c r="M11" s="227">
        <v>160858.35</v>
      </c>
      <c r="N11" s="232">
        <v>1220.4735905845112</v>
      </c>
      <c r="O11" s="223">
        <v>-4.8266249505990351E-2</v>
      </c>
      <c r="P11" s="233">
        <v>0.43490925702029404</v>
      </c>
      <c r="U11" s="1"/>
    </row>
    <row r="12" spans="1:21" x14ac:dyDescent="0.2">
      <c r="A12" s="225">
        <v>2019</v>
      </c>
      <c r="B12" s="226">
        <v>593852318</v>
      </c>
      <c r="C12" s="227">
        <v>138791.39000000001</v>
      </c>
      <c r="D12" s="228">
        <v>4278.7403310824966</v>
      </c>
      <c r="E12" s="223">
        <v>-4.9466085587629499E-3</v>
      </c>
      <c r="F12" s="229">
        <v>0.17123301161771495</v>
      </c>
      <c r="G12" s="27">
        <v>78774117</v>
      </c>
      <c r="H12" s="227">
        <v>34292.57</v>
      </c>
      <c r="I12" s="230">
        <v>2297.1190843964159</v>
      </c>
      <c r="J12" s="223">
        <v>-3.8308893734189048E-4</v>
      </c>
      <c r="K12" s="231">
        <v>0.40652876563474932</v>
      </c>
      <c r="L12" s="27">
        <v>195834125</v>
      </c>
      <c r="M12" s="227">
        <v>160470.25</v>
      </c>
      <c r="N12" s="232">
        <v>1220.3765183889225</v>
      </c>
      <c r="O12" s="223">
        <v>-7.9536498239335293E-5</v>
      </c>
      <c r="P12" s="233">
        <v>0.43479512936269943</v>
      </c>
      <c r="U12" s="1"/>
    </row>
    <row r="13" spans="1:21" x14ac:dyDescent="0.2">
      <c r="A13" s="225">
        <v>2020</v>
      </c>
      <c r="B13" s="226">
        <v>596941405</v>
      </c>
      <c r="C13" s="227">
        <v>138858.72</v>
      </c>
      <c r="D13" s="228">
        <v>4298.9119084491058</v>
      </c>
      <c r="E13" s="223">
        <v>4.7143728774739421E-3</v>
      </c>
      <c r="F13" s="229">
        <v>0.17675464076088762</v>
      </c>
      <c r="G13" s="27">
        <v>77525501</v>
      </c>
      <c r="H13" s="227">
        <v>34288.53</v>
      </c>
      <c r="I13" s="230">
        <v>2260.974763280899</v>
      </c>
      <c r="J13" s="223">
        <v>-1.5734630982361164E-2</v>
      </c>
      <c r="K13" s="231">
        <v>0.38439755454141056</v>
      </c>
      <c r="L13" s="27">
        <v>189319491</v>
      </c>
      <c r="M13" s="227">
        <v>159884.63</v>
      </c>
      <c r="N13" s="232">
        <v>1184.1006293100218</v>
      </c>
      <c r="O13" s="223">
        <v>-2.9725161482777675E-2</v>
      </c>
      <c r="P13" s="233">
        <v>0.39214561244769031</v>
      </c>
      <c r="U13" s="1"/>
    </row>
    <row r="14" spans="1:21" x14ac:dyDescent="0.2">
      <c r="A14" s="225">
        <v>2021</v>
      </c>
      <c r="B14" s="226">
        <v>583288570</v>
      </c>
      <c r="C14" s="227">
        <v>139301.01999999999</v>
      </c>
      <c r="D14" s="228">
        <v>4187.2526848690704</v>
      </c>
      <c r="E14" s="223">
        <v>-2.5973833834691911E-2</v>
      </c>
      <c r="F14" s="229">
        <v>0.14618981125756175</v>
      </c>
      <c r="G14" s="27">
        <v>77692122</v>
      </c>
      <c r="H14" s="227">
        <v>34422.42</v>
      </c>
      <c r="I14" s="230">
        <v>2257.0209183433358</v>
      </c>
      <c r="J14" s="223">
        <v>-1.7487346616048771E-3</v>
      </c>
      <c r="K14" s="231">
        <v>0.381976610552343</v>
      </c>
      <c r="L14" s="27">
        <v>188067002</v>
      </c>
      <c r="M14" s="227">
        <v>158821.38</v>
      </c>
      <c r="N14" s="232">
        <v>1184.1415935310472</v>
      </c>
      <c r="O14" s="223">
        <v>3.4595219368562652E-5</v>
      </c>
      <c r="P14" s="233">
        <v>0.39219377403054595</v>
      </c>
      <c r="U14" s="1"/>
    </row>
    <row r="15" spans="1:21" x14ac:dyDescent="0.2">
      <c r="A15" s="225">
        <v>2022</v>
      </c>
      <c r="B15" s="226">
        <v>582460921</v>
      </c>
      <c r="C15" s="227">
        <v>140220.85999999999</v>
      </c>
      <c r="D15" s="228">
        <v>4153.8821042746422</v>
      </c>
      <c r="E15" s="223">
        <v>-7.9695645584072737E-3</v>
      </c>
      <c r="F15" s="229">
        <v>0.13705517756055596</v>
      </c>
      <c r="G15" s="27">
        <v>76852938</v>
      </c>
      <c r="H15" s="227">
        <v>34025.47</v>
      </c>
      <c r="I15" s="230">
        <v>2258.6885059927167</v>
      </c>
      <c r="J15" s="223">
        <v>7.3884456977251487E-4</v>
      </c>
      <c r="K15" s="231">
        <v>0.38299767646660221</v>
      </c>
      <c r="L15" s="27">
        <v>186972442</v>
      </c>
      <c r="M15" s="227">
        <v>157919.29</v>
      </c>
      <c r="N15" s="232">
        <v>1183.9746873228723</v>
      </c>
      <c r="O15" s="223">
        <v>-1.4095122499425535E-4</v>
      </c>
      <c r="P15" s="233">
        <v>0.39199754261266695</v>
      </c>
      <c r="U15" s="1"/>
    </row>
    <row r="16" spans="1:21" x14ac:dyDescent="0.2">
      <c r="A16" s="225">
        <v>2023</v>
      </c>
      <c r="B16" s="226">
        <v>590095260</v>
      </c>
      <c r="C16" s="227">
        <v>140671.57</v>
      </c>
      <c r="D16" s="228">
        <v>4194.8437768910944</v>
      </c>
      <c r="E16" s="223">
        <v>9.8610580628419233E-3</v>
      </c>
      <c r="F16" s="229">
        <v>0.14826774468713566</v>
      </c>
      <c r="G16" s="27">
        <v>75415245</v>
      </c>
      <c r="H16" s="227">
        <v>33835.93</v>
      </c>
      <c r="I16" s="230">
        <v>2228.8509581382868</v>
      </c>
      <c r="J16" s="223">
        <v>-1.3210120729469945E-2</v>
      </c>
      <c r="K16" s="231">
        <v>0.36472811019190199</v>
      </c>
      <c r="L16" s="27">
        <v>220711559</v>
      </c>
      <c r="M16" s="227">
        <v>157515.04</v>
      </c>
      <c r="N16" s="232">
        <v>1401.2094273664279</v>
      </c>
      <c r="O16" s="223">
        <v>0.18347920979185192</v>
      </c>
      <c r="P16" s="233">
        <v>0.64740015176343879</v>
      </c>
      <c r="U16" s="1"/>
    </row>
    <row r="17" spans="1:21" ht="13.5" thickBot="1" x14ac:dyDescent="0.25">
      <c r="A17" s="234">
        <v>2024</v>
      </c>
      <c r="B17" s="235">
        <v>591848474</v>
      </c>
      <c r="C17" s="236">
        <v>141135.19</v>
      </c>
      <c r="D17" s="237">
        <v>4193.4862170093793</v>
      </c>
      <c r="E17" s="238">
        <v>-3.2362584971430219E-4</v>
      </c>
      <c r="F17" s="239">
        <v>0.14789613556256176</v>
      </c>
      <c r="G17" s="240">
        <v>74697301</v>
      </c>
      <c r="H17" s="241">
        <v>33513.25</v>
      </c>
      <c r="I17" s="242">
        <v>2228.8886037611987</v>
      </c>
      <c r="J17" s="238">
        <v>1.6890148161068777E-5</v>
      </c>
      <c r="K17" s="243">
        <v>0.36475116065188268</v>
      </c>
      <c r="L17" s="240">
        <v>219954387</v>
      </c>
      <c r="M17" s="241">
        <v>157089.28</v>
      </c>
      <c r="N17" s="244">
        <v>1400.1871228896077</v>
      </c>
      <c r="O17" s="238">
        <v>-7.2958721005867203E-4</v>
      </c>
      <c r="P17" s="245">
        <v>0.64619822968286345</v>
      </c>
      <c r="U17" s="1"/>
    </row>
    <row r="18" spans="1:21" ht="12.75" customHeight="1" x14ac:dyDescent="0.2">
      <c r="A18" s="41"/>
      <c r="B18" s="42"/>
      <c r="C18" s="42"/>
      <c r="D18" s="42"/>
      <c r="E18" s="246"/>
      <c r="F18" s="45"/>
      <c r="G18" s="42"/>
      <c r="H18" s="43"/>
      <c r="I18" s="43"/>
      <c r="J18" s="44"/>
      <c r="K18" s="45"/>
      <c r="L18" s="42"/>
      <c r="M18" s="43"/>
      <c r="N18" s="44"/>
      <c r="O18" s="44"/>
      <c r="P18" s="45"/>
    </row>
    <row r="19" spans="1:21" ht="12.75" customHeight="1" x14ac:dyDescent="0.2">
      <c r="A19" s="184" t="s">
        <v>64</v>
      </c>
      <c r="B19" s="41"/>
      <c r="C19" s="247"/>
      <c r="D19" s="248">
        <v>1.7186658961865442E-2</v>
      </c>
      <c r="E19" s="246"/>
      <c r="F19" s="45"/>
      <c r="G19" s="249"/>
      <c r="H19" s="43"/>
      <c r="I19" s="248">
        <v>2.2411428022454993E-2</v>
      </c>
      <c r="J19" s="44"/>
      <c r="K19" s="45"/>
      <c r="L19" s="42"/>
      <c r="M19" s="43"/>
      <c r="N19" s="248">
        <v>4.9518489439181135E-2</v>
      </c>
      <c r="O19" s="44"/>
      <c r="P19" s="45"/>
      <c r="Q19" s="250"/>
      <c r="R19" s="250"/>
    </row>
    <row r="20" spans="1:21" ht="12.75" customHeight="1" thickBot="1" x14ac:dyDescent="0.25">
      <c r="A20" s="41"/>
      <c r="B20" s="42"/>
      <c r="C20" s="42"/>
      <c r="D20" s="42"/>
      <c r="E20" s="246"/>
      <c r="F20" s="45"/>
      <c r="G20" s="42"/>
      <c r="H20" s="43"/>
      <c r="I20" s="43"/>
      <c r="J20" s="44"/>
      <c r="K20" s="45"/>
      <c r="L20" s="42"/>
      <c r="M20" s="43"/>
      <c r="N20" s="44"/>
      <c r="O20" s="44"/>
      <c r="P20" s="45"/>
    </row>
    <row r="21" spans="1:21" x14ac:dyDescent="0.2">
      <c r="A21" s="2"/>
      <c r="B21" s="3"/>
      <c r="C21" s="200" t="s">
        <v>105</v>
      </c>
      <c r="D21" s="168"/>
      <c r="E21" s="4"/>
      <c r="F21" s="185"/>
      <c r="G21" s="3"/>
      <c r="H21" s="200" t="s">
        <v>106</v>
      </c>
      <c r="I21" s="168"/>
      <c r="J21" s="4"/>
      <c r="K21" s="185"/>
      <c r="L21" s="3" t="s">
        <v>107</v>
      </c>
      <c r="M21" s="4"/>
      <c r="N21" s="4"/>
      <c r="O21" s="4"/>
      <c r="P21" s="185"/>
    </row>
    <row r="22" spans="1:21" x14ac:dyDescent="0.2">
      <c r="A22" s="204" t="s">
        <v>58</v>
      </c>
      <c r="B22" s="72"/>
      <c r="C22" s="41"/>
      <c r="D22" s="251" t="s">
        <v>59</v>
      </c>
      <c r="E22" s="75" t="s">
        <v>47</v>
      </c>
      <c r="F22" s="252" t="s">
        <v>5</v>
      </c>
      <c r="G22" s="72"/>
      <c r="H22" s="41"/>
      <c r="I22" s="251" t="s">
        <v>59</v>
      </c>
      <c r="J22" s="75" t="s">
        <v>47</v>
      </c>
      <c r="K22" s="252" t="s">
        <v>5</v>
      </c>
      <c r="L22" s="72"/>
      <c r="M22" s="10"/>
      <c r="N22" s="253" t="s">
        <v>59</v>
      </c>
      <c r="O22" s="75" t="s">
        <v>47</v>
      </c>
      <c r="P22" s="254" t="s">
        <v>5</v>
      </c>
    </row>
    <row r="23" spans="1:21" ht="13.5" thickBot="1" x14ac:dyDescent="0.25">
      <c r="A23" s="204" t="s">
        <v>1</v>
      </c>
      <c r="B23" s="211" t="s">
        <v>2</v>
      </c>
      <c r="C23" s="57" t="s">
        <v>60</v>
      </c>
      <c r="D23" s="251" t="s">
        <v>61</v>
      </c>
      <c r="E23" s="75" t="s">
        <v>62</v>
      </c>
      <c r="F23" s="252" t="s">
        <v>63</v>
      </c>
      <c r="G23" s="211" t="s">
        <v>2</v>
      </c>
      <c r="H23" s="57" t="s">
        <v>60</v>
      </c>
      <c r="I23" s="251" t="s">
        <v>61</v>
      </c>
      <c r="J23" s="75" t="s">
        <v>62</v>
      </c>
      <c r="K23" s="252" t="s">
        <v>63</v>
      </c>
      <c r="L23" s="211" t="s">
        <v>2</v>
      </c>
      <c r="M23" s="57" t="s">
        <v>60</v>
      </c>
      <c r="N23" s="253" t="s">
        <v>61</v>
      </c>
      <c r="O23" s="75" t="s">
        <v>62</v>
      </c>
      <c r="P23" s="254" t="s">
        <v>63</v>
      </c>
    </row>
    <row r="24" spans="1:21" x14ac:dyDescent="0.2">
      <c r="A24" s="212">
        <v>2014</v>
      </c>
      <c r="B24" s="218">
        <v>1441000</v>
      </c>
      <c r="C24" s="219">
        <v>2865.24</v>
      </c>
      <c r="D24" s="255">
        <v>502.92471136798315</v>
      </c>
      <c r="E24" s="216" t="s">
        <v>93</v>
      </c>
      <c r="F24" s="256"/>
      <c r="G24" s="257">
        <v>200220</v>
      </c>
      <c r="H24" s="214">
        <v>400.44</v>
      </c>
      <c r="I24" s="258">
        <v>500</v>
      </c>
      <c r="J24" s="216" t="s">
        <v>93</v>
      </c>
      <c r="K24" s="256"/>
      <c r="L24" s="257">
        <v>696261558</v>
      </c>
      <c r="M24" s="214">
        <v>336023.81</v>
      </c>
      <c r="N24" s="259">
        <v>2072.0601852588957</v>
      </c>
      <c r="O24" s="216" t="s">
        <v>93</v>
      </c>
      <c r="P24" s="260"/>
    </row>
    <row r="25" spans="1:21" x14ac:dyDescent="0.2">
      <c r="A25" s="225">
        <v>2015</v>
      </c>
      <c r="B25" s="27">
        <v>2093722</v>
      </c>
      <c r="C25" s="227">
        <v>2763.17</v>
      </c>
      <c r="D25" s="261">
        <v>757.72464234918584</v>
      </c>
      <c r="E25" s="223">
        <v>0.50663633188381763</v>
      </c>
      <c r="F25" s="262">
        <v>0.50663633188381763</v>
      </c>
      <c r="G25" s="27">
        <v>289969</v>
      </c>
      <c r="H25" s="227">
        <v>386.62</v>
      </c>
      <c r="I25" s="261">
        <v>750.01034607625058</v>
      </c>
      <c r="J25" s="223">
        <v>0.50002069215250122</v>
      </c>
      <c r="K25" s="262">
        <v>0.50002069215250122</v>
      </c>
      <c r="L25" s="27">
        <v>866885317</v>
      </c>
      <c r="M25" s="227">
        <v>335717.24</v>
      </c>
      <c r="N25" s="263">
        <v>2582.1888592912296</v>
      </c>
      <c r="O25" s="223">
        <v>0.24619394632525859</v>
      </c>
      <c r="P25" s="32">
        <v>0.24619394632525859</v>
      </c>
    </row>
    <row r="26" spans="1:21" x14ac:dyDescent="0.2">
      <c r="A26" s="225">
        <v>2016</v>
      </c>
      <c r="B26" s="27">
        <v>1529521</v>
      </c>
      <c r="C26" s="227">
        <v>1992.51</v>
      </c>
      <c r="D26" s="261">
        <v>767.63529417669167</v>
      </c>
      <c r="E26" s="223">
        <v>1.307948992760705E-2</v>
      </c>
      <c r="F26" s="262">
        <v>0.52634236661125888</v>
      </c>
      <c r="G26" s="27">
        <v>238241</v>
      </c>
      <c r="H26" s="227">
        <v>317.64999999999998</v>
      </c>
      <c r="I26" s="261">
        <v>750.0110184164962</v>
      </c>
      <c r="J26" s="223">
        <v>8.9644129461945254E-7</v>
      </c>
      <c r="K26" s="262">
        <v>0.5000220368329924</v>
      </c>
      <c r="L26" s="27">
        <v>895361625</v>
      </c>
      <c r="M26" s="227">
        <v>336243.59</v>
      </c>
      <c r="N26" s="263">
        <v>2662.8362640310852</v>
      </c>
      <c r="O26" s="223">
        <v>3.1232186774282661E-2</v>
      </c>
      <c r="P26" s="32">
        <v>0.28511530841386945</v>
      </c>
    </row>
    <row r="27" spans="1:21" x14ac:dyDescent="0.2">
      <c r="A27" s="225">
        <v>2017</v>
      </c>
      <c r="B27" s="27">
        <v>1390009</v>
      </c>
      <c r="C27" s="227">
        <v>1807.66</v>
      </c>
      <c r="D27" s="261">
        <v>768.9548919597712</v>
      </c>
      <c r="E27" s="223">
        <v>1.7190426144942073E-3</v>
      </c>
      <c r="F27" s="262">
        <v>0.52896621418377154</v>
      </c>
      <c r="G27" s="27">
        <v>1616291</v>
      </c>
      <c r="H27" s="227">
        <v>780.75</v>
      </c>
      <c r="I27" s="261">
        <v>2070.1773935318606</v>
      </c>
      <c r="J27" s="223">
        <v>1.7601959740573432</v>
      </c>
      <c r="K27" s="262">
        <v>3.1403547870637212</v>
      </c>
      <c r="L27" s="27">
        <v>888230892</v>
      </c>
      <c r="M27" s="227">
        <v>336138.57</v>
      </c>
      <c r="N27" s="263">
        <v>2642.4545448622571</v>
      </c>
      <c r="O27" s="223">
        <v>-7.6541391012805368E-3</v>
      </c>
      <c r="P27" s="32">
        <v>0.27527885708208466</v>
      </c>
    </row>
    <row r="28" spans="1:21" x14ac:dyDescent="0.2">
      <c r="A28" s="225">
        <v>2018</v>
      </c>
      <c r="B28" s="27">
        <v>1381112</v>
      </c>
      <c r="C28" s="227">
        <v>1790.13</v>
      </c>
      <c r="D28" s="261">
        <v>771.51491791098965</v>
      </c>
      <c r="E28" s="223">
        <v>3.3292277323237057E-3</v>
      </c>
      <c r="F28" s="262">
        <v>0.53405649090581808</v>
      </c>
      <c r="G28" s="27">
        <v>1827641</v>
      </c>
      <c r="H28" s="227">
        <v>757.15</v>
      </c>
      <c r="I28" s="261">
        <v>2413.8426995971736</v>
      </c>
      <c r="J28" s="223">
        <v>0.16600766057009106</v>
      </c>
      <c r="K28" s="262">
        <v>3.8276853991943471</v>
      </c>
      <c r="L28" s="27">
        <v>873090198</v>
      </c>
      <c r="M28" s="227">
        <v>336091.59</v>
      </c>
      <c r="N28" s="263">
        <v>2597.7746066183922</v>
      </c>
      <c r="O28" s="223">
        <v>-1.6908498324308501E-2</v>
      </c>
      <c r="P28" s="32">
        <v>0.25371580666408616</v>
      </c>
    </row>
    <row r="29" spans="1:21" x14ac:dyDescent="0.2">
      <c r="A29" s="225">
        <v>2019</v>
      </c>
      <c r="B29" s="27">
        <v>1389850</v>
      </c>
      <c r="C29" s="227">
        <v>1801.78</v>
      </c>
      <c r="D29" s="261">
        <v>771.37608365061214</v>
      </c>
      <c r="E29" s="223">
        <v>-1.7995019558847295E-4</v>
      </c>
      <c r="F29" s="262">
        <v>0.53378043714023582</v>
      </c>
      <c r="G29" s="27">
        <v>1826479</v>
      </c>
      <c r="H29" s="227">
        <v>755.6</v>
      </c>
      <c r="I29" s="261">
        <v>2417.256484912652</v>
      </c>
      <c r="J29" s="223">
        <v>1.4142534292098379E-3</v>
      </c>
      <c r="K29" s="262">
        <v>3.8345129698253042</v>
      </c>
      <c r="L29" s="27">
        <v>871676889</v>
      </c>
      <c r="M29" s="227">
        <v>336111.59</v>
      </c>
      <c r="N29" s="263">
        <v>2593.4151482250281</v>
      </c>
      <c r="O29" s="223">
        <v>-1.6781511306860229E-3</v>
      </c>
      <c r="P29" s="32">
        <v>0.25161188206557389</v>
      </c>
    </row>
    <row r="30" spans="1:21" x14ac:dyDescent="0.2">
      <c r="A30" s="225">
        <v>2020</v>
      </c>
      <c r="B30" s="27">
        <v>1668738</v>
      </c>
      <c r="C30" s="227">
        <v>2173.63</v>
      </c>
      <c r="D30" s="261">
        <v>767.71943707070659</v>
      </c>
      <c r="E30" s="223">
        <v>-4.7404199552054044E-3</v>
      </c>
      <c r="F30" s="262">
        <v>0.52650967374911262</v>
      </c>
      <c r="G30" s="27">
        <v>1860491</v>
      </c>
      <c r="H30" s="227">
        <v>762.45</v>
      </c>
      <c r="I30" s="261">
        <v>2440.1482064397665</v>
      </c>
      <c r="J30" s="223">
        <v>9.4701251894424594E-3</v>
      </c>
      <c r="K30" s="262">
        <v>3.8802964128795328</v>
      </c>
      <c r="L30" s="27">
        <v>867315626</v>
      </c>
      <c r="M30" s="227">
        <v>335967.96</v>
      </c>
      <c r="N30" s="263">
        <v>2581.5426744859838</v>
      </c>
      <c r="O30" s="223">
        <v>-4.577930281301117E-3</v>
      </c>
      <c r="P30" s="32">
        <v>0.24588209013022963</v>
      </c>
    </row>
    <row r="31" spans="1:21" x14ac:dyDescent="0.2">
      <c r="A31" s="225">
        <v>2021</v>
      </c>
      <c r="B31" s="27">
        <v>1552634</v>
      </c>
      <c r="C31" s="227">
        <v>2021.65</v>
      </c>
      <c r="D31" s="261">
        <v>768.0033635891474</v>
      </c>
      <c r="E31" s="223">
        <v>3.6983109288485849E-4</v>
      </c>
      <c r="F31" s="262">
        <v>0.52707422449005459</v>
      </c>
      <c r="G31" s="27">
        <v>1847117</v>
      </c>
      <c r="H31" s="227">
        <v>740.95</v>
      </c>
      <c r="I31" s="261">
        <v>2492.9037047034212</v>
      </c>
      <c r="J31" s="223">
        <v>2.1619792652113654E-2</v>
      </c>
      <c r="K31" s="262">
        <v>3.9858074094068425</v>
      </c>
      <c r="L31" s="27">
        <v>852447445</v>
      </c>
      <c r="M31" s="227">
        <v>335307.42</v>
      </c>
      <c r="N31" s="263">
        <v>2542.286254804621</v>
      </c>
      <c r="O31" s="223">
        <v>-1.5206573987462443E-2</v>
      </c>
      <c r="P31" s="32">
        <v>0.22693649194700993</v>
      </c>
    </row>
    <row r="32" spans="1:21" x14ac:dyDescent="0.2">
      <c r="A32" s="225">
        <v>2022</v>
      </c>
      <c r="B32" s="27">
        <v>1500234</v>
      </c>
      <c r="C32" s="227">
        <v>1956.45</v>
      </c>
      <c r="D32" s="261">
        <v>766.81438319405038</v>
      </c>
      <c r="E32" s="223">
        <v>-1.5481447757474645E-3</v>
      </c>
      <c r="F32" s="262">
        <v>0.52471009250723166</v>
      </c>
      <c r="G32" s="27">
        <v>1857617</v>
      </c>
      <c r="H32" s="227">
        <v>743.95</v>
      </c>
      <c r="I32" s="261">
        <v>2496.9648497882922</v>
      </c>
      <c r="J32" s="223">
        <v>1.6290822133276654E-3</v>
      </c>
      <c r="K32" s="262">
        <v>3.9939296995765843</v>
      </c>
      <c r="L32" s="27">
        <v>849644152</v>
      </c>
      <c r="M32" s="227">
        <v>334866.02</v>
      </c>
      <c r="N32" s="263">
        <v>2537.265954903397</v>
      </c>
      <c r="O32" s="223">
        <v>-1.974718579285174E-3</v>
      </c>
      <c r="P32" s="32">
        <v>0.22451363766075921</v>
      </c>
    </row>
    <row r="33" spans="1:16" x14ac:dyDescent="0.2">
      <c r="A33" s="225">
        <v>2023</v>
      </c>
      <c r="B33" s="27">
        <v>1498184</v>
      </c>
      <c r="C33" s="227">
        <v>1954.05</v>
      </c>
      <c r="D33" s="261">
        <v>766.7070955195619</v>
      </c>
      <c r="E33" s="223">
        <v>-1.3991348733129454E-4</v>
      </c>
      <c r="F33" s="262">
        <v>0.52449676500101972</v>
      </c>
      <c r="G33" s="27">
        <v>2198867</v>
      </c>
      <c r="H33" s="227">
        <v>841.45</v>
      </c>
      <c r="I33" s="261">
        <v>2613.1879493731058</v>
      </c>
      <c r="J33" s="223">
        <v>4.6545749170104518E-2</v>
      </c>
      <c r="K33" s="262">
        <v>4.2263758987462117</v>
      </c>
      <c r="L33" s="27">
        <v>889919115</v>
      </c>
      <c r="M33" s="227">
        <v>334818.03999999998</v>
      </c>
      <c r="N33" s="263">
        <v>2657.918656354359</v>
      </c>
      <c r="O33" s="223">
        <v>4.7552248599637123E-2</v>
      </c>
      <c r="P33" s="32">
        <v>0.28274201457244963</v>
      </c>
    </row>
    <row r="34" spans="1:16" ht="13.5" thickBot="1" x14ac:dyDescent="0.25">
      <c r="A34" s="234">
        <v>2024</v>
      </c>
      <c r="B34" s="240">
        <v>1599308</v>
      </c>
      <c r="C34" s="241">
        <v>2094.5500000000002</v>
      </c>
      <c r="D34" s="264">
        <v>763.55684992003046</v>
      </c>
      <c r="E34" s="238">
        <v>-4.1087993288971315E-3</v>
      </c>
      <c r="F34" s="265">
        <v>0.51823291371607771</v>
      </c>
      <c r="G34" s="35">
        <v>204320</v>
      </c>
      <c r="H34" s="236">
        <v>392.84</v>
      </c>
      <c r="I34" s="266">
        <v>520.10996843498629</v>
      </c>
      <c r="J34" s="238">
        <v>-0.80096725589150253</v>
      </c>
      <c r="K34" s="265">
        <v>4.0219936869972571E-2</v>
      </c>
      <c r="L34" s="35">
        <v>888303790</v>
      </c>
      <c r="M34" s="236">
        <v>334225.11</v>
      </c>
      <c r="N34" s="267">
        <v>2657.8008755835253</v>
      </c>
      <c r="O34" s="238">
        <v>-4.4313158550601773E-5</v>
      </c>
      <c r="P34" s="268">
        <v>0.28268517222217832</v>
      </c>
    </row>
    <row r="35" spans="1:16" ht="12.75" customHeight="1" x14ac:dyDescent="0.2">
      <c r="A35" s="41"/>
      <c r="B35" s="42"/>
      <c r="C35" s="42"/>
      <c r="D35" s="42"/>
      <c r="E35" s="246"/>
      <c r="F35" s="45"/>
      <c r="G35" s="42"/>
      <c r="H35" s="42"/>
      <c r="I35" s="42"/>
      <c r="J35" s="246"/>
      <c r="K35" s="45"/>
      <c r="L35" s="42"/>
      <c r="M35" s="42"/>
      <c r="N35" s="42"/>
      <c r="O35" s="246"/>
      <c r="P35" s="45"/>
    </row>
    <row r="36" spans="1:16" x14ac:dyDescent="0.2">
      <c r="A36" s="184"/>
      <c r="B36" s="269">
        <v>47</v>
      </c>
      <c r="C36" s="57"/>
      <c r="D36" s="57"/>
      <c r="F36" s="45"/>
      <c r="G36" s="270"/>
      <c r="H36" s="247"/>
      <c r="I36" s="250"/>
      <c r="K36" s="184" t="s">
        <v>64</v>
      </c>
      <c r="L36" s="42"/>
      <c r="M36" s="42"/>
      <c r="N36" s="248">
        <v>2.4657940068418149E-2</v>
      </c>
      <c r="O36" s="246"/>
      <c r="P36" s="45"/>
    </row>
    <row r="37" spans="1:16" x14ac:dyDescent="0.2">
      <c r="B37" s="271" t="s">
        <v>90</v>
      </c>
      <c r="C37" s="272"/>
      <c r="D37" s="54"/>
      <c r="E37" s="273"/>
    </row>
    <row r="38" spans="1:16" ht="9.9499999999999993" customHeight="1" x14ac:dyDescent="0.2">
      <c r="G38" s="274"/>
      <c r="H38" s="48"/>
      <c r="J38" s="48"/>
    </row>
    <row r="39" spans="1:16" x14ac:dyDescent="0.2">
      <c r="B39" s="48" t="s">
        <v>108</v>
      </c>
      <c r="G39" s="55"/>
      <c r="H39" s="56"/>
    </row>
    <row r="40" spans="1:16" x14ac:dyDescent="0.2">
      <c r="B40" s="48" t="s">
        <v>109</v>
      </c>
      <c r="J40" s="48"/>
      <c r="M40" s="57" t="s">
        <v>65</v>
      </c>
      <c r="N40" s="57"/>
      <c r="O40" s="58"/>
    </row>
    <row r="41" spans="1:16" x14ac:dyDescent="0.2">
      <c r="N41" s="48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207D-750C-45A0-A7D6-6079263203FD}">
  <sheetPr>
    <pageSetUpPr fitToPage="1"/>
  </sheetPr>
  <dimension ref="A1:O67"/>
  <sheetViews>
    <sheetView topLeftCell="A22" zoomScaleNormal="100" workbookViewId="0">
      <selection activeCell="I16" sqref="I16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7" customFormat="1" ht="15.75" x14ac:dyDescent="0.25">
      <c r="A1" s="275" t="s">
        <v>92</v>
      </c>
      <c r="B1" s="276"/>
      <c r="C1" s="275"/>
      <c r="D1" s="275"/>
      <c r="E1" s="275"/>
      <c r="F1" s="275"/>
      <c r="G1" s="276"/>
      <c r="H1" s="276"/>
      <c r="I1" s="276"/>
      <c r="J1" s="276"/>
      <c r="K1" s="276"/>
      <c r="L1" s="276"/>
      <c r="M1" s="276"/>
      <c r="N1" s="276"/>
    </row>
    <row r="2" spans="1:15" s="277" customFormat="1" ht="6" customHeight="1" x14ac:dyDescent="0.25">
      <c r="A2" s="275"/>
      <c r="B2" s="276"/>
      <c r="C2" s="275"/>
      <c r="D2" s="275"/>
      <c r="E2" s="275"/>
      <c r="F2" s="275"/>
      <c r="G2" s="276"/>
      <c r="H2" s="276"/>
      <c r="I2" s="276"/>
      <c r="J2" s="276"/>
      <c r="K2" s="276"/>
      <c r="L2" s="276"/>
      <c r="M2" s="276"/>
      <c r="N2" s="276"/>
    </row>
    <row r="3" spans="1:15" ht="12.75" customHeight="1" x14ac:dyDescent="0.2">
      <c r="A3" s="278" t="s">
        <v>66</v>
      </c>
      <c r="B3" s="279" t="s">
        <v>67</v>
      </c>
      <c r="C3" s="280" t="s">
        <v>68</v>
      </c>
      <c r="D3" s="280" t="s">
        <v>69</v>
      </c>
      <c r="E3" s="280" t="s">
        <v>70</v>
      </c>
      <c r="F3" s="280" t="s">
        <v>71</v>
      </c>
      <c r="G3" s="280" t="s">
        <v>72</v>
      </c>
      <c r="H3" s="280" t="s">
        <v>73</v>
      </c>
      <c r="I3" s="280" t="s">
        <v>74</v>
      </c>
      <c r="J3" s="280" t="s">
        <v>75</v>
      </c>
      <c r="K3" s="280" t="s">
        <v>76</v>
      </c>
      <c r="L3" s="280" t="s">
        <v>77</v>
      </c>
      <c r="M3" s="280" t="s">
        <v>78</v>
      </c>
      <c r="N3" s="280" t="s">
        <v>30</v>
      </c>
    </row>
    <row r="4" spans="1:15" ht="12.75" customHeight="1" x14ac:dyDescent="0.2">
      <c r="A4" s="281">
        <v>6475</v>
      </c>
      <c r="B4" s="282" t="s">
        <v>90</v>
      </c>
      <c r="C4" s="281">
        <v>65152627</v>
      </c>
      <c r="D4" s="281">
        <v>10187933</v>
      </c>
      <c r="E4" s="281">
        <v>23909759</v>
      </c>
      <c r="F4" s="281">
        <v>413034894</v>
      </c>
      <c r="G4" s="281">
        <v>54418932</v>
      </c>
      <c r="H4" s="281">
        <v>0</v>
      </c>
      <c r="I4" s="281">
        <v>13352703</v>
      </c>
      <c r="J4" s="281">
        <v>888223581</v>
      </c>
      <c r="K4" s="281">
        <v>95483100</v>
      </c>
      <c r="L4" s="281">
        <v>52965684</v>
      </c>
      <c r="M4" s="281">
        <v>0</v>
      </c>
      <c r="N4" s="281">
        <v>1616729213</v>
      </c>
      <c r="O4" s="25"/>
    </row>
    <row r="5" spans="1:15" x14ac:dyDescent="0.2">
      <c r="A5" s="283" t="s">
        <v>79</v>
      </c>
      <c r="B5" s="284"/>
      <c r="C5" s="285">
        <v>4.0299034913275855E-2</v>
      </c>
      <c r="D5" s="285">
        <v>6.3015704287889308E-3</v>
      </c>
      <c r="E5" s="285">
        <v>1.4788969487124619E-2</v>
      </c>
      <c r="F5" s="285">
        <v>0.25547561748672382</v>
      </c>
      <c r="G5" s="285">
        <v>3.365989280234525E-2</v>
      </c>
      <c r="H5" s="285" t="s">
        <v>93</v>
      </c>
      <c r="I5" s="285">
        <v>8.2590843863226456E-3</v>
      </c>
      <c r="J5" s="285">
        <v>0.54939539278307081</v>
      </c>
      <c r="K5" s="285">
        <v>5.9059426422326915E-2</v>
      </c>
      <c r="L5" s="285">
        <v>3.2761011290021146E-2</v>
      </c>
      <c r="M5" s="285" t="s">
        <v>93</v>
      </c>
      <c r="N5" s="285">
        <v>1</v>
      </c>
    </row>
    <row r="6" spans="1:15" ht="6" customHeight="1" x14ac:dyDescent="0.2">
      <c r="A6" s="41"/>
      <c r="B6" s="286"/>
      <c r="C6" s="286"/>
      <c r="D6" s="286"/>
      <c r="E6" s="286"/>
      <c r="F6" s="25"/>
      <c r="G6" s="25"/>
      <c r="H6" s="25"/>
      <c r="I6" s="25"/>
      <c r="J6" s="25"/>
      <c r="K6" s="25"/>
      <c r="L6" s="25"/>
      <c r="M6" s="25"/>
      <c r="N6" s="25"/>
    </row>
    <row r="7" spans="1:15" ht="12.75" customHeight="1" x14ac:dyDescent="0.2">
      <c r="A7" s="278" t="s">
        <v>66</v>
      </c>
      <c r="B7" s="287" t="s">
        <v>80</v>
      </c>
      <c r="C7" s="280" t="s">
        <v>68</v>
      </c>
      <c r="D7" s="280" t="s">
        <v>69</v>
      </c>
      <c r="E7" s="280" t="s">
        <v>81</v>
      </c>
      <c r="F7" s="280" t="s">
        <v>71</v>
      </c>
      <c r="G7" s="280" t="s">
        <v>72</v>
      </c>
      <c r="H7" s="280" t="s">
        <v>73</v>
      </c>
      <c r="I7" s="280" t="s">
        <v>74</v>
      </c>
      <c r="J7" s="280" t="s">
        <v>75</v>
      </c>
      <c r="K7" s="280" t="s">
        <v>76</v>
      </c>
      <c r="L7" s="280" t="s">
        <v>77</v>
      </c>
      <c r="M7" s="280" t="s">
        <v>78</v>
      </c>
      <c r="N7" s="288" t="s">
        <v>30</v>
      </c>
    </row>
    <row r="8" spans="1:15" x14ac:dyDescent="0.2">
      <c r="A8" s="289">
        <v>181</v>
      </c>
      <c r="B8" s="289" t="s">
        <v>94</v>
      </c>
      <c r="C8" s="289">
        <v>91047</v>
      </c>
      <c r="D8" s="289">
        <v>200385</v>
      </c>
      <c r="E8" s="289">
        <v>2971</v>
      </c>
      <c r="F8" s="289">
        <v>7253946</v>
      </c>
      <c r="G8" s="289">
        <v>1136578</v>
      </c>
      <c r="H8" s="289">
        <v>0</v>
      </c>
      <c r="I8" s="289">
        <v>0</v>
      </c>
      <c r="J8" s="289">
        <v>0</v>
      </c>
      <c r="K8" s="289">
        <v>0</v>
      </c>
      <c r="L8" s="289">
        <v>0</v>
      </c>
      <c r="M8" s="289">
        <v>0</v>
      </c>
      <c r="N8" s="289">
        <v>8684927</v>
      </c>
      <c r="O8" s="25"/>
    </row>
    <row r="9" spans="1:15" s="292" customFormat="1" x14ac:dyDescent="0.2">
      <c r="A9" s="290">
        <v>2.7953667953667955E-2</v>
      </c>
      <c r="B9" s="291" t="s">
        <v>82</v>
      </c>
      <c r="C9" s="290">
        <v>1.397441733239705E-3</v>
      </c>
      <c r="D9" s="290">
        <v>1.9668857264766072E-2</v>
      </c>
      <c r="E9" s="290">
        <v>1.2425888525267027E-4</v>
      </c>
      <c r="F9" s="290">
        <v>1.756255005418501E-2</v>
      </c>
      <c r="G9" s="290">
        <v>2.0885709407159992E-2</v>
      </c>
      <c r="H9" s="290" t="s">
        <v>95</v>
      </c>
      <c r="I9" s="290" t="s">
        <v>95</v>
      </c>
      <c r="J9" s="290" t="s">
        <v>95</v>
      </c>
      <c r="K9" s="290" t="s">
        <v>95</v>
      </c>
      <c r="L9" s="290" t="s">
        <v>95</v>
      </c>
      <c r="M9" s="290" t="s">
        <v>95</v>
      </c>
      <c r="N9" s="290">
        <v>5.3719119628476706E-3</v>
      </c>
    </row>
    <row r="10" spans="1:15" s="292" customFormat="1" x14ac:dyDescent="0.2">
      <c r="A10" s="293"/>
      <c r="B10" s="291" t="s">
        <v>83</v>
      </c>
      <c r="C10" s="290">
        <v>1.0483335093087139E-2</v>
      </c>
      <c r="D10" s="290">
        <v>2.3072732793263547E-2</v>
      </c>
      <c r="E10" s="290">
        <v>3.4208692830693915E-4</v>
      </c>
      <c r="F10" s="290">
        <v>0.83523396339428069</v>
      </c>
      <c r="G10" s="290">
        <v>0.13086788179106168</v>
      </c>
      <c r="H10" s="290" t="s">
        <v>95</v>
      </c>
      <c r="I10" s="290" t="s">
        <v>95</v>
      </c>
      <c r="J10" s="290" t="s">
        <v>95</v>
      </c>
      <c r="K10" s="290" t="s">
        <v>95</v>
      </c>
      <c r="L10" s="290" t="s">
        <v>95</v>
      </c>
      <c r="M10" s="290" t="s">
        <v>95</v>
      </c>
      <c r="N10" s="290">
        <v>1</v>
      </c>
    </row>
    <row r="11" spans="1:15" x14ac:dyDescent="0.2">
      <c r="A11" s="289">
        <v>29</v>
      </c>
      <c r="B11" s="289" t="s">
        <v>96</v>
      </c>
      <c r="C11" s="289">
        <v>17240</v>
      </c>
      <c r="D11" s="289">
        <v>242464</v>
      </c>
      <c r="E11" s="289">
        <v>661748</v>
      </c>
      <c r="F11" s="289">
        <v>1170224</v>
      </c>
      <c r="G11" s="289">
        <v>38346</v>
      </c>
      <c r="H11" s="289">
        <v>0</v>
      </c>
      <c r="I11" s="289">
        <v>0</v>
      </c>
      <c r="J11" s="289">
        <v>388348</v>
      </c>
      <c r="K11" s="289">
        <v>57963</v>
      </c>
      <c r="L11" s="289">
        <v>25117</v>
      </c>
      <c r="M11" s="289">
        <v>0</v>
      </c>
      <c r="N11" s="289">
        <v>2601450</v>
      </c>
      <c r="O11" s="25"/>
    </row>
    <row r="12" spans="1:15" x14ac:dyDescent="0.2">
      <c r="A12" s="290">
        <v>4.4787644787644791E-3</v>
      </c>
      <c r="B12" s="291" t="s">
        <v>82</v>
      </c>
      <c r="C12" s="290">
        <v>2.6460943777447375E-4</v>
      </c>
      <c r="D12" s="290">
        <v>2.3799135702992944E-2</v>
      </c>
      <c r="E12" s="290">
        <v>2.7676899629143062E-2</v>
      </c>
      <c r="F12" s="290">
        <v>2.8332327776645428E-3</v>
      </c>
      <c r="G12" s="290">
        <v>7.0464447924115819E-4</v>
      </c>
      <c r="H12" s="290" t="s">
        <v>95</v>
      </c>
      <c r="I12" s="290" t="s">
        <v>95</v>
      </c>
      <c r="J12" s="290">
        <v>4.3721874571578167E-4</v>
      </c>
      <c r="K12" s="290">
        <v>6.0704983394967279E-4</v>
      </c>
      <c r="L12" s="290">
        <v>4.7421269967928668E-4</v>
      </c>
      <c r="M12" s="290" t="s">
        <v>95</v>
      </c>
      <c r="N12" s="290">
        <v>1.6090820769996193E-3</v>
      </c>
    </row>
    <row r="13" spans="1:15" x14ac:dyDescent="0.2">
      <c r="A13" s="294"/>
      <c r="B13" s="291" t="s">
        <v>83</v>
      </c>
      <c r="C13" s="290">
        <v>6.627073362932211E-3</v>
      </c>
      <c r="D13" s="290">
        <v>9.3203405792923175E-2</v>
      </c>
      <c r="E13" s="290">
        <v>0.25437659766668591</v>
      </c>
      <c r="F13" s="290">
        <v>0.44983528416844454</v>
      </c>
      <c r="G13" s="290">
        <v>1.4740241019431471E-2</v>
      </c>
      <c r="H13" s="290" t="s">
        <v>95</v>
      </c>
      <c r="I13" s="290" t="s">
        <v>95</v>
      </c>
      <c r="J13" s="290">
        <v>0.14928136231716926</v>
      </c>
      <c r="K13" s="290">
        <v>2.228103557631321E-2</v>
      </c>
      <c r="L13" s="290">
        <v>9.6550000961002514E-3</v>
      </c>
      <c r="M13" s="290" t="s">
        <v>95</v>
      </c>
      <c r="N13" s="290">
        <v>1</v>
      </c>
    </row>
    <row r="14" spans="1:15" x14ac:dyDescent="0.2">
      <c r="A14" s="289">
        <v>37</v>
      </c>
      <c r="B14" s="289" t="s">
        <v>97</v>
      </c>
      <c r="C14" s="289">
        <v>291882</v>
      </c>
      <c r="D14" s="289">
        <v>286</v>
      </c>
      <c r="E14" s="289">
        <v>98</v>
      </c>
      <c r="F14" s="289">
        <v>956119</v>
      </c>
      <c r="G14" s="289">
        <v>27890</v>
      </c>
      <c r="H14" s="289">
        <v>0</v>
      </c>
      <c r="I14" s="289">
        <v>0</v>
      </c>
      <c r="J14" s="289">
        <v>377108</v>
      </c>
      <c r="K14" s="289">
        <v>0</v>
      </c>
      <c r="L14" s="289">
        <v>0</v>
      </c>
      <c r="M14" s="289">
        <v>0</v>
      </c>
      <c r="N14" s="289">
        <v>1653383</v>
      </c>
      <c r="O14" s="25"/>
    </row>
    <row r="15" spans="1:15" x14ac:dyDescent="0.2">
      <c r="A15" s="290">
        <v>5.7142857142857143E-3</v>
      </c>
      <c r="B15" s="291" t="s">
        <v>82</v>
      </c>
      <c r="C15" s="290">
        <v>4.4799728489842783E-3</v>
      </c>
      <c r="D15" s="290">
        <v>2.8072426467665227E-5</v>
      </c>
      <c r="E15" s="290">
        <v>4.0987447845041016E-6</v>
      </c>
      <c r="F15" s="290">
        <v>2.3148625307187727E-3</v>
      </c>
      <c r="G15" s="290">
        <v>5.1250546409106301E-4</v>
      </c>
      <c r="H15" s="290" t="s">
        <v>95</v>
      </c>
      <c r="I15" s="290" t="s">
        <v>95</v>
      </c>
      <c r="J15" s="290">
        <v>4.2456427420609093E-4</v>
      </c>
      <c r="K15" s="290" t="s">
        <v>95</v>
      </c>
      <c r="L15" s="290" t="s">
        <v>95</v>
      </c>
      <c r="M15" s="290" t="s">
        <v>95</v>
      </c>
      <c r="N15" s="290">
        <v>1.0226715684390866E-3</v>
      </c>
    </row>
    <row r="16" spans="1:15" x14ac:dyDescent="0.2">
      <c r="A16" s="294"/>
      <c r="B16" s="291" t="s">
        <v>83</v>
      </c>
      <c r="C16" s="290">
        <v>0.17653622905279659</v>
      </c>
      <c r="D16" s="290">
        <v>1.729786746325564E-4</v>
      </c>
      <c r="E16" s="290">
        <v>5.9272412985980867E-5</v>
      </c>
      <c r="F16" s="290">
        <v>0.57828041052799017</v>
      </c>
      <c r="G16" s="290">
        <v>1.6868444879377616E-2</v>
      </c>
      <c r="H16" s="290" t="s">
        <v>95</v>
      </c>
      <c r="I16" s="290" t="s">
        <v>95</v>
      </c>
      <c r="J16" s="290">
        <v>0.22808266445221706</v>
      </c>
      <c r="K16" s="290" t="s">
        <v>95</v>
      </c>
      <c r="L16" s="290" t="s">
        <v>95</v>
      </c>
      <c r="M16" s="290" t="s">
        <v>95</v>
      </c>
      <c r="N16" s="290">
        <v>1</v>
      </c>
    </row>
    <row r="17" spans="1:15" x14ac:dyDescent="0.2">
      <c r="A17" s="289">
        <v>273</v>
      </c>
      <c r="B17" s="289" t="s">
        <v>98</v>
      </c>
      <c r="C17" s="289">
        <v>169143</v>
      </c>
      <c r="D17" s="289">
        <v>784215</v>
      </c>
      <c r="E17" s="289">
        <v>24339</v>
      </c>
      <c r="F17" s="289">
        <v>13108494</v>
      </c>
      <c r="G17" s="289">
        <v>1580085</v>
      </c>
      <c r="H17" s="289">
        <v>0</v>
      </c>
      <c r="I17" s="289">
        <v>0</v>
      </c>
      <c r="J17" s="289">
        <v>0</v>
      </c>
      <c r="K17" s="289">
        <v>0</v>
      </c>
      <c r="L17" s="289">
        <v>0</v>
      </c>
      <c r="M17" s="289">
        <v>0</v>
      </c>
      <c r="N17" s="289">
        <v>15666276</v>
      </c>
      <c r="O17" s="25"/>
    </row>
    <row r="18" spans="1:15" x14ac:dyDescent="0.2">
      <c r="A18" s="290">
        <v>4.2162162162162162E-2</v>
      </c>
      <c r="B18" s="291" t="s">
        <v>82</v>
      </c>
      <c r="C18" s="290">
        <v>2.5961040680677391E-3</v>
      </c>
      <c r="D18" s="290">
        <v>7.6974887840349948E-2</v>
      </c>
      <c r="E18" s="290">
        <v>1.0179525439800543E-3</v>
      </c>
      <c r="F18" s="290">
        <v>3.1737013483417696E-2</v>
      </c>
      <c r="G18" s="290">
        <v>2.9035575339846801E-2</v>
      </c>
      <c r="H18" s="290" t="s">
        <v>95</v>
      </c>
      <c r="I18" s="290" t="s">
        <v>95</v>
      </c>
      <c r="J18" s="290" t="s">
        <v>95</v>
      </c>
      <c r="K18" s="290" t="s">
        <v>95</v>
      </c>
      <c r="L18" s="290" t="s">
        <v>95</v>
      </c>
      <c r="M18" s="290" t="s">
        <v>95</v>
      </c>
      <c r="N18" s="290">
        <v>9.6901051048181933E-3</v>
      </c>
    </row>
    <row r="19" spans="1:15" x14ac:dyDescent="0.2">
      <c r="A19" s="294"/>
      <c r="B19" s="291" t="s">
        <v>83</v>
      </c>
      <c r="C19" s="290">
        <v>1.0796630928754223E-2</v>
      </c>
      <c r="D19" s="290">
        <v>5.0057524838704487E-2</v>
      </c>
      <c r="E19" s="290">
        <v>1.5535919321222223E-3</v>
      </c>
      <c r="F19" s="290">
        <v>0.83673324790141579</v>
      </c>
      <c r="G19" s="290">
        <v>0.1008590043990033</v>
      </c>
      <c r="H19" s="290" t="s">
        <v>95</v>
      </c>
      <c r="I19" s="290" t="s">
        <v>95</v>
      </c>
      <c r="J19" s="290" t="s">
        <v>95</v>
      </c>
      <c r="K19" s="290" t="s">
        <v>95</v>
      </c>
      <c r="L19" s="290" t="s">
        <v>95</v>
      </c>
      <c r="M19" s="290" t="s">
        <v>95</v>
      </c>
      <c r="N19" s="290">
        <v>1</v>
      </c>
    </row>
    <row r="20" spans="1:15" x14ac:dyDescent="0.2">
      <c r="A20" s="289">
        <v>192</v>
      </c>
      <c r="B20" s="289" t="s">
        <v>99</v>
      </c>
      <c r="C20" s="289">
        <v>247350</v>
      </c>
      <c r="D20" s="289">
        <v>202932</v>
      </c>
      <c r="E20" s="289">
        <v>441574</v>
      </c>
      <c r="F20" s="289">
        <v>7209012</v>
      </c>
      <c r="G20" s="289">
        <v>1334259</v>
      </c>
      <c r="H20" s="289">
        <v>0</v>
      </c>
      <c r="I20" s="289">
        <v>0</v>
      </c>
      <c r="J20" s="289">
        <v>217814</v>
      </c>
      <c r="K20" s="289">
        <v>0</v>
      </c>
      <c r="L20" s="289">
        <v>13300</v>
      </c>
      <c r="M20" s="289">
        <v>0</v>
      </c>
      <c r="N20" s="289">
        <v>9666241</v>
      </c>
      <c r="O20" s="25"/>
    </row>
    <row r="21" spans="1:15" x14ac:dyDescent="0.2">
      <c r="A21" s="290">
        <v>2.9652509652509651E-2</v>
      </c>
      <c r="B21" s="291" t="s">
        <v>82</v>
      </c>
      <c r="C21" s="290">
        <v>3.7964700947515132E-3</v>
      </c>
      <c r="D21" s="290">
        <v>1.9918858908867972E-2</v>
      </c>
      <c r="E21" s="290">
        <v>1.8468358464006265E-2</v>
      </c>
      <c r="F21" s="290">
        <v>1.7453760214264126E-2</v>
      </c>
      <c r="G21" s="290">
        <v>2.4518287128457428E-2</v>
      </c>
      <c r="H21" s="290" t="s">
        <v>95</v>
      </c>
      <c r="I21" s="290" t="s">
        <v>95</v>
      </c>
      <c r="J21" s="290">
        <v>2.4522429336403759E-4</v>
      </c>
      <c r="K21" s="290" t="s">
        <v>95</v>
      </c>
      <c r="L21" s="290">
        <v>2.5110598024184869E-4</v>
      </c>
      <c r="M21" s="290" t="s">
        <v>95</v>
      </c>
      <c r="N21" s="290">
        <v>5.9788868304441285E-3</v>
      </c>
      <c r="O21" s="25"/>
    </row>
    <row r="22" spans="1:15" x14ac:dyDescent="0.2">
      <c r="A22" s="294"/>
      <c r="B22" s="291" t="s">
        <v>83</v>
      </c>
      <c r="C22" s="290">
        <v>2.558905783540882E-2</v>
      </c>
      <c r="D22" s="290">
        <v>2.0993889972327401E-2</v>
      </c>
      <c r="E22" s="290">
        <v>4.5682080552305701E-2</v>
      </c>
      <c r="F22" s="290">
        <v>0.74579270266487252</v>
      </c>
      <c r="G22" s="290">
        <v>0.13803287130954009</v>
      </c>
      <c r="H22" s="290" t="s">
        <v>95</v>
      </c>
      <c r="I22" s="290" t="s">
        <v>95</v>
      </c>
      <c r="J22" s="290">
        <v>2.2533475008537446E-2</v>
      </c>
      <c r="K22" s="290" t="s">
        <v>95</v>
      </c>
      <c r="L22" s="290">
        <v>1.3759226570080345E-3</v>
      </c>
      <c r="M22" s="290" t="s">
        <v>95</v>
      </c>
      <c r="N22" s="290">
        <v>1</v>
      </c>
    </row>
    <row r="23" spans="1:15" ht="14.25" customHeight="1" x14ac:dyDescent="0.2">
      <c r="A23" s="289">
        <v>138</v>
      </c>
      <c r="B23" s="289" t="s">
        <v>100</v>
      </c>
      <c r="C23" s="289">
        <v>1033227</v>
      </c>
      <c r="D23" s="289">
        <v>46697</v>
      </c>
      <c r="E23" s="289">
        <v>15998</v>
      </c>
      <c r="F23" s="289">
        <v>4873921</v>
      </c>
      <c r="G23" s="289">
        <v>1268843</v>
      </c>
      <c r="H23" s="289">
        <v>0</v>
      </c>
      <c r="I23" s="289">
        <v>0</v>
      </c>
      <c r="J23" s="289">
        <v>0</v>
      </c>
      <c r="K23" s="289">
        <v>0</v>
      </c>
      <c r="L23" s="289">
        <v>0</v>
      </c>
      <c r="M23" s="289">
        <v>0</v>
      </c>
      <c r="N23" s="289">
        <v>7238686</v>
      </c>
      <c r="O23" s="25"/>
    </row>
    <row r="24" spans="1:15" x14ac:dyDescent="0.2">
      <c r="A24" s="290">
        <v>2.1312741312741312E-2</v>
      </c>
      <c r="B24" s="291" t="s">
        <v>82</v>
      </c>
      <c r="C24" s="290">
        <v>1.5858562387668574E-2</v>
      </c>
      <c r="D24" s="290">
        <v>4.5835597858760952E-3</v>
      </c>
      <c r="E24" s="290">
        <v>6.6909917410710833E-4</v>
      </c>
      <c r="F24" s="290">
        <v>1.1800264507434086E-2</v>
      </c>
      <c r="G24" s="290">
        <v>2.3316205470552048E-2</v>
      </c>
      <c r="H24" s="290" t="s">
        <v>95</v>
      </c>
      <c r="I24" s="290" t="s">
        <v>95</v>
      </c>
      <c r="J24" s="290" t="s">
        <v>95</v>
      </c>
      <c r="K24" s="290" t="s">
        <v>95</v>
      </c>
      <c r="L24" s="290" t="s">
        <v>95</v>
      </c>
      <c r="M24" s="290" t="s">
        <v>95</v>
      </c>
      <c r="N24" s="290">
        <v>4.4773645096496438E-3</v>
      </c>
    </row>
    <row r="25" spans="1:15" x14ac:dyDescent="0.2">
      <c r="A25" s="294"/>
      <c r="B25" s="291" t="s">
        <v>83</v>
      </c>
      <c r="C25" s="290">
        <v>0.14273681715162118</v>
      </c>
      <c r="D25" s="290">
        <v>6.4510326874242093E-3</v>
      </c>
      <c r="E25" s="290">
        <v>2.2100696176073943E-3</v>
      </c>
      <c r="F25" s="290">
        <v>0.6733157095086042</v>
      </c>
      <c r="G25" s="290">
        <v>0.17528637103474304</v>
      </c>
      <c r="H25" s="290" t="s">
        <v>95</v>
      </c>
      <c r="I25" s="290" t="s">
        <v>95</v>
      </c>
      <c r="J25" s="290" t="s">
        <v>95</v>
      </c>
      <c r="K25" s="290" t="s">
        <v>95</v>
      </c>
      <c r="L25" s="290" t="s">
        <v>95</v>
      </c>
      <c r="M25" s="290" t="s">
        <v>95</v>
      </c>
      <c r="N25" s="290">
        <v>1</v>
      </c>
    </row>
    <row r="26" spans="1:15" x14ac:dyDescent="0.2">
      <c r="A26" s="289">
        <v>2416</v>
      </c>
      <c r="B26" s="289" t="s">
        <v>101</v>
      </c>
      <c r="C26" s="289">
        <v>2983768</v>
      </c>
      <c r="D26" s="289">
        <v>1981504</v>
      </c>
      <c r="E26" s="289">
        <v>1606829</v>
      </c>
      <c r="F26" s="289">
        <v>144118186</v>
      </c>
      <c r="G26" s="289">
        <v>36828413</v>
      </c>
      <c r="H26" s="289">
        <v>0</v>
      </c>
      <c r="I26" s="289">
        <v>0</v>
      </c>
      <c r="J26" s="289">
        <v>18250</v>
      </c>
      <c r="K26" s="289">
        <v>0</v>
      </c>
      <c r="L26" s="289">
        <v>0</v>
      </c>
      <c r="M26" s="289">
        <v>0</v>
      </c>
      <c r="N26" s="289">
        <v>187536950</v>
      </c>
      <c r="O26" s="25"/>
    </row>
    <row r="27" spans="1:15" x14ac:dyDescent="0.2">
      <c r="A27" s="290">
        <v>0.37312741312741315</v>
      </c>
      <c r="B27" s="291" t="s">
        <v>82</v>
      </c>
      <c r="C27" s="290">
        <v>4.5796587756929588E-2</v>
      </c>
      <c r="D27" s="290">
        <v>0.19449519348036545</v>
      </c>
      <c r="E27" s="290">
        <v>6.7203897789183065E-2</v>
      </c>
      <c r="F27" s="290">
        <v>0.34892496516287069</v>
      </c>
      <c r="G27" s="290">
        <v>0.67675736451424662</v>
      </c>
      <c r="H27" s="290" t="s">
        <v>95</v>
      </c>
      <c r="I27" s="290" t="s">
        <v>95</v>
      </c>
      <c r="J27" s="290">
        <v>2.0546628563332412E-5</v>
      </c>
      <c r="K27" s="290" t="s">
        <v>95</v>
      </c>
      <c r="L27" s="290" t="s">
        <v>95</v>
      </c>
      <c r="M27" s="290" t="s">
        <v>95</v>
      </c>
      <c r="N27" s="290">
        <v>0.11599774933985807</v>
      </c>
    </row>
    <row r="28" spans="1:15" x14ac:dyDescent="0.2">
      <c r="A28" s="294"/>
      <c r="B28" s="291" t="s">
        <v>83</v>
      </c>
      <c r="C28" s="290">
        <v>1.5910293944739955E-2</v>
      </c>
      <c r="D28" s="290">
        <v>1.0565939138927023E-2</v>
      </c>
      <c r="E28" s="290">
        <v>8.5680661864235286E-3</v>
      </c>
      <c r="F28" s="290">
        <v>0.7684788837613068</v>
      </c>
      <c r="G28" s="290">
        <v>0.19637950281264571</v>
      </c>
      <c r="H28" s="290" t="s">
        <v>95</v>
      </c>
      <c r="I28" s="290" t="s">
        <v>95</v>
      </c>
      <c r="J28" s="290">
        <v>9.7314155956999414E-5</v>
      </c>
      <c r="K28" s="290" t="s">
        <v>95</v>
      </c>
      <c r="L28" s="290" t="s">
        <v>95</v>
      </c>
      <c r="M28" s="290" t="s">
        <v>95</v>
      </c>
      <c r="N28" s="290">
        <v>1</v>
      </c>
    </row>
    <row r="29" spans="1:15" ht="14.25" customHeight="1" x14ac:dyDescent="0.2">
      <c r="A29" s="289" t="s">
        <v>102</v>
      </c>
      <c r="B29" s="289" t="s">
        <v>102</v>
      </c>
      <c r="C29" s="289" t="s">
        <v>102</v>
      </c>
      <c r="D29" s="289" t="s">
        <v>102</v>
      </c>
      <c r="E29" s="289" t="s">
        <v>102</v>
      </c>
      <c r="F29" s="289" t="s">
        <v>102</v>
      </c>
      <c r="G29" s="289" t="s">
        <v>102</v>
      </c>
      <c r="H29" s="289" t="s">
        <v>102</v>
      </c>
      <c r="I29" s="289" t="s">
        <v>102</v>
      </c>
      <c r="J29" s="289" t="s">
        <v>102</v>
      </c>
      <c r="K29" s="289" t="s">
        <v>102</v>
      </c>
      <c r="L29" s="289" t="s">
        <v>102</v>
      </c>
      <c r="M29" s="289" t="s">
        <v>102</v>
      </c>
      <c r="N29" s="289" t="s">
        <v>102</v>
      </c>
      <c r="O29" s="25"/>
    </row>
    <row r="30" spans="1:15" x14ac:dyDescent="0.2">
      <c r="A30" s="290" t="s">
        <v>102</v>
      </c>
      <c r="B30" s="291" t="s">
        <v>82</v>
      </c>
      <c r="C30" s="290" t="s">
        <v>102</v>
      </c>
      <c r="D30" s="290" t="s">
        <v>102</v>
      </c>
      <c r="E30" s="290" t="s">
        <v>102</v>
      </c>
      <c r="F30" s="290" t="s">
        <v>102</v>
      </c>
      <c r="G30" s="290" t="s">
        <v>102</v>
      </c>
      <c r="H30" s="290" t="s">
        <v>102</v>
      </c>
      <c r="I30" s="290" t="s">
        <v>102</v>
      </c>
      <c r="J30" s="290" t="s">
        <v>102</v>
      </c>
      <c r="K30" s="290" t="s">
        <v>102</v>
      </c>
      <c r="L30" s="290" t="s">
        <v>102</v>
      </c>
      <c r="M30" s="290" t="s">
        <v>102</v>
      </c>
      <c r="N30" s="290" t="s">
        <v>102</v>
      </c>
    </row>
    <row r="31" spans="1:15" x14ac:dyDescent="0.2">
      <c r="A31" s="294"/>
      <c r="B31" s="291" t="s">
        <v>83</v>
      </c>
      <c r="C31" s="290" t="s">
        <v>102</v>
      </c>
      <c r="D31" s="290" t="s">
        <v>102</v>
      </c>
      <c r="E31" s="290" t="s">
        <v>102</v>
      </c>
      <c r="F31" s="290" t="s">
        <v>102</v>
      </c>
      <c r="G31" s="290" t="s">
        <v>102</v>
      </c>
      <c r="H31" s="290" t="s">
        <v>102</v>
      </c>
      <c r="I31" s="290" t="s">
        <v>102</v>
      </c>
      <c r="J31" s="290" t="s">
        <v>102</v>
      </c>
      <c r="K31" s="290" t="s">
        <v>102</v>
      </c>
      <c r="L31" s="290" t="s">
        <v>102</v>
      </c>
      <c r="M31" s="290" t="s">
        <v>102</v>
      </c>
      <c r="N31" s="290" t="s">
        <v>102</v>
      </c>
    </row>
    <row r="32" spans="1:15" x14ac:dyDescent="0.2">
      <c r="A32" s="289" t="s">
        <v>102</v>
      </c>
      <c r="B32" s="289" t="s">
        <v>102</v>
      </c>
      <c r="C32" s="289" t="s">
        <v>102</v>
      </c>
      <c r="D32" s="289" t="s">
        <v>102</v>
      </c>
      <c r="E32" s="289" t="s">
        <v>102</v>
      </c>
      <c r="F32" s="289" t="s">
        <v>102</v>
      </c>
      <c r="G32" s="289" t="s">
        <v>102</v>
      </c>
      <c r="H32" s="289" t="s">
        <v>102</v>
      </c>
      <c r="I32" s="289" t="s">
        <v>102</v>
      </c>
      <c r="J32" s="289" t="s">
        <v>102</v>
      </c>
      <c r="K32" s="289" t="s">
        <v>102</v>
      </c>
      <c r="L32" s="289" t="s">
        <v>102</v>
      </c>
      <c r="M32" s="289" t="s">
        <v>102</v>
      </c>
      <c r="N32" s="289" t="s">
        <v>102</v>
      </c>
      <c r="O32" s="25"/>
    </row>
    <row r="33" spans="1:15" x14ac:dyDescent="0.2">
      <c r="A33" s="290" t="s">
        <v>102</v>
      </c>
      <c r="B33" s="291" t="s">
        <v>82</v>
      </c>
      <c r="C33" s="290" t="s">
        <v>102</v>
      </c>
      <c r="D33" s="290" t="s">
        <v>102</v>
      </c>
      <c r="E33" s="290" t="s">
        <v>102</v>
      </c>
      <c r="F33" s="290" t="s">
        <v>102</v>
      </c>
      <c r="G33" s="290" t="s">
        <v>102</v>
      </c>
      <c r="H33" s="290" t="s">
        <v>102</v>
      </c>
      <c r="I33" s="290" t="s">
        <v>102</v>
      </c>
      <c r="J33" s="290" t="s">
        <v>102</v>
      </c>
      <c r="K33" s="290" t="s">
        <v>102</v>
      </c>
      <c r="L33" s="290" t="s">
        <v>102</v>
      </c>
      <c r="M33" s="290" t="s">
        <v>102</v>
      </c>
      <c r="N33" s="290" t="s">
        <v>102</v>
      </c>
    </row>
    <row r="34" spans="1:15" x14ac:dyDescent="0.2">
      <c r="A34" s="294"/>
      <c r="B34" s="291" t="s">
        <v>83</v>
      </c>
      <c r="C34" s="290" t="s">
        <v>102</v>
      </c>
      <c r="D34" s="290" t="s">
        <v>102</v>
      </c>
      <c r="E34" s="290" t="s">
        <v>102</v>
      </c>
      <c r="F34" s="290" t="s">
        <v>102</v>
      </c>
      <c r="G34" s="290" t="s">
        <v>102</v>
      </c>
      <c r="H34" s="290" t="s">
        <v>102</v>
      </c>
      <c r="I34" s="290" t="s">
        <v>102</v>
      </c>
      <c r="J34" s="290" t="s">
        <v>102</v>
      </c>
      <c r="K34" s="290" t="s">
        <v>102</v>
      </c>
      <c r="L34" s="290" t="s">
        <v>102</v>
      </c>
      <c r="M34" s="290" t="s">
        <v>102</v>
      </c>
      <c r="N34" s="290" t="s">
        <v>102</v>
      </c>
    </row>
    <row r="35" spans="1:15" x14ac:dyDescent="0.2">
      <c r="A35" s="289" t="s">
        <v>102</v>
      </c>
      <c r="B35" s="289" t="s">
        <v>102</v>
      </c>
      <c r="C35" s="289" t="s">
        <v>102</v>
      </c>
      <c r="D35" s="289" t="s">
        <v>102</v>
      </c>
      <c r="E35" s="289" t="s">
        <v>102</v>
      </c>
      <c r="F35" s="289" t="s">
        <v>102</v>
      </c>
      <c r="G35" s="289" t="s">
        <v>102</v>
      </c>
      <c r="H35" s="289" t="s">
        <v>102</v>
      </c>
      <c r="I35" s="289" t="s">
        <v>102</v>
      </c>
      <c r="J35" s="289" t="s">
        <v>102</v>
      </c>
      <c r="K35" s="289" t="s">
        <v>102</v>
      </c>
      <c r="L35" s="289" t="s">
        <v>102</v>
      </c>
      <c r="M35" s="289" t="s">
        <v>102</v>
      </c>
      <c r="N35" s="289" t="s">
        <v>102</v>
      </c>
      <c r="O35" s="25"/>
    </row>
    <row r="36" spans="1:15" x14ac:dyDescent="0.2">
      <c r="A36" s="290" t="s">
        <v>102</v>
      </c>
      <c r="B36" s="291" t="s">
        <v>82</v>
      </c>
      <c r="C36" s="290" t="s">
        <v>102</v>
      </c>
      <c r="D36" s="290" t="s">
        <v>102</v>
      </c>
      <c r="E36" s="290" t="s">
        <v>102</v>
      </c>
      <c r="F36" s="290" t="s">
        <v>102</v>
      </c>
      <c r="G36" s="290" t="s">
        <v>102</v>
      </c>
      <c r="H36" s="290" t="s">
        <v>102</v>
      </c>
      <c r="I36" s="290" t="s">
        <v>102</v>
      </c>
      <c r="J36" s="290" t="s">
        <v>102</v>
      </c>
      <c r="K36" s="290" t="s">
        <v>102</v>
      </c>
      <c r="L36" s="290" t="s">
        <v>102</v>
      </c>
      <c r="M36" s="290" t="s">
        <v>102</v>
      </c>
      <c r="N36" s="290" t="s">
        <v>102</v>
      </c>
    </row>
    <row r="37" spans="1:15" x14ac:dyDescent="0.2">
      <c r="A37" s="294"/>
      <c r="B37" s="291" t="s">
        <v>83</v>
      </c>
      <c r="C37" s="290" t="s">
        <v>102</v>
      </c>
      <c r="D37" s="290" t="s">
        <v>102</v>
      </c>
      <c r="E37" s="290" t="s">
        <v>102</v>
      </c>
      <c r="F37" s="290" t="s">
        <v>102</v>
      </c>
      <c r="G37" s="290" t="s">
        <v>102</v>
      </c>
      <c r="H37" s="290" t="s">
        <v>102</v>
      </c>
      <c r="I37" s="290" t="s">
        <v>102</v>
      </c>
      <c r="J37" s="290" t="s">
        <v>102</v>
      </c>
      <c r="K37" s="290" t="s">
        <v>102</v>
      </c>
      <c r="L37" s="290" t="s">
        <v>102</v>
      </c>
      <c r="M37" s="290" t="s">
        <v>102</v>
      </c>
      <c r="N37" s="290" t="s">
        <v>102</v>
      </c>
    </row>
    <row r="38" spans="1:15" x14ac:dyDescent="0.2">
      <c r="A38" s="289" t="s">
        <v>102</v>
      </c>
      <c r="B38" s="289" t="s">
        <v>102</v>
      </c>
      <c r="C38" s="289" t="s">
        <v>102</v>
      </c>
      <c r="D38" s="289" t="s">
        <v>102</v>
      </c>
      <c r="E38" s="289" t="s">
        <v>102</v>
      </c>
      <c r="F38" s="289" t="s">
        <v>102</v>
      </c>
      <c r="G38" s="289" t="s">
        <v>102</v>
      </c>
      <c r="H38" s="289" t="s">
        <v>102</v>
      </c>
      <c r="I38" s="289" t="s">
        <v>102</v>
      </c>
      <c r="J38" s="289" t="s">
        <v>102</v>
      </c>
      <c r="K38" s="289" t="s">
        <v>102</v>
      </c>
      <c r="L38" s="289" t="s">
        <v>102</v>
      </c>
      <c r="M38" s="289" t="s">
        <v>102</v>
      </c>
      <c r="N38" s="289" t="s">
        <v>102</v>
      </c>
      <c r="O38" s="25"/>
    </row>
    <row r="39" spans="1:15" x14ac:dyDescent="0.2">
      <c r="A39" s="290" t="s">
        <v>102</v>
      </c>
      <c r="B39" s="291" t="s">
        <v>82</v>
      </c>
      <c r="C39" s="290" t="s">
        <v>102</v>
      </c>
      <c r="D39" s="290" t="s">
        <v>102</v>
      </c>
      <c r="E39" s="290" t="s">
        <v>102</v>
      </c>
      <c r="F39" s="290" t="s">
        <v>102</v>
      </c>
      <c r="G39" s="290" t="s">
        <v>102</v>
      </c>
      <c r="H39" s="290" t="s">
        <v>102</v>
      </c>
      <c r="I39" s="290" t="s">
        <v>102</v>
      </c>
      <c r="J39" s="290" t="s">
        <v>102</v>
      </c>
      <c r="K39" s="290" t="s">
        <v>102</v>
      </c>
      <c r="L39" s="290" t="s">
        <v>102</v>
      </c>
      <c r="M39" s="290" t="s">
        <v>102</v>
      </c>
      <c r="N39" s="290" t="s">
        <v>102</v>
      </c>
    </row>
    <row r="40" spans="1:15" x14ac:dyDescent="0.2">
      <c r="A40" s="294"/>
      <c r="B40" s="291" t="s">
        <v>83</v>
      </c>
      <c r="C40" s="290" t="s">
        <v>102</v>
      </c>
      <c r="D40" s="290" t="s">
        <v>102</v>
      </c>
      <c r="E40" s="290" t="s">
        <v>102</v>
      </c>
      <c r="F40" s="290" t="s">
        <v>102</v>
      </c>
      <c r="G40" s="290" t="s">
        <v>102</v>
      </c>
      <c r="H40" s="290" t="s">
        <v>102</v>
      </c>
      <c r="I40" s="290" t="s">
        <v>102</v>
      </c>
      <c r="J40" s="290" t="s">
        <v>102</v>
      </c>
      <c r="K40" s="290" t="s">
        <v>102</v>
      </c>
      <c r="L40" s="290" t="s">
        <v>102</v>
      </c>
      <c r="M40" s="290" t="s">
        <v>102</v>
      </c>
      <c r="N40" s="290" t="s">
        <v>102</v>
      </c>
    </row>
    <row r="41" spans="1:15" x14ac:dyDescent="0.2">
      <c r="A41" s="289" t="s">
        <v>102</v>
      </c>
      <c r="B41" s="289" t="s">
        <v>102</v>
      </c>
      <c r="C41" s="289" t="s">
        <v>102</v>
      </c>
      <c r="D41" s="289" t="s">
        <v>102</v>
      </c>
      <c r="E41" s="289" t="s">
        <v>102</v>
      </c>
      <c r="F41" s="289" t="s">
        <v>102</v>
      </c>
      <c r="G41" s="289" t="s">
        <v>102</v>
      </c>
      <c r="H41" s="289" t="s">
        <v>102</v>
      </c>
      <c r="I41" s="289" t="s">
        <v>102</v>
      </c>
      <c r="J41" s="289" t="s">
        <v>102</v>
      </c>
      <c r="K41" s="289" t="s">
        <v>102</v>
      </c>
      <c r="L41" s="289" t="s">
        <v>102</v>
      </c>
      <c r="M41" s="289" t="s">
        <v>102</v>
      </c>
      <c r="N41" s="289" t="s">
        <v>102</v>
      </c>
      <c r="O41" s="25"/>
    </row>
    <row r="42" spans="1:15" x14ac:dyDescent="0.2">
      <c r="A42" s="290" t="s">
        <v>102</v>
      </c>
      <c r="B42" s="291" t="s">
        <v>82</v>
      </c>
      <c r="C42" s="290" t="s">
        <v>102</v>
      </c>
      <c r="D42" s="290" t="s">
        <v>102</v>
      </c>
      <c r="E42" s="290" t="s">
        <v>102</v>
      </c>
      <c r="F42" s="290" t="s">
        <v>102</v>
      </c>
      <c r="G42" s="290" t="s">
        <v>102</v>
      </c>
      <c r="H42" s="290" t="s">
        <v>102</v>
      </c>
      <c r="I42" s="290" t="s">
        <v>102</v>
      </c>
      <c r="J42" s="290" t="s">
        <v>102</v>
      </c>
      <c r="K42" s="290" t="s">
        <v>102</v>
      </c>
      <c r="L42" s="290" t="s">
        <v>102</v>
      </c>
      <c r="M42" s="290" t="s">
        <v>102</v>
      </c>
      <c r="N42" s="290" t="s">
        <v>102</v>
      </c>
    </row>
    <row r="43" spans="1:15" x14ac:dyDescent="0.2">
      <c r="A43" s="294"/>
      <c r="B43" s="291" t="s">
        <v>83</v>
      </c>
      <c r="C43" s="290" t="s">
        <v>102</v>
      </c>
      <c r="D43" s="290" t="s">
        <v>102</v>
      </c>
      <c r="E43" s="290" t="s">
        <v>102</v>
      </c>
      <c r="F43" s="290" t="s">
        <v>102</v>
      </c>
      <c r="G43" s="290" t="s">
        <v>102</v>
      </c>
      <c r="H43" s="290" t="s">
        <v>102</v>
      </c>
      <c r="I43" s="290" t="s">
        <v>102</v>
      </c>
      <c r="J43" s="290" t="s">
        <v>102</v>
      </c>
      <c r="K43" s="290" t="s">
        <v>102</v>
      </c>
      <c r="L43" s="290" t="s">
        <v>102</v>
      </c>
      <c r="M43" s="290" t="s">
        <v>102</v>
      </c>
      <c r="N43" s="290" t="s">
        <v>102</v>
      </c>
    </row>
    <row r="44" spans="1:15" x14ac:dyDescent="0.2">
      <c r="A44" s="289" t="s">
        <v>102</v>
      </c>
      <c r="B44" s="289" t="s">
        <v>102</v>
      </c>
      <c r="C44" s="289" t="s">
        <v>102</v>
      </c>
      <c r="D44" s="289" t="s">
        <v>102</v>
      </c>
      <c r="E44" s="289" t="s">
        <v>102</v>
      </c>
      <c r="F44" s="289" t="s">
        <v>102</v>
      </c>
      <c r="G44" s="289" t="s">
        <v>102</v>
      </c>
      <c r="H44" s="289" t="s">
        <v>102</v>
      </c>
      <c r="I44" s="289" t="s">
        <v>102</v>
      </c>
      <c r="J44" s="289" t="s">
        <v>102</v>
      </c>
      <c r="K44" s="289" t="s">
        <v>102</v>
      </c>
      <c r="L44" s="289" t="s">
        <v>102</v>
      </c>
      <c r="M44" s="289" t="s">
        <v>102</v>
      </c>
      <c r="N44" s="289" t="s">
        <v>102</v>
      </c>
      <c r="O44" s="25"/>
    </row>
    <row r="45" spans="1:15" x14ac:dyDescent="0.2">
      <c r="A45" s="290" t="s">
        <v>102</v>
      </c>
      <c r="B45" s="291" t="s">
        <v>82</v>
      </c>
      <c r="C45" s="290" t="s">
        <v>102</v>
      </c>
      <c r="D45" s="290" t="s">
        <v>102</v>
      </c>
      <c r="E45" s="290" t="s">
        <v>102</v>
      </c>
      <c r="F45" s="290" t="s">
        <v>102</v>
      </c>
      <c r="G45" s="290" t="s">
        <v>102</v>
      </c>
      <c r="H45" s="290" t="s">
        <v>102</v>
      </c>
      <c r="I45" s="290" t="s">
        <v>102</v>
      </c>
      <c r="J45" s="290" t="s">
        <v>102</v>
      </c>
      <c r="K45" s="290" t="s">
        <v>102</v>
      </c>
      <c r="L45" s="290" t="s">
        <v>102</v>
      </c>
      <c r="M45" s="290" t="s">
        <v>102</v>
      </c>
      <c r="N45" s="290" t="s">
        <v>102</v>
      </c>
    </row>
    <row r="46" spans="1:15" x14ac:dyDescent="0.2">
      <c r="A46" s="294"/>
      <c r="B46" s="291" t="s">
        <v>83</v>
      </c>
      <c r="C46" s="290" t="s">
        <v>102</v>
      </c>
      <c r="D46" s="290" t="s">
        <v>102</v>
      </c>
      <c r="E46" s="290" t="s">
        <v>102</v>
      </c>
      <c r="F46" s="290" t="s">
        <v>102</v>
      </c>
      <c r="G46" s="290" t="s">
        <v>102</v>
      </c>
      <c r="H46" s="290" t="s">
        <v>102</v>
      </c>
      <c r="I46" s="290" t="s">
        <v>102</v>
      </c>
      <c r="J46" s="290" t="s">
        <v>102</v>
      </c>
      <c r="K46" s="290" t="s">
        <v>102</v>
      </c>
      <c r="L46" s="290" t="s">
        <v>102</v>
      </c>
      <c r="M46" s="290" t="s">
        <v>102</v>
      </c>
      <c r="N46" s="290" t="s">
        <v>102</v>
      </c>
      <c r="O46" s="25"/>
    </row>
    <row r="47" spans="1:15" x14ac:dyDescent="0.2">
      <c r="A47" s="289" t="s">
        <v>102</v>
      </c>
      <c r="B47" s="289" t="s">
        <v>102</v>
      </c>
      <c r="C47" s="289" t="s">
        <v>102</v>
      </c>
      <c r="D47" s="289" t="s">
        <v>102</v>
      </c>
      <c r="E47" s="289" t="s">
        <v>102</v>
      </c>
      <c r="F47" s="289" t="s">
        <v>102</v>
      </c>
      <c r="G47" s="289" t="s">
        <v>102</v>
      </c>
      <c r="H47" s="289" t="s">
        <v>102</v>
      </c>
      <c r="I47" s="289" t="s">
        <v>102</v>
      </c>
      <c r="J47" s="289" t="s">
        <v>102</v>
      </c>
      <c r="K47" s="289" t="s">
        <v>102</v>
      </c>
      <c r="L47" s="289" t="s">
        <v>102</v>
      </c>
      <c r="M47" s="289" t="s">
        <v>102</v>
      </c>
      <c r="N47" s="289" t="s">
        <v>102</v>
      </c>
      <c r="O47" s="25"/>
    </row>
    <row r="48" spans="1:15" x14ac:dyDescent="0.2">
      <c r="A48" s="290" t="s">
        <v>102</v>
      </c>
      <c r="B48" s="291" t="s">
        <v>82</v>
      </c>
      <c r="C48" s="290" t="s">
        <v>102</v>
      </c>
      <c r="D48" s="290" t="s">
        <v>102</v>
      </c>
      <c r="E48" s="290" t="s">
        <v>102</v>
      </c>
      <c r="F48" s="290" t="s">
        <v>102</v>
      </c>
      <c r="G48" s="290" t="s">
        <v>102</v>
      </c>
      <c r="H48" s="290" t="s">
        <v>102</v>
      </c>
      <c r="I48" s="290" t="s">
        <v>102</v>
      </c>
      <c r="J48" s="290" t="s">
        <v>102</v>
      </c>
      <c r="K48" s="290" t="s">
        <v>102</v>
      </c>
      <c r="L48" s="290" t="s">
        <v>102</v>
      </c>
      <c r="M48" s="290" t="s">
        <v>102</v>
      </c>
      <c r="N48" s="290" t="s">
        <v>102</v>
      </c>
    </row>
    <row r="49" spans="1:15" x14ac:dyDescent="0.2">
      <c r="A49" s="294"/>
      <c r="B49" s="291" t="s">
        <v>83</v>
      </c>
      <c r="C49" s="290" t="s">
        <v>102</v>
      </c>
      <c r="D49" s="290" t="s">
        <v>102</v>
      </c>
      <c r="E49" s="290" t="s">
        <v>102</v>
      </c>
      <c r="F49" s="290" t="s">
        <v>102</v>
      </c>
      <c r="G49" s="290" t="s">
        <v>102</v>
      </c>
      <c r="H49" s="290" t="s">
        <v>102</v>
      </c>
      <c r="I49" s="290" t="s">
        <v>102</v>
      </c>
      <c r="J49" s="290" t="s">
        <v>102</v>
      </c>
      <c r="K49" s="290" t="s">
        <v>102</v>
      </c>
      <c r="L49" s="290" t="s">
        <v>102</v>
      </c>
      <c r="M49" s="290" t="s">
        <v>102</v>
      </c>
      <c r="N49" s="290" t="s">
        <v>102</v>
      </c>
    </row>
    <row r="50" spans="1:15" x14ac:dyDescent="0.2">
      <c r="A50" s="289" t="s">
        <v>102</v>
      </c>
      <c r="B50" s="289" t="s">
        <v>102</v>
      </c>
      <c r="C50" s="289" t="s">
        <v>102</v>
      </c>
      <c r="D50" s="289" t="s">
        <v>102</v>
      </c>
      <c r="E50" s="289" t="s">
        <v>102</v>
      </c>
      <c r="F50" s="289" t="s">
        <v>102</v>
      </c>
      <c r="G50" s="289" t="s">
        <v>102</v>
      </c>
      <c r="H50" s="289" t="s">
        <v>102</v>
      </c>
      <c r="I50" s="289" t="s">
        <v>102</v>
      </c>
      <c r="J50" s="289" t="s">
        <v>102</v>
      </c>
      <c r="K50" s="289" t="s">
        <v>102</v>
      </c>
      <c r="L50" s="289" t="s">
        <v>102</v>
      </c>
      <c r="M50" s="289" t="s">
        <v>102</v>
      </c>
      <c r="N50" s="289" t="s">
        <v>102</v>
      </c>
      <c r="O50" s="25"/>
    </row>
    <row r="51" spans="1:15" x14ac:dyDescent="0.2">
      <c r="A51" s="290" t="s">
        <v>102</v>
      </c>
      <c r="B51" s="291" t="s">
        <v>82</v>
      </c>
      <c r="C51" s="290" t="s">
        <v>102</v>
      </c>
      <c r="D51" s="290" t="s">
        <v>102</v>
      </c>
      <c r="E51" s="290" t="s">
        <v>102</v>
      </c>
      <c r="F51" s="290" t="s">
        <v>102</v>
      </c>
      <c r="G51" s="290" t="s">
        <v>102</v>
      </c>
      <c r="H51" s="290" t="s">
        <v>102</v>
      </c>
      <c r="I51" s="290" t="s">
        <v>102</v>
      </c>
      <c r="J51" s="290" t="s">
        <v>102</v>
      </c>
      <c r="K51" s="290" t="s">
        <v>102</v>
      </c>
      <c r="L51" s="290" t="s">
        <v>102</v>
      </c>
      <c r="M51" s="290" t="s">
        <v>102</v>
      </c>
      <c r="N51" s="290" t="s">
        <v>102</v>
      </c>
    </row>
    <row r="52" spans="1:15" x14ac:dyDescent="0.2">
      <c r="A52" s="294"/>
      <c r="B52" s="291" t="s">
        <v>83</v>
      </c>
      <c r="C52" s="290" t="s">
        <v>102</v>
      </c>
      <c r="D52" s="290" t="s">
        <v>102</v>
      </c>
      <c r="E52" s="290" t="s">
        <v>102</v>
      </c>
      <c r="F52" s="290" t="s">
        <v>102</v>
      </c>
      <c r="G52" s="290" t="s">
        <v>102</v>
      </c>
      <c r="H52" s="290" t="s">
        <v>102</v>
      </c>
      <c r="I52" s="290" t="s">
        <v>102</v>
      </c>
      <c r="J52" s="290" t="s">
        <v>102</v>
      </c>
      <c r="K52" s="290" t="s">
        <v>102</v>
      </c>
      <c r="L52" s="290" t="s">
        <v>102</v>
      </c>
      <c r="M52" s="290" t="s">
        <v>102</v>
      </c>
      <c r="N52" s="290" t="s">
        <v>102</v>
      </c>
    </row>
    <row r="53" spans="1:15" x14ac:dyDescent="0.2">
      <c r="A53" s="289">
        <v>3266.5044015444014</v>
      </c>
      <c r="B53" s="295" t="s">
        <v>84</v>
      </c>
      <c r="C53" s="289">
        <v>4833657.462869186</v>
      </c>
      <c r="D53" s="289">
        <v>3458483.54398607</v>
      </c>
      <c r="E53" s="289">
        <v>2753557.4279563311</v>
      </c>
      <c r="F53" s="289">
        <v>178689907.32029685</v>
      </c>
      <c r="G53" s="289">
        <v>42214415.548764609</v>
      </c>
      <c r="H53" s="289">
        <v>0</v>
      </c>
      <c r="I53" s="289">
        <v>0</v>
      </c>
      <c r="J53" s="289">
        <v>1001520.4011223697</v>
      </c>
      <c r="K53" s="289">
        <v>57963.022888085412</v>
      </c>
      <c r="L53" s="289">
        <v>38417.011756241431</v>
      </c>
      <c r="M53" s="289">
        <v>0</v>
      </c>
      <c r="N53" s="289">
        <v>233047920.14414778</v>
      </c>
      <c r="O53" s="25"/>
    </row>
    <row r="54" spans="1:15" x14ac:dyDescent="0.2">
      <c r="A54" s="285">
        <v>0.50447944425396163</v>
      </c>
      <c r="B54" s="296" t="s">
        <v>85</v>
      </c>
      <c r="C54" s="285">
        <v>7.4189755431798413E-2</v>
      </c>
      <c r="D54" s="285">
        <v>0.33946861880482232</v>
      </c>
      <c r="E54" s="285">
        <v>0.11516458312927082</v>
      </c>
      <c r="F54" s="285">
        <v>0.43262666161154134</v>
      </c>
      <c r="G54" s="285">
        <v>0.77573032026362831</v>
      </c>
      <c r="H54" s="285" t="s">
        <v>95</v>
      </c>
      <c r="I54" s="285" t="s">
        <v>95</v>
      </c>
      <c r="J54" s="285">
        <v>1.1275543934499187E-3</v>
      </c>
      <c r="K54" s="285">
        <v>6.0705007365790815E-4</v>
      </c>
      <c r="L54" s="285">
        <v>7.2531890188072394E-4</v>
      </c>
      <c r="M54" s="285" t="s">
        <v>95</v>
      </c>
      <c r="N54" s="285">
        <v>0.14414777581194593</v>
      </c>
    </row>
    <row r="55" spans="1:15" ht="2.25" customHeight="1" x14ac:dyDescent="0.2"/>
    <row r="56" spans="1:15" ht="8.1" customHeight="1" x14ac:dyDescent="0.2">
      <c r="A56" s="57"/>
      <c r="B56" s="57"/>
      <c r="E56" s="297"/>
    </row>
    <row r="57" spans="1:15" x14ac:dyDescent="0.2">
      <c r="A57" s="298">
        <v>47</v>
      </c>
      <c r="B57" s="299" t="s">
        <v>90</v>
      </c>
      <c r="D57" s="48" t="s">
        <v>103</v>
      </c>
      <c r="E57" s="54"/>
      <c r="L57" s="57"/>
      <c r="M57" s="57" t="s">
        <v>86</v>
      </c>
      <c r="N57" s="58"/>
    </row>
    <row r="58" spans="1:15" x14ac:dyDescent="0.2">
      <c r="D58" s="300"/>
      <c r="J58" s="301"/>
      <c r="K58" s="48"/>
      <c r="L58" s="48"/>
      <c r="M58" s="48"/>
    </row>
    <row r="59" spans="1:15" x14ac:dyDescent="0.2">
      <c r="K59" s="48"/>
      <c r="L59" s="48"/>
      <c r="M59" s="48"/>
    </row>
    <row r="62" spans="1:15" x14ac:dyDescent="0.2">
      <c r="B62" s="301"/>
      <c r="C62" s="301"/>
      <c r="D62" s="301"/>
      <c r="E62" s="301"/>
      <c r="F62" s="301"/>
      <c r="G62" s="301"/>
    </row>
    <row r="63" spans="1:15" x14ac:dyDescent="0.2">
      <c r="B63" s="48"/>
      <c r="C63" s="48"/>
      <c r="D63" s="48"/>
      <c r="E63" s="48"/>
      <c r="F63" s="48"/>
      <c r="G63" s="48"/>
    </row>
    <row r="64" spans="1:15" x14ac:dyDescent="0.2">
      <c r="B64" s="48"/>
      <c r="C64" s="48"/>
      <c r="D64" s="48"/>
      <c r="E64" s="48"/>
      <c r="F64" s="48"/>
      <c r="G64" s="48"/>
    </row>
    <row r="65" spans="2:7" x14ac:dyDescent="0.2">
      <c r="B65" s="48"/>
      <c r="C65" s="48"/>
      <c r="D65" s="48"/>
      <c r="E65" s="48"/>
      <c r="F65" s="48"/>
      <c r="G65" s="48"/>
    </row>
    <row r="66" spans="2:7" x14ac:dyDescent="0.2">
      <c r="B66" s="48"/>
      <c r="C66" s="48"/>
      <c r="D66" s="48"/>
      <c r="E66" s="48"/>
      <c r="F66" s="48"/>
      <c r="G66" s="48"/>
    </row>
    <row r="67" spans="2:7" x14ac:dyDescent="0.2">
      <c r="B67" s="48"/>
      <c r="C67" s="48"/>
      <c r="D67" s="48"/>
      <c r="E67" s="48"/>
      <c r="F67" s="48"/>
      <c r="G67" s="48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2025-02-27T16:25:59Z</dcterms:created>
  <dcterms:modified xsi:type="dcterms:W3CDTF">2025-02-27T16:27:13Z</dcterms:modified>
</cp:coreProperties>
</file>