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302C7B70-9513-4ED2-A1F7-ADFB575B5DB0}" xr6:coauthVersionLast="47" xr6:coauthVersionMax="47" xr10:uidLastSave="{00000000-0000-0000-0000-000000000000}"/>
  <bookViews>
    <workbookView xWindow="-120" yWindow="-120" windowWidth="20730" windowHeight="11160" xr2:uid="{AE19774A-C9A9-42A1-A319-51273F4729C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<sst xmlns="http://schemas.openxmlformats.org/spreadsheetml/2006/main" count="753" uniqueCount="115">
  <si>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</si>
  <si>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</si>
  <si>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</si>
  <si>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</si>
  <si>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</si>
  <si>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</si>
  <si>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</si>
  <si>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</si>
  <si>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</si>
  <si>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</si>
  <si>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</si>
  <si>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</si>
  <si>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</si>
  <si>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</si>
  <si>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</si>
  <si>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</si>
  <si>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</si>
  <si>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</si>
  <si>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</si>
  <si>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</si>
  <si>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</si>
  <si>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</si>
  <si>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</si>
  <si>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</si>
  <si>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</si>
  <si>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</si>
  <si>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</si>
  <si>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</si>
  <si>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</si>
  <si>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</si>
  <si>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</si>
  <si>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</si>
  <si>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</si>
  <si>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</si>
  <si>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</si>
  <si>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</si>
  <si>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</si>
  <si>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</si>
  <si>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</si>
  <si>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</si>
  <si>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</si>
  <si>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</si>
  <si>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</si>
  <si>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</si>
  <si>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</si>
  <si>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</si>
  <si>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</si>
  <si>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</si>
  <si>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</si>
  <si>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</si>
  <si>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</si>
  <si>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</si>
  <si>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</si>
  <si>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</si>
  <si>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</si>
  <si>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</si>
  <si>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</si>
  <si>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</si>
  <si>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</si>
  <si>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</si>
  <si>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</si>
  <si>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</si>
  <si>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</si>
  <si>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</si>
  <si>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</si>
  <si>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</si>
  <si>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</si>
  <si>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</si>
  <si>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</si>
  <si>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</si>
  <si>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</si>
  <si>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</si>
  <si>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</si>
  <si>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</si>
  <si>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</si>
  <si>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</si>
  <si>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</si>
  <si>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</si>
  <si>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</si>
  <si>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</si>
  <si>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</si>
  <si>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</si>
  <si>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</si>
  <si>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</si>
  <si>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</si>
  <si>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</si>
  <si>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</si>
  <si>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</si>
  <si>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</si>
  <si>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</si>
  <si>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</si>
  <si>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</si>
  <si>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</si>
  <si>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</si>
  <si>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WEBSTER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</si>
  <si>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</si>
  <si>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</si>
  <si>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</si>
  <si>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</si>
  <si>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</si>
  <si>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</si>
  <si>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</si>
  <si>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</si>
  <si>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</si>
  <si>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</si>
  <si>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</si>
  <si>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</si>
  <si>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</si>
  <si>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BLADEN</t>
  </si>
  <si>
    <t>BLUE HILL</t>
  </si>
  <si>
    <t>COWLES</t>
  </si>
  <si>
    <t>GUIDE ROCK</t>
  </si>
  <si>
    <t>RED CLOUD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</si>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</sst>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3C112E19-48B9-48B5-9D48-A9624E3C66E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-6.3484696828535903E-3</c:v>
                </c:pt>
                <c:pt idx="2">
                  <c:v>7.4916807956363463E-2</c:v>
                </c:pt>
                <c:pt idx="3">
                  <c:v>0.14639265461961345</c:v>
                </c:pt>
                <c:pt idx="4">
                  <c:v>0.1574115192544398</c:v>
                </c:pt>
                <c:pt idx="5">
                  <c:v>0.22351549940441651</c:v>
                </c:pt>
                <c:pt idx="6">
                  <c:v>0.38746310495269842</c:v>
                </c:pt>
                <c:pt idx="7">
                  <c:v>0.49050170844311075</c:v>
                </c:pt>
                <c:pt idx="8">
                  <c:v>0.55322605537722636</c:v>
                </c:pt>
                <c:pt idx="9">
                  <c:v>0.76198100164293359</c:v>
                </c:pt>
                <c:pt idx="10">
                  <c:v>1.1583714810587051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8-4647-B199-1E572F3C8A7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0.2615203460202824</c:v>
                </c:pt>
                <c:pt idx="2">
                  <c:v>0.27695852576153734</c:v>
                </c:pt>
                <c:pt idx="3">
                  <c:v>0.34621884031941352</c:v>
                </c:pt>
                <c:pt idx="4">
                  <c:v>0.33367629702701623</c:v>
                </c:pt>
                <c:pt idx="5">
                  <c:v>0.48459506366940464</c:v>
                </c:pt>
                <c:pt idx="6">
                  <c:v>0.73138903003549671</c:v>
                </c:pt>
                <c:pt idx="7">
                  <c:v>0.50842412093742206</c:v>
                </c:pt>
                <c:pt idx="8">
                  <c:v>1.2683582598744212</c:v>
                </c:pt>
                <c:pt idx="9">
                  <c:v>1.5601538763772325</c:v>
                </c:pt>
                <c:pt idx="10">
                  <c:v>2.0079967701243726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8-4647-B199-1E572F3C8A7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0.35786347518753242</c:v>
                </c:pt>
                <c:pt idx="2">
                  <c:v>0.85586326744365948</c:v>
                </c:pt>
                <c:pt idx="3">
                  <c:v>0.80354376138355876</c:v>
                </c:pt>
                <c:pt idx="4">
                  <c:v>0.77521892901325207</c:v>
                </c:pt>
                <c:pt idx="5">
                  <c:v>0.77437329779383446</c:v>
                </c:pt>
                <c:pt idx="6">
                  <c:v>0.59997372651019054</c:v>
                </c:pt>
                <c:pt idx="7">
                  <c:v>0.51188450269590613</c:v>
                </c:pt>
                <c:pt idx="8">
                  <c:v>0.59708984888321004</c:v>
                </c:pt>
                <c:pt idx="9">
                  <c:v>0.64966046780655751</c:v>
                </c:pt>
                <c:pt idx="10">
                  <c:v>0.78580909167003898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8-4647-B199-1E572F3C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-7.534906108487679E-3</c:v>
                </c:pt>
                <c:pt idx="1">
                  <c:v>-1.5847141372453102E-2</c:v>
                </c:pt>
                <c:pt idx="2">
                  <c:v>6.8760263055214446E-2</c:v>
                </c:pt>
                <c:pt idx="3">
                  <c:v>0.14027150429748475</c:v>
                </c:pt>
                <c:pt idx="4">
                  <c:v>0.14710874017177436</c:v>
                </c:pt>
                <c:pt idx="5">
                  <c:v>0.20714174751737438</c:v>
                </c:pt>
                <c:pt idx="6">
                  <c:v>0.37952669422825924</c:v>
                </c:pt>
                <c:pt idx="7">
                  <c:v>0.47855878342665309</c:v>
                </c:pt>
                <c:pt idx="8">
                  <c:v>0.54338180081704879</c:v>
                </c:pt>
                <c:pt idx="9">
                  <c:v>0.75736796449323962</c:v>
                </c:pt>
                <c:pt idx="10">
                  <c:v>1.1369807376618848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851-B07A-F078596319D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-2.9092647430013597E-2</c:v>
                </c:pt>
                <c:pt idx="1">
                  <c:v>0.2400102046741138</c:v>
                </c:pt>
                <c:pt idx="2">
                  <c:v>0.24216064720257452</c:v>
                </c:pt>
                <c:pt idx="3">
                  <c:v>0.3429116474381364</c:v>
                </c:pt>
                <c:pt idx="4">
                  <c:v>0.31908589946891769</c:v>
                </c:pt>
                <c:pt idx="5">
                  <c:v>0.34121578222647819</c:v>
                </c:pt>
                <c:pt idx="6">
                  <c:v>0.72735649902661492</c:v>
                </c:pt>
                <c:pt idx="7">
                  <c:v>0.50842412093742206</c:v>
                </c:pt>
                <c:pt idx="8">
                  <c:v>0.94514596564887676</c:v>
                </c:pt>
                <c:pt idx="9">
                  <c:v>1.3305444969820699</c:v>
                </c:pt>
                <c:pt idx="10">
                  <c:v>1.9808114821837883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851-B07A-F078596319D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0.2449294644072316</c:v>
                </c:pt>
                <c:pt idx="2">
                  <c:v>0.23218347864489447</c:v>
                </c:pt>
                <c:pt idx="3">
                  <c:v>0.30481861284167194</c:v>
                </c:pt>
                <c:pt idx="4">
                  <c:v>0.3348497768247734</c:v>
                </c:pt>
                <c:pt idx="5">
                  <c:v>0.33567553905080394</c:v>
                </c:pt>
                <c:pt idx="6">
                  <c:v>0.58565776280375859</c:v>
                </c:pt>
                <c:pt idx="7">
                  <c:v>0.63977171410239675</c:v>
                </c:pt>
                <c:pt idx="8">
                  <c:v>0.84216581349939312</c:v>
                </c:pt>
                <c:pt idx="9">
                  <c:v>1.2239065524913133</c:v>
                </c:pt>
                <c:pt idx="10">
                  <c:v>1.5166935624987847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D6-4851-B07A-F07859631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0.65291973716506801</c:v>
                </c:pt>
                <c:pt idx="2">
                  <c:v>1.1430697852660365</c:v>
                </c:pt>
                <c:pt idx="3">
                  <c:v>1.1521253531896347</c:v>
                </c:pt>
                <c:pt idx="4">
                  <c:v>0.97743332934068516</c:v>
                </c:pt>
                <c:pt idx="5">
                  <c:v>0.9793937485302826</c:v>
                </c:pt>
                <c:pt idx="6">
                  <c:v>0.78691112756002202</c:v>
                </c:pt>
                <c:pt idx="7">
                  <c:v>0.53352385357083865</c:v>
                </c:pt>
                <c:pt idx="8">
                  <c:v>0.82617000356733084</c:v>
                </c:pt>
                <c:pt idx="9">
                  <c:v>0.83609194098961148</c:v>
                </c:pt>
                <c:pt idx="10">
                  <c:v>1.1753886489405909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C-4CB2-9927-43D3E3B70AD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0.263122152911687</c:v>
                </c:pt>
                <c:pt idx="2">
                  <c:v>0.82663372901681686</c:v>
                </c:pt>
                <c:pt idx="3">
                  <c:v>0.61813185915529212</c:v>
                </c:pt>
                <c:pt idx="4">
                  <c:v>0.63078857465042226</c:v>
                </c:pt>
                <c:pt idx="5">
                  <c:v>0.63325165312147302</c:v>
                </c:pt>
                <c:pt idx="6">
                  <c:v>0.40737082959195758</c:v>
                </c:pt>
                <c:pt idx="7">
                  <c:v>0.40779938007216682</c:v>
                </c:pt>
                <c:pt idx="8">
                  <c:v>0.44877435216154887</c:v>
                </c:pt>
                <c:pt idx="9">
                  <c:v>0.49475571898101306</c:v>
                </c:pt>
                <c:pt idx="10">
                  <c:v>0.53773379448846526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C-4CB2-9927-43D3E3B70AD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0.35786347518753242</c:v>
                </c:pt>
                <c:pt idx="2">
                  <c:v>0.85586326744365948</c:v>
                </c:pt>
                <c:pt idx="3">
                  <c:v>0.80354376138355876</c:v>
                </c:pt>
                <c:pt idx="4">
                  <c:v>0.77521892901325207</c:v>
                </c:pt>
                <c:pt idx="5">
                  <c:v>0.77437329779383446</c:v>
                </c:pt>
                <c:pt idx="6">
                  <c:v>0.59997372651019054</c:v>
                </c:pt>
                <c:pt idx="7">
                  <c:v>0.51188450269590613</c:v>
                </c:pt>
                <c:pt idx="8">
                  <c:v>0.59708984888321004</c:v>
                </c:pt>
                <c:pt idx="9">
                  <c:v>0.64966046780655751</c:v>
                </c:pt>
                <c:pt idx="10">
                  <c:v>0.78580909167003898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0C-4CB2-9927-43D3E3B70AD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0.15239610455662664</c:v>
                </c:pt>
                <c:pt idx="2">
                  <c:v>0.5871630151542937</c:v>
                </c:pt>
                <c:pt idx="3">
                  <c:v>0.67171788646834263</c:v>
                </c:pt>
                <c:pt idx="4">
                  <c:v>0.77767192132747553</c:v>
                </c:pt>
                <c:pt idx="5">
                  <c:v>0.76657558598502351</c:v>
                </c:pt>
                <c:pt idx="6">
                  <c:v>0.68175440198848913</c:v>
                </c:pt>
                <c:pt idx="7">
                  <c:v>0.67775392406861723</c:v>
                </c:pt>
                <c:pt idx="8">
                  <c:v>0.56181514569935942</c:v>
                </c:pt>
                <c:pt idx="9">
                  <c:v>0.67889183796423258</c:v>
                </c:pt>
                <c:pt idx="10">
                  <c:v>0.68698028295108071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0C-4CB2-9927-43D3E3B70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BD5F76E-A50B-4556-82C5-E3E02E30B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203BE7-4203-4233-BDF2-569A4A8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062917-0715-4FDB-9894-3C97D3C3F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-6.3484696828535903E-3</v>
          </cell>
          <cell r="I30">
            <v>0.2615203460202824</v>
          </cell>
          <cell r="M30">
            <v>0.35786347518753242</v>
          </cell>
        </row>
        <row r="31">
          <cell r="A31">
            <v>2015</v>
          </cell>
          <cell r="E31">
            <v>7.4916807956363463E-2</v>
          </cell>
          <cell r="I31">
            <v>0.27695852576153734</v>
          </cell>
          <cell r="M31">
            <v>0.85586326744365948</v>
          </cell>
        </row>
        <row r="32">
          <cell r="A32">
            <v>2016</v>
          </cell>
          <cell r="E32">
            <v>0.14639265461961345</v>
          </cell>
          <cell r="I32">
            <v>0.34621884031941352</v>
          </cell>
          <cell r="M32">
            <v>0.80354376138355876</v>
          </cell>
        </row>
        <row r="33">
          <cell r="A33">
            <v>2017</v>
          </cell>
          <cell r="E33">
            <v>0.1574115192544398</v>
          </cell>
          <cell r="I33">
            <v>0.33367629702701623</v>
          </cell>
          <cell r="M33">
            <v>0.77521892901325207</v>
          </cell>
        </row>
        <row r="34">
          <cell r="A34">
            <v>2018</v>
          </cell>
          <cell r="E34">
            <v>0.22351549940441651</v>
          </cell>
          <cell r="I34">
            <v>0.48459506366940464</v>
          </cell>
          <cell r="M34">
            <v>0.77437329779383446</v>
          </cell>
        </row>
        <row r="35">
          <cell r="A35">
            <v>2019</v>
          </cell>
          <cell r="E35">
            <v>0.38746310495269842</v>
          </cell>
          <cell r="I35">
            <v>0.73138903003549671</v>
          </cell>
          <cell r="M35">
            <v>0.59997372651019054</v>
          </cell>
        </row>
        <row r="36">
          <cell r="A36">
            <v>2020</v>
          </cell>
          <cell r="E36">
            <v>0.49050170844311075</v>
          </cell>
          <cell r="I36">
            <v>0.50842412093742206</v>
          </cell>
          <cell r="M36">
            <v>0.51188450269590613</v>
          </cell>
        </row>
        <row r="37">
          <cell r="A37">
            <v>2021</v>
          </cell>
          <cell r="E37">
            <v>0.55322605537722636</v>
          </cell>
          <cell r="I37">
            <v>1.2683582598744212</v>
          </cell>
          <cell r="M37">
            <v>0.59708984888321004</v>
          </cell>
        </row>
        <row r="38">
          <cell r="A38">
            <v>2022</v>
          </cell>
          <cell r="E38">
            <v>0.76198100164293359</v>
          </cell>
          <cell r="I38">
            <v>1.5601538763772325</v>
          </cell>
          <cell r="M38">
            <v>0.64966046780655751</v>
          </cell>
        </row>
        <row r="39">
          <cell r="A39">
            <v>2023</v>
          </cell>
          <cell r="E39">
            <v>1.1583714810587051</v>
          </cell>
          <cell r="I39">
            <v>2.0079967701243726</v>
          </cell>
          <cell r="M39">
            <v>0.78580909167003898</v>
          </cell>
        </row>
      </sheetData>
      <sheetData sheetId="2">
        <row r="30">
          <cell r="A30">
            <v>2013</v>
          </cell>
          <cell r="G30">
            <v>-7.534906108487679E-3</v>
          </cell>
          <cell r="M30">
            <v>-2.9092647430013597E-2</v>
          </cell>
        </row>
        <row r="31">
          <cell r="A31">
            <v>2014</v>
          </cell>
          <cell r="G31">
            <v>-1.5847141372453102E-2</v>
          </cell>
          <cell r="M31">
            <v>0.2400102046741138</v>
          </cell>
        </row>
        <row r="32">
          <cell r="A32">
            <v>2015</v>
          </cell>
          <cell r="G32">
            <v>6.8760263055214446E-2</v>
          </cell>
          <cell r="M32">
            <v>0.24216064720257452</v>
          </cell>
        </row>
        <row r="33">
          <cell r="A33">
            <v>2016</v>
          </cell>
          <cell r="G33">
            <v>0.14027150429748475</v>
          </cell>
          <cell r="M33">
            <v>0.3429116474381364</v>
          </cell>
        </row>
        <row r="34">
          <cell r="A34">
            <v>2017</v>
          </cell>
          <cell r="G34">
            <v>0.14710874017177436</v>
          </cell>
          <cell r="M34">
            <v>0.31908589946891769</v>
          </cell>
        </row>
        <row r="35">
          <cell r="A35">
            <v>2018</v>
          </cell>
          <cell r="G35">
            <v>0.20714174751737438</v>
          </cell>
          <cell r="M35">
            <v>0.34121578222647819</v>
          </cell>
        </row>
        <row r="36">
          <cell r="A36">
            <v>2019</v>
          </cell>
          <cell r="G36">
            <v>0.37952669422825924</v>
          </cell>
          <cell r="M36">
            <v>0.72735649902661492</v>
          </cell>
        </row>
        <row r="37">
          <cell r="A37">
            <v>2020</v>
          </cell>
          <cell r="G37">
            <v>0.47855878342665309</v>
          </cell>
          <cell r="M37">
            <v>0.50842412093742206</v>
          </cell>
        </row>
        <row r="38">
          <cell r="A38">
            <v>2021</v>
          </cell>
          <cell r="G38">
            <v>0.54338180081704879</v>
          </cell>
          <cell r="M38">
            <v>0.94514596564887676</v>
          </cell>
        </row>
        <row r="39">
          <cell r="A39">
            <v>2022</v>
          </cell>
          <cell r="G39">
            <v>0.75736796449323962</v>
          </cell>
          <cell r="M39">
            <v>1.3305444969820699</v>
          </cell>
        </row>
        <row r="40">
          <cell r="A40">
            <v>2023</v>
          </cell>
          <cell r="G40">
            <v>1.1369807376618848</v>
          </cell>
          <cell r="M40">
            <v>1.9808114821837883</v>
          </cell>
        </row>
        <row r="47">
          <cell r="I47" t="str">
            <v>'--</v>
          </cell>
        </row>
        <row r="48">
          <cell r="I48">
            <v>0.2449294644072316</v>
          </cell>
        </row>
        <row r="49">
          <cell r="I49">
            <v>0.23218347864489447</v>
          </cell>
        </row>
        <row r="50">
          <cell r="I50">
            <v>0.30481861284167194</v>
          </cell>
        </row>
        <row r="51">
          <cell r="I51">
            <v>0.3348497768247734</v>
          </cell>
        </row>
        <row r="52">
          <cell r="I52">
            <v>0.33567553905080394</v>
          </cell>
        </row>
        <row r="53">
          <cell r="I53">
            <v>0.58565776280375859</v>
          </cell>
        </row>
        <row r="54">
          <cell r="I54">
            <v>0.63977171410239675</v>
          </cell>
        </row>
        <row r="55">
          <cell r="I55">
            <v>0.84216581349939312</v>
          </cell>
        </row>
        <row r="56">
          <cell r="I56">
            <v>1.2239065524913133</v>
          </cell>
        </row>
        <row r="57">
          <cell r="I57">
            <v>1.5166935624987847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0.65291973716506801</v>
          </cell>
          <cell r="I32">
            <v>0.263122152911687</v>
          </cell>
          <cell r="M32">
            <v>0.15239610455662664</v>
          </cell>
        </row>
        <row r="33">
          <cell r="A33">
            <v>2015</v>
          </cell>
          <cell r="E33">
            <v>1.1430697852660365</v>
          </cell>
          <cell r="I33">
            <v>0.82663372901681686</v>
          </cell>
          <cell r="M33">
            <v>0.5871630151542937</v>
          </cell>
        </row>
        <row r="34">
          <cell r="A34">
            <v>2016</v>
          </cell>
          <cell r="E34">
            <v>1.1521253531896347</v>
          </cell>
          <cell r="I34">
            <v>0.61813185915529212</v>
          </cell>
          <cell r="M34">
            <v>0.67171788646834263</v>
          </cell>
        </row>
        <row r="35">
          <cell r="A35">
            <v>2017</v>
          </cell>
          <cell r="E35">
            <v>0.97743332934068516</v>
          </cell>
          <cell r="I35">
            <v>0.63078857465042226</v>
          </cell>
          <cell r="M35">
            <v>0.77767192132747553</v>
          </cell>
        </row>
        <row r="36">
          <cell r="A36">
            <v>2018</v>
          </cell>
          <cell r="E36">
            <v>0.9793937485302826</v>
          </cell>
          <cell r="I36">
            <v>0.63325165312147302</v>
          </cell>
          <cell r="M36">
            <v>0.76657558598502351</v>
          </cell>
        </row>
        <row r="37">
          <cell r="A37">
            <v>2019</v>
          </cell>
          <cell r="E37">
            <v>0.78691112756002202</v>
          </cell>
          <cell r="I37">
            <v>0.40737082959195758</v>
          </cell>
          <cell r="M37">
            <v>0.68175440198848913</v>
          </cell>
        </row>
        <row r="38">
          <cell r="A38">
            <v>2020</v>
          </cell>
          <cell r="E38">
            <v>0.53352385357083865</v>
          </cell>
          <cell r="I38">
            <v>0.40779938007216682</v>
          </cell>
          <cell r="M38">
            <v>0.67775392406861723</v>
          </cell>
        </row>
        <row r="39">
          <cell r="A39">
            <v>2021</v>
          </cell>
          <cell r="E39">
            <v>0.82617000356733084</v>
          </cell>
          <cell r="I39">
            <v>0.44877435216154887</v>
          </cell>
          <cell r="M39">
            <v>0.56181514569935942</v>
          </cell>
        </row>
        <row r="40">
          <cell r="A40">
            <v>2022</v>
          </cell>
          <cell r="E40">
            <v>0.83609194098961148</v>
          </cell>
          <cell r="I40">
            <v>0.49475571898101306</v>
          </cell>
          <cell r="M40">
            <v>0.67889183796423258</v>
          </cell>
        </row>
        <row r="41">
          <cell r="A41">
            <v>2023</v>
          </cell>
          <cell r="E41">
            <v>1.1753886489405909</v>
          </cell>
          <cell r="I41">
            <v>0.53773379448846526</v>
          </cell>
          <cell r="M41">
            <v>0.68698028295108071</v>
          </cell>
        </row>
        <row r="47">
          <cell r="M47" t="str">
            <v>-</v>
          </cell>
        </row>
        <row r="48">
          <cell r="M48">
            <v>0.35786347518753242</v>
          </cell>
        </row>
        <row r="49">
          <cell r="M49">
            <v>0.85586326744365948</v>
          </cell>
        </row>
        <row r="50">
          <cell r="M50">
            <v>0.80354376138355876</v>
          </cell>
        </row>
        <row r="51">
          <cell r="M51">
            <v>0.77521892901325207</v>
          </cell>
        </row>
        <row r="52">
          <cell r="M52">
            <v>0.77437329779383446</v>
          </cell>
        </row>
        <row r="53">
          <cell r="M53">
            <v>0.59997372651019054</v>
          </cell>
        </row>
        <row r="54">
          <cell r="M54">
            <v>0.51188450269590613</v>
          </cell>
        </row>
        <row r="55">
          <cell r="M55">
            <v>0.59708984888321004</v>
          </cell>
        </row>
        <row r="56">
          <cell r="M56">
            <v>0.64966046780655751</v>
          </cell>
        </row>
        <row r="57">
          <cell r="M57">
            <v>0.78580909167003898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C7F4-FDDB-423B-9DDD-BF158E8CAEA3}">
  <sheetPr>
    <pageSetUpPr fitToPage="1"/>
  </sheetPr>
  <dimension ref="A3:N47"/>
  <sheetViews>
    <sheetView tabSelected="1" topLeftCell="A18" zoomScale="90" zoomScaleNormal="90" workbookViewId="0">
      <selection activeCell="F37" sqref="F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59189855</v>
      </c>
      <c r="C29" s="19" t="s">
        <v>9</v>
      </c>
      <c r="D29" s="20" t="s">
        <v>9</v>
      </c>
      <c r="E29" s="21" t="s">
        <v>9</v>
      </c>
      <c r="F29" s="18">
        <v>16619835</v>
      </c>
      <c r="G29" s="22" t="s">
        <v>9</v>
      </c>
      <c r="H29" s="20" t="s">
        <v>9</v>
      </c>
      <c r="I29" s="23" t="s">
        <v>9</v>
      </c>
      <c r="J29" s="18">
        <v>468076380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58814090</v>
      </c>
      <c r="C30" s="28">
        <v>-375765</v>
      </c>
      <c r="D30" s="29">
        <v>-6.3484696828535903E-3</v>
      </c>
      <c r="E30" s="30">
        <v>-6.3484696828535903E-3</v>
      </c>
      <c r="F30" s="27">
        <v>20966260</v>
      </c>
      <c r="G30" s="28">
        <v>4346425</v>
      </c>
      <c r="H30" s="29">
        <v>0.2615203460202824</v>
      </c>
      <c r="I30" s="31">
        <v>0.2615203460202824</v>
      </c>
      <c r="J30" s="27">
        <v>635583820</v>
      </c>
      <c r="K30" s="28">
        <v>167507440</v>
      </c>
      <c r="L30" s="29">
        <v>0.35786347518753242</v>
      </c>
      <c r="M30" s="32">
        <v>0.35786347518753242</v>
      </c>
      <c r="N30" s="25"/>
    </row>
    <row r="31" spans="1:14" x14ac:dyDescent="0.2">
      <c r="A31" s="26">
        <v>2015</v>
      </c>
      <c r="B31" s="27">
        <v>63624170</v>
      </c>
      <c r="C31" s="28">
        <v>4810080</v>
      </c>
      <c r="D31" s="29">
        <v>8.1784483956140436E-2</v>
      </c>
      <c r="E31" s="30">
        <v>7.4916807956363463E-2</v>
      </c>
      <c r="F31" s="27">
        <v>21222840</v>
      </c>
      <c r="G31" s="28">
        <v>256580</v>
      </c>
      <c r="H31" s="29">
        <v>1.223775723471902E-2</v>
      </c>
      <c r="I31" s="33">
        <v>0.27695852576153734</v>
      </c>
      <c r="J31" s="27">
        <v>868685760</v>
      </c>
      <c r="K31" s="28">
        <v>233101940</v>
      </c>
      <c r="L31" s="29">
        <v>0.36675247648689357</v>
      </c>
      <c r="M31" s="32">
        <v>0.85586326744365948</v>
      </c>
      <c r="N31" s="25"/>
    </row>
    <row r="32" spans="1:14" x14ac:dyDescent="0.2">
      <c r="A32" s="26">
        <v>2016</v>
      </c>
      <c r="B32" s="27">
        <v>67854815</v>
      </c>
      <c r="C32" s="28">
        <v>4230645</v>
      </c>
      <c r="D32" s="29">
        <v>6.6494305544575277E-2</v>
      </c>
      <c r="E32" s="30">
        <v>0.14639265461961345</v>
      </c>
      <c r="F32" s="27">
        <v>22373935</v>
      </c>
      <c r="G32" s="28">
        <v>1151095</v>
      </c>
      <c r="H32" s="29">
        <v>5.4238499654146191E-2</v>
      </c>
      <c r="I32" s="33">
        <v>0.34621884031941352</v>
      </c>
      <c r="J32" s="27">
        <v>844196235</v>
      </c>
      <c r="K32" s="28">
        <v>-24489525</v>
      </c>
      <c r="L32" s="29">
        <v>-2.8191465922038368E-2</v>
      </c>
      <c r="M32" s="32">
        <v>0.80354376138355876</v>
      </c>
      <c r="N32" s="25"/>
    </row>
    <row r="33" spans="1:14" x14ac:dyDescent="0.2">
      <c r="A33" s="26">
        <v>2017</v>
      </c>
      <c r="B33" s="27">
        <v>68507020</v>
      </c>
      <c r="C33" s="28">
        <v>652205</v>
      </c>
      <c r="D33" s="29">
        <v>9.6117718396255304E-3</v>
      </c>
      <c r="E33" s="30">
        <v>0.1574115192544398</v>
      </c>
      <c r="F33" s="27">
        <v>22165480</v>
      </c>
      <c r="G33" s="28">
        <v>-208455</v>
      </c>
      <c r="H33" s="29">
        <v>-9.3168680431046213E-3</v>
      </c>
      <c r="I33" s="33">
        <v>0.33367629702701623</v>
      </c>
      <c r="J33" s="27">
        <v>830938050</v>
      </c>
      <c r="K33" s="28">
        <v>-13258185</v>
      </c>
      <c r="L33" s="29">
        <v>-1.570509847156568E-2</v>
      </c>
      <c r="M33" s="32">
        <v>0.77521892901325207</v>
      </c>
      <c r="N33" s="25"/>
    </row>
    <row r="34" spans="1:14" x14ac:dyDescent="0.2">
      <c r="A34" s="26">
        <v>2018</v>
      </c>
      <c r="B34" s="27">
        <v>72419705</v>
      </c>
      <c r="C34" s="28">
        <v>3912685</v>
      </c>
      <c r="D34" s="29">
        <v>5.7113635945630098E-2</v>
      </c>
      <c r="E34" s="30">
        <v>0.22351549940441651</v>
      </c>
      <c r="F34" s="27">
        <v>24673725</v>
      </c>
      <c r="G34" s="28">
        <v>2508245</v>
      </c>
      <c r="H34" s="29">
        <v>0.11315996766142669</v>
      </c>
      <c r="I34" s="33">
        <v>0.48459506366940464</v>
      </c>
      <c r="J34" s="27">
        <v>830542230</v>
      </c>
      <c r="K34" s="28">
        <v>-395820</v>
      </c>
      <c r="L34" s="29">
        <v>-4.763532010599346E-4</v>
      </c>
      <c r="M34" s="32">
        <v>0.77437329779383446</v>
      </c>
      <c r="N34" s="25"/>
    </row>
    <row r="35" spans="1:14" x14ac:dyDescent="0.2">
      <c r="A35" s="26">
        <v>2019</v>
      </c>
      <c r="B35" s="27">
        <v>82123740</v>
      </c>
      <c r="C35" s="28">
        <v>9704035</v>
      </c>
      <c r="D35" s="29">
        <v>0.13399716278877413</v>
      </c>
      <c r="E35" s="30">
        <v>0.38746310495269842</v>
      </c>
      <c r="F35" s="27">
        <v>28775400</v>
      </c>
      <c r="G35" s="28">
        <v>4101675</v>
      </c>
      <c r="H35" s="29">
        <v>0.16623655325655126</v>
      </c>
      <c r="I35" s="33">
        <v>0.73138903003549671</v>
      </c>
      <c r="J35" s="27">
        <v>748909910</v>
      </c>
      <c r="K35" s="28">
        <v>-81632320</v>
      </c>
      <c r="L35" s="29">
        <v>-9.8287982298022339E-2</v>
      </c>
      <c r="M35" s="32">
        <v>0.59997372651019054</v>
      </c>
      <c r="N35" s="25"/>
    </row>
    <row r="36" spans="1:14" x14ac:dyDescent="0.2">
      <c r="A36" s="26">
        <v>2020</v>
      </c>
      <c r="B36" s="27">
        <v>88222580</v>
      </c>
      <c r="C36" s="28">
        <v>6098840</v>
      </c>
      <c r="D36" s="29">
        <v>7.4264031326386259E-2</v>
      </c>
      <c r="E36" s="30">
        <v>0.49050170844311075</v>
      </c>
      <c r="F36" s="27">
        <v>25069760</v>
      </c>
      <c r="G36" s="28">
        <v>-3705640</v>
      </c>
      <c r="H36" s="29">
        <v>-0.12877805347623317</v>
      </c>
      <c r="I36" s="33">
        <v>0.50842412093742206</v>
      </c>
      <c r="J36" s="27">
        <v>707677425</v>
      </c>
      <c r="K36" s="28">
        <v>-41232485</v>
      </c>
      <c r="L36" s="29">
        <v>-5.5056668965697088E-2</v>
      </c>
      <c r="M36" s="32">
        <v>0.51188450269590613</v>
      </c>
      <c r="N36" s="25"/>
    </row>
    <row r="37" spans="1:14" x14ac:dyDescent="0.2">
      <c r="A37" s="26">
        <v>2021</v>
      </c>
      <c r="B37" s="27">
        <v>91935225</v>
      </c>
      <c r="C37" s="28">
        <v>3712645</v>
      </c>
      <c r="D37" s="29">
        <v>4.2082707170885275E-2</v>
      </c>
      <c r="E37" s="30">
        <v>0.55322605537722636</v>
      </c>
      <c r="F37" s="27">
        <v>37699740</v>
      </c>
      <c r="G37" s="28">
        <v>12629980</v>
      </c>
      <c r="H37" s="29">
        <v>0.50379341485518814</v>
      </c>
      <c r="I37" s="33">
        <v>1.2683582598744212</v>
      </c>
      <c r="J37" s="27">
        <v>747560035</v>
      </c>
      <c r="K37" s="28">
        <v>39882610</v>
      </c>
      <c r="L37" s="29">
        <v>5.635704713909731E-2</v>
      </c>
      <c r="M37" s="32">
        <v>0.59708984888321004</v>
      </c>
      <c r="N37" s="25"/>
    </row>
    <row r="38" spans="1:14" x14ac:dyDescent="0.2">
      <c r="A38" s="26">
        <v>2022</v>
      </c>
      <c r="B38" s="27">
        <v>104291400</v>
      </c>
      <c r="C38" s="28">
        <v>12356175</v>
      </c>
      <c r="D38" s="29">
        <v>0.13440087844457879</v>
      </c>
      <c r="E38" s="30">
        <v>0.76198100164293359</v>
      </c>
      <c r="F38" s="27">
        <v>42549335</v>
      </c>
      <c r="G38" s="28">
        <v>4849595</v>
      </c>
      <c r="H38" s="29">
        <v>0.1286373593027432</v>
      </c>
      <c r="I38" s="33">
        <v>1.5601538763772325</v>
      </c>
      <c r="J38" s="27">
        <v>772167100</v>
      </c>
      <c r="K38" s="28">
        <v>24607065</v>
      </c>
      <c r="L38" s="29">
        <v>3.2916506832792368E-2</v>
      </c>
      <c r="M38" s="32">
        <v>0.64966046780655751</v>
      </c>
      <c r="N38" s="25"/>
    </row>
    <row r="39" spans="1:14" ht="13.5" thickBot="1" x14ac:dyDescent="0.25">
      <c r="A39" s="34">
        <v>2023</v>
      </c>
      <c r="B39" s="35">
        <v>127753695</v>
      </c>
      <c r="C39" s="36">
        <v>23462295</v>
      </c>
      <c r="D39" s="37">
        <v>0.2249686455450785</v>
      </c>
      <c r="E39" s="38">
        <v>1.1583714810587051</v>
      </c>
      <c r="F39" s="35">
        <v>49992410</v>
      </c>
      <c r="G39" s="36">
        <v>7443075</v>
      </c>
      <c r="H39" s="37">
        <v>0.17492811579781448</v>
      </c>
      <c r="I39" s="39">
        <v>2.0079967701243726</v>
      </c>
      <c r="J39" s="35">
        <v>835895055</v>
      </c>
      <c r="K39" s="36">
        <v>63727955</v>
      </c>
      <c r="L39" s="37">
        <v>8.2531300543625855E-2</v>
      </c>
      <c r="M39" s="40">
        <v>0.78580909167003898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7.9972307213403315E-2</v>
      </c>
      <c r="E41" s="45"/>
      <c r="F41" s="42"/>
      <c r="G41" s="43" t="s">
        <v>12</v>
      </c>
      <c r="H41" s="47">
        <v>0.1164203304459106</v>
      </c>
      <c r="I41" s="45"/>
      <c r="J41" s="42"/>
      <c r="K41" s="43" t="s">
        <v>13</v>
      </c>
      <c r="L41" s="47">
        <v>5.9701387486500224E-2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91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4510-AEB8-45A2-ABB9-68380326344D}">
  <sheetPr>
    <pageSetUpPr fitToPage="1"/>
  </sheetPr>
  <dimension ref="A26:R62"/>
  <sheetViews>
    <sheetView topLeftCell="A31" zoomScale="80" zoomScaleNormal="80" workbookViewId="0">
      <selection activeCell="G28" sqref="G28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59189855</v>
      </c>
      <c r="C30" s="87">
        <v>445990</v>
      </c>
      <c r="D30" s="88">
        <v>7.534906108487679E-3</v>
      </c>
      <c r="E30" s="89">
        <v>58743865</v>
      </c>
      <c r="F30" s="90" t="s">
        <v>9</v>
      </c>
      <c r="G30" s="91">
        <v>-7.534906108487679E-3</v>
      </c>
      <c r="H30" s="86">
        <v>16619835</v>
      </c>
      <c r="I30" s="87">
        <v>483515</v>
      </c>
      <c r="J30" s="88">
        <v>2.9092647430013597E-2</v>
      </c>
      <c r="K30" s="89">
        <v>16136320</v>
      </c>
      <c r="L30" s="90" t="s">
        <v>9</v>
      </c>
      <c r="M30" s="92">
        <v>-2.9092647430013597E-2</v>
      </c>
      <c r="R30" s="93"/>
    </row>
    <row r="31" spans="1:18" ht="13.5" customHeight="1" x14ac:dyDescent="0.2">
      <c r="A31" s="85">
        <v>2014</v>
      </c>
      <c r="B31" s="86">
        <v>58814090</v>
      </c>
      <c r="C31" s="87">
        <v>562225</v>
      </c>
      <c r="D31" s="88">
        <v>9.559358990337179E-3</v>
      </c>
      <c r="E31" s="89">
        <v>58251865</v>
      </c>
      <c r="F31" s="90">
        <v>-1.5847141372453102E-2</v>
      </c>
      <c r="G31" s="91">
        <v>-1.5847141372453102E-2</v>
      </c>
      <c r="H31" s="86">
        <v>20966260</v>
      </c>
      <c r="I31" s="87">
        <v>357495</v>
      </c>
      <c r="J31" s="88">
        <v>1.7050966648319728E-2</v>
      </c>
      <c r="K31" s="89">
        <v>20608765</v>
      </c>
      <c r="L31" s="90">
        <v>0.2400102046741138</v>
      </c>
      <c r="M31" s="92">
        <v>0.2400102046741138</v>
      </c>
      <c r="R31" s="93"/>
    </row>
    <row r="32" spans="1:18" ht="13.5" customHeight="1" x14ac:dyDescent="0.2">
      <c r="A32" s="85">
        <v>2015</v>
      </c>
      <c r="B32" s="86">
        <v>63624170</v>
      </c>
      <c r="C32" s="87">
        <v>364405</v>
      </c>
      <c r="D32" s="88">
        <v>5.7274617492063156E-3</v>
      </c>
      <c r="E32" s="89">
        <v>63259765</v>
      </c>
      <c r="F32" s="90">
        <v>7.5588604703396747E-2</v>
      </c>
      <c r="G32" s="91">
        <v>6.8760263055214446E-2</v>
      </c>
      <c r="H32" s="86">
        <v>21222840</v>
      </c>
      <c r="I32" s="87">
        <v>578335</v>
      </c>
      <c r="J32" s="88">
        <v>2.7250594171185385E-2</v>
      </c>
      <c r="K32" s="89">
        <v>20644505</v>
      </c>
      <c r="L32" s="90">
        <v>-1.534632309243518E-2</v>
      </c>
      <c r="M32" s="94">
        <v>0.24216064720257452</v>
      </c>
      <c r="R32" s="93"/>
    </row>
    <row r="33" spans="1:18" ht="13.5" customHeight="1" x14ac:dyDescent="0.2">
      <c r="A33" s="85">
        <v>2016</v>
      </c>
      <c r="B33" s="86">
        <v>67854815</v>
      </c>
      <c r="C33" s="87">
        <v>362310</v>
      </c>
      <c r="D33" s="88">
        <v>5.3394884357138104E-3</v>
      </c>
      <c r="E33" s="89">
        <v>67492505</v>
      </c>
      <c r="F33" s="90">
        <v>6.0799771533365389E-2</v>
      </c>
      <c r="G33" s="91">
        <v>0.14027150429748475</v>
      </c>
      <c r="H33" s="86">
        <v>22373935</v>
      </c>
      <c r="I33" s="87">
        <v>54965</v>
      </c>
      <c r="J33" s="88">
        <v>2.456653244053851E-3</v>
      </c>
      <c r="K33" s="89">
        <v>22318970</v>
      </c>
      <c r="L33" s="90">
        <v>5.164860122396437E-2</v>
      </c>
      <c r="M33" s="94">
        <v>0.3429116474381364</v>
      </c>
      <c r="R33" s="93"/>
    </row>
    <row r="34" spans="1:18" ht="13.5" customHeight="1" x14ac:dyDescent="0.2">
      <c r="A34" s="85">
        <v>2017</v>
      </c>
      <c r="B34" s="86">
        <v>68507020</v>
      </c>
      <c r="C34" s="87">
        <v>609820</v>
      </c>
      <c r="D34" s="88">
        <v>8.9015695033881192E-3</v>
      </c>
      <c r="E34" s="89">
        <v>67897200</v>
      </c>
      <c r="F34" s="90">
        <v>6.2464248115627456E-4</v>
      </c>
      <c r="G34" s="91">
        <v>0.14710874017177436</v>
      </c>
      <c r="H34" s="86">
        <v>22165480</v>
      </c>
      <c r="I34" s="87">
        <v>242490</v>
      </c>
      <c r="J34" s="88">
        <v>1.0939984155542763E-2</v>
      </c>
      <c r="K34" s="89">
        <v>21922990</v>
      </c>
      <c r="L34" s="90">
        <v>-2.0154925809876538E-2</v>
      </c>
      <c r="M34" s="94">
        <v>0.31908589946891769</v>
      </c>
      <c r="R34" s="93"/>
    </row>
    <row r="35" spans="1:18" ht="13.5" customHeight="1" x14ac:dyDescent="0.2">
      <c r="A35" s="85">
        <v>2018</v>
      </c>
      <c r="B35" s="86">
        <v>72419705</v>
      </c>
      <c r="C35" s="87">
        <v>969160</v>
      </c>
      <c r="D35" s="88">
        <v>1.3382545537847745E-2</v>
      </c>
      <c r="E35" s="89">
        <v>71450545</v>
      </c>
      <c r="F35" s="90">
        <v>4.2966764573907898E-2</v>
      </c>
      <c r="G35" s="91">
        <v>0.20714174751737438</v>
      </c>
      <c r="H35" s="86">
        <v>24673725</v>
      </c>
      <c r="I35" s="87">
        <v>2382940</v>
      </c>
      <c r="J35" s="88">
        <v>9.6578040000040527E-2</v>
      </c>
      <c r="K35" s="89">
        <v>22290785</v>
      </c>
      <c r="L35" s="90">
        <v>5.6531597781775984E-3</v>
      </c>
      <c r="M35" s="94">
        <v>0.34121578222647819</v>
      </c>
      <c r="R35" s="93"/>
    </row>
    <row r="36" spans="1:18" ht="13.5" customHeight="1" x14ac:dyDescent="0.2">
      <c r="A36" s="85">
        <v>2019</v>
      </c>
      <c r="B36" s="86">
        <v>82123740</v>
      </c>
      <c r="C36" s="87">
        <v>469755</v>
      </c>
      <c r="D36" s="88">
        <v>5.7200877602505678E-3</v>
      </c>
      <c r="E36" s="89">
        <v>81653985</v>
      </c>
      <c r="F36" s="90">
        <v>0.12751059949774721</v>
      </c>
      <c r="G36" s="91">
        <v>0.37952669422825924</v>
      </c>
      <c r="H36" s="86">
        <v>28775400</v>
      </c>
      <c r="I36" s="87">
        <v>67020</v>
      </c>
      <c r="J36" s="88">
        <v>2.3290727496403179E-3</v>
      </c>
      <c r="K36" s="89">
        <v>28708380</v>
      </c>
      <c r="L36" s="90">
        <v>0.16352030348072696</v>
      </c>
      <c r="M36" s="94">
        <v>0.72735649902661492</v>
      </c>
      <c r="R36" s="93"/>
    </row>
    <row r="37" spans="1:18" ht="13.5" customHeight="1" x14ac:dyDescent="0.2">
      <c r="A37" s="85">
        <v>2020</v>
      </c>
      <c r="B37" s="86">
        <v>88222580</v>
      </c>
      <c r="C37" s="87">
        <v>706900</v>
      </c>
      <c r="D37" s="88">
        <v>8.0126879082429922E-3</v>
      </c>
      <c r="E37" s="89">
        <v>87515680</v>
      </c>
      <c r="F37" s="90">
        <v>6.5656288912316951E-2</v>
      </c>
      <c r="G37" s="91">
        <v>0.47855878342665309</v>
      </c>
      <c r="H37" s="86">
        <v>25069760</v>
      </c>
      <c r="I37" s="87">
        <v>0</v>
      </c>
      <c r="J37" s="88">
        <v>0</v>
      </c>
      <c r="K37" s="89">
        <v>25069760</v>
      </c>
      <c r="L37" s="90">
        <v>-0.12877805347623317</v>
      </c>
      <c r="M37" s="94">
        <v>0.50842412093742206</v>
      </c>
      <c r="R37" s="93"/>
    </row>
    <row r="38" spans="1:18" ht="13.5" customHeight="1" x14ac:dyDescent="0.2">
      <c r="A38" s="85">
        <v>2021</v>
      </c>
      <c r="B38" s="86">
        <v>91935225</v>
      </c>
      <c r="C38" s="87">
        <v>582680</v>
      </c>
      <c r="D38" s="88">
        <v>6.3379406533241207E-3</v>
      </c>
      <c r="E38" s="89">
        <v>91352545</v>
      </c>
      <c r="F38" s="90">
        <v>3.547804881698087E-2</v>
      </c>
      <c r="G38" s="91">
        <v>0.54338180081704879</v>
      </c>
      <c r="H38" s="86">
        <v>37699740</v>
      </c>
      <c r="I38" s="87">
        <v>5371735</v>
      </c>
      <c r="J38" s="88">
        <v>0.14248732219373397</v>
      </c>
      <c r="K38" s="89">
        <v>32328005</v>
      </c>
      <c r="L38" s="90">
        <v>0.28952191803990146</v>
      </c>
      <c r="M38" s="94">
        <v>0.94514596564887676</v>
      </c>
      <c r="R38" s="93"/>
    </row>
    <row r="39" spans="1:18" ht="13.5" customHeight="1" x14ac:dyDescent="0.2">
      <c r="A39" s="85">
        <v>2022</v>
      </c>
      <c r="B39" s="86">
        <v>104291400</v>
      </c>
      <c r="C39" s="87">
        <v>273045</v>
      </c>
      <c r="D39" s="88">
        <v>2.6180969859451501E-3</v>
      </c>
      <c r="E39" s="89">
        <v>104018355</v>
      </c>
      <c r="F39" s="90">
        <v>0.13143090692386949</v>
      </c>
      <c r="G39" s="91">
        <v>0.75736796449323962</v>
      </c>
      <c r="H39" s="86">
        <v>42549335</v>
      </c>
      <c r="I39" s="87">
        <v>3816070</v>
      </c>
      <c r="J39" s="88">
        <v>8.9685772997392318E-2</v>
      </c>
      <c r="K39" s="89">
        <v>38733265</v>
      </c>
      <c r="L39" s="90">
        <v>2.7414645299941059E-2</v>
      </c>
      <c r="M39" s="94">
        <v>1.3305444969820699</v>
      </c>
      <c r="R39" s="93"/>
    </row>
    <row r="40" spans="1:18" ht="13.5" customHeight="1" x14ac:dyDescent="0.2">
      <c r="A40" s="85">
        <v>2023</v>
      </c>
      <c r="B40" s="86">
        <v>127753695</v>
      </c>
      <c r="C40" s="87">
        <v>1266115</v>
      </c>
      <c r="D40" s="88">
        <v>9.9105939753836476E-3</v>
      </c>
      <c r="E40" s="89">
        <v>126487580</v>
      </c>
      <c r="F40" s="90">
        <v>0.21282847866650559</v>
      </c>
      <c r="G40" s="91">
        <v>1.1369807376618848</v>
      </c>
      <c r="H40" s="86">
        <v>49992410</v>
      </c>
      <c r="I40" s="87">
        <v>451815</v>
      </c>
      <c r="J40" s="88">
        <v>9.0376719185972423E-3</v>
      </c>
      <c r="K40" s="89">
        <v>49540595</v>
      </c>
      <c r="L40" s="90">
        <v>0.16430950095929819</v>
      </c>
      <c r="M40" s="94">
        <v>1.9808114821837883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7.9972307213403204E-2</v>
      </c>
      <c r="C42" s="104"/>
      <c r="D42" s="105"/>
      <c r="E42" s="106" t="s">
        <v>26</v>
      </c>
      <c r="F42" s="107">
        <v>7.3703696473679331E-2</v>
      </c>
      <c r="G42" s="108"/>
      <c r="H42" s="103">
        <v>0.1164203304459106</v>
      </c>
      <c r="I42" s="104"/>
      <c r="J42" s="109"/>
      <c r="K42" s="110" t="s">
        <v>27</v>
      </c>
      <c r="L42" s="107">
        <v>7.7779903107757856E-2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26090945</v>
      </c>
      <c r="C47" s="129">
        <v>9912155</v>
      </c>
      <c r="D47" s="130">
        <v>36003100</v>
      </c>
      <c r="E47" s="129">
        <v>687965</v>
      </c>
      <c r="F47" s="131">
        <v>1.9108493435287519E-2</v>
      </c>
      <c r="G47" s="129">
        <v>35315135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26349440</v>
      </c>
      <c r="C48" s="136">
        <v>20274015</v>
      </c>
      <c r="D48" s="137">
        <v>46623455</v>
      </c>
      <c r="E48" s="136">
        <v>1802135</v>
      </c>
      <c r="F48" s="88">
        <v>3.8652969841038165E-2</v>
      </c>
      <c r="G48" s="89">
        <v>44821320</v>
      </c>
      <c r="H48" s="90">
        <v>0.2449294644072316</v>
      </c>
      <c r="I48" s="138">
        <v>0.2449294644072316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23929995</v>
      </c>
      <c r="C49" s="136">
        <v>21497970</v>
      </c>
      <c r="D49" s="137">
        <v>45427965</v>
      </c>
      <c r="E49" s="136">
        <v>1065540</v>
      </c>
      <c r="F49" s="88">
        <v>2.3455596128948326E-2</v>
      </c>
      <c r="G49" s="89">
        <v>44362425</v>
      </c>
      <c r="H49" s="90">
        <v>-4.8495548002609419E-2</v>
      </c>
      <c r="I49" s="138">
        <v>0.23218347864489447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28178225</v>
      </c>
      <c r="C50" s="136">
        <v>19283125</v>
      </c>
      <c r="D50" s="137">
        <v>47461350</v>
      </c>
      <c r="E50" s="136">
        <v>483835</v>
      </c>
      <c r="F50" s="88">
        <v>1.0194294936827546E-2</v>
      </c>
      <c r="G50" s="89">
        <v>46977515</v>
      </c>
      <c r="H50" s="90">
        <v>3.4110046531910465E-2</v>
      </c>
      <c r="I50" s="138">
        <v>0.30481861284167194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28164115</v>
      </c>
      <c r="C51" s="136">
        <v>20107490</v>
      </c>
      <c r="D51" s="137">
        <v>48271605</v>
      </c>
      <c r="E51" s="136">
        <v>212875</v>
      </c>
      <c r="F51" s="88">
        <v>4.4099424496036538E-3</v>
      </c>
      <c r="G51" s="89">
        <v>48058730</v>
      </c>
      <c r="H51" s="90">
        <v>1.2586662621269729E-2</v>
      </c>
      <c r="I51" s="138">
        <v>0.3348497768247734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29121940</v>
      </c>
      <c r="C52" s="136">
        <v>20297670</v>
      </c>
      <c r="D52" s="137">
        <v>49419610</v>
      </c>
      <c r="E52" s="136">
        <v>1331150</v>
      </c>
      <c r="F52" s="88">
        <v>2.6935663798237176E-2</v>
      </c>
      <c r="G52" s="89">
        <v>48088460</v>
      </c>
      <c r="H52" s="90">
        <v>-3.7940524248157898E-3</v>
      </c>
      <c r="I52" s="138">
        <v>0.33567553905080394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37073725</v>
      </c>
      <c r="C53" s="136">
        <v>20467575</v>
      </c>
      <c r="D53" s="137">
        <v>57541300</v>
      </c>
      <c r="E53" s="136">
        <v>452705</v>
      </c>
      <c r="F53" s="88">
        <v>7.867479532092601E-3</v>
      </c>
      <c r="G53" s="89">
        <v>57088595</v>
      </c>
      <c r="H53" s="90">
        <v>0.15518101012937982</v>
      </c>
      <c r="I53" s="138">
        <v>0.58565776280375859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33948420</v>
      </c>
      <c r="C54" s="136">
        <v>25572685</v>
      </c>
      <c r="D54" s="137">
        <v>59521105</v>
      </c>
      <c r="E54" s="136">
        <v>484240</v>
      </c>
      <c r="F54" s="88">
        <v>8.1356016491965326E-3</v>
      </c>
      <c r="G54" s="89">
        <v>59036865</v>
      </c>
      <c r="H54" s="90">
        <v>2.5991157655457908E-2</v>
      </c>
      <c r="I54" s="138">
        <v>0.63977171410239675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33717895</v>
      </c>
      <c r="C55" s="136">
        <v>33137840</v>
      </c>
      <c r="D55" s="137">
        <v>66855735</v>
      </c>
      <c r="E55" s="136">
        <v>532055</v>
      </c>
      <c r="F55" s="88">
        <v>7.9582551893266906E-3</v>
      </c>
      <c r="G55" s="89">
        <v>66323680</v>
      </c>
      <c r="H55" s="90">
        <v>0.11428845281014188</v>
      </c>
      <c r="I55" s="138">
        <v>0.84216581349939312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44144735</v>
      </c>
      <c r="C56" s="136">
        <v>36378455</v>
      </c>
      <c r="D56" s="137">
        <v>80523190</v>
      </c>
      <c r="E56" s="136">
        <v>455660</v>
      </c>
      <c r="F56" s="88">
        <v>5.6587425311888416E-3</v>
      </c>
      <c r="G56" s="89">
        <v>80067530</v>
      </c>
      <c r="H56" s="90">
        <v>0.19761647972309332</v>
      </c>
      <c r="I56" s="138">
        <v>1.2239065524913133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54614620</v>
      </c>
      <c r="C57" s="142">
        <v>36827370</v>
      </c>
      <c r="D57" s="143">
        <v>91441990</v>
      </c>
      <c r="E57" s="142">
        <v>833220</v>
      </c>
      <c r="F57" s="88">
        <v>9.1120064206826647E-3</v>
      </c>
      <c r="G57" s="89">
        <v>90608770</v>
      </c>
      <c r="H57" s="90">
        <v>0.12525062655863484</v>
      </c>
      <c r="I57" s="138">
        <v>1.5166935624987847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7.6668260946788136E-2</v>
      </c>
      <c r="C59" s="149">
        <v>0.14025047557758019</v>
      </c>
      <c r="D59" s="149">
        <v>9.7692197486467514E-2</v>
      </c>
      <c r="E59" s="104"/>
      <c r="F59" s="109"/>
      <c r="G59" s="110" t="s">
        <v>45</v>
      </c>
      <c r="H59" s="107">
        <v>8.5766430000969437E-2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91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742C-7C11-4D7B-A495-0437BAE098D4}">
  <sheetPr>
    <pageSetUpPr fitToPage="1"/>
  </sheetPr>
  <dimension ref="A15:Q64"/>
  <sheetViews>
    <sheetView topLeftCell="A38" zoomScaleNormal="100" workbookViewId="0">
      <selection activeCell="G35" sqref="G3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161212970</v>
      </c>
      <c r="C31" s="22" t="s">
        <v>9</v>
      </c>
      <c r="D31" s="20" t="s">
        <v>9</v>
      </c>
      <c r="E31" s="166" t="s">
        <v>9</v>
      </c>
      <c r="F31" s="167">
        <v>175976935</v>
      </c>
      <c r="G31" s="22" t="s">
        <v>9</v>
      </c>
      <c r="H31" s="20" t="s">
        <v>9</v>
      </c>
      <c r="I31" s="23" t="s">
        <v>9</v>
      </c>
      <c r="J31" s="167">
        <v>126129930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266472100</v>
      </c>
      <c r="C32" s="28">
        <v>105259130</v>
      </c>
      <c r="D32" s="29">
        <v>0.65291973716506801</v>
      </c>
      <c r="E32" s="169">
        <v>0.65291973716506801</v>
      </c>
      <c r="F32" s="170">
        <v>222280365</v>
      </c>
      <c r="G32" s="28">
        <v>46303430</v>
      </c>
      <c r="H32" s="29">
        <v>0.263122152911687</v>
      </c>
      <c r="I32" s="33">
        <v>0.263122152911687</v>
      </c>
      <c r="J32" s="170">
        <v>145351640</v>
      </c>
      <c r="K32" s="28">
        <v>19221710</v>
      </c>
      <c r="L32" s="29">
        <v>0.15239610455662664</v>
      </c>
      <c r="M32" s="171">
        <v>0.15239610455662664</v>
      </c>
      <c r="N32" s="25"/>
    </row>
    <row r="33" spans="1:14" x14ac:dyDescent="0.2">
      <c r="A33" s="26">
        <v>2015</v>
      </c>
      <c r="B33" s="27">
        <v>345490645</v>
      </c>
      <c r="C33" s="28">
        <v>79018545</v>
      </c>
      <c r="D33" s="29">
        <v>0.29653590375877997</v>
      </c>
      <c r="E33" s="169">
        <v>1.1430697852660365</v>
      </c>
      <c r="F33" s="170">
        <v>321445405</v>
      </c>
      <c r="G33" s="28">
        <v>99165040</v>
      </c>
      <c r="H33" s="29">
        <v>0.44612595448995235</v>
      </c>
      <c r="I33" s="33">
        <v>0.82663372901681686</v>
      </c>
      <c r="J33" s="170">
        <v>200188760</v>
      </c>
      <c r="K33" s="28">
        <v>54837120</v>
      </c>
      <c r="L33" s="29">
        <v>0.37727211058643711</v>
      </c>
      <c r="M33" s="171">
        <v>0.5871630151542937</v>
      </c>
      <c r="N33" s="172"/>
    </row>
    <row r="34" spans="1:14" x14ac:dyDescent="0.2">
      <c r="A34" s="26">
        <v>2016</v>
      </c>
      <c r="B34" s="27">
        <v>346950520</v>
      </c>
      <c r="C34" s="28">
        <v>1459875</v>
      </c>
      <c r="D34" s="29">
        <v>4.2255123868838763E-3</v>
      </c>
      <c r="E34" s="169">
        <v>1.1521253531896347</v>
      </c>
      <c r="F34" s="170">
        <v>284753885</v>
      </c>
      <c r="G34" s="28">
        <v>-36691520</v>
      </c>
      <c r="H34" s="29">
        <v>-0.11414541763320586</v>
      </c>
      <c r="I34" s="33">
        <v>0.61813185915529212</v>
      </c>
      <c r="J34" s="170">
        <v>210853660</v>
      </c>
      <c r="K34" s="28">
        <v>10664900</v>
      </c>
      <c r="L34" s="29">
        <v>5.3274219791360912E-2</v>
      </c>
      <c r="M34" s="171">
        <v>0.67171788646834263</v>
      </c>
      <c r="N34" s="172"/>
    </row>
    <row r="35" spans="1:14" x14ac:dyDescent="0.2">
      <c r="A35" s="26">
        <v>2017</v>
      </c>
      <c r="B35" s="27">
        <v>318787900</v>
      </c>
      <c r="C35" s="28">
        <v>-28162620</v>
      </c>
      <c r="D35" s="29">
        <v>-8.1171862777435808E-2</v>
      </c>
      <c r="E35" s="169">
        <v>0.97743332934068516</v>
      </c>
      <c r="F35" s="170">
        <v>286981175</v>
      </c>
      <c r="G35" s="28">
        <v>2227290</v>
      </c>
      <c r="H35" s="29">
        <v>7.8218072424191855E-3</v>
      </c>
      <c r="I35" s="33">
        <v>0.63078857465042226</v>
      </c>
      <c r="J35" s="170">
        <v>224217635</v>
      </c>
      <c r="K35" s="28">
        <v>13363975</v>
      </c>
      <c r="L35" s="29">
        <v>6.3380332122288038E-2</v>
      </c>
      <c r="M35" s="171">
        <v>0.77767192132747553</v>
      </c>
      <c r="N35" s="172"/>
    </row>
    <row r="36" spans="1:14" x14ac:dyDescent="0.2">
      <c r="A36" s="26">
        <v>2018</v>
      </c>
      <c r="B36" s="27">
        <v>319103945</v>
      </c>
      <c r="C36" s="28">
        <v>316045</v>
      </c>
      <c r="D36" s="29">
        <v>9.9139584658012431E-4</v>
      </c>
      <c r="E36" s="169">
        <v>0.9793937485302826</v>
      </c>
      <c r="F36" s="170">
        <v>287414620</v>
      </c>
      <c r="G36" s="28">
        <v>433445</v>
      </c>
      <c r="H36" s="29">
        <v>1.5103603921058585E-3</v>
      </c>
      <c r="I36" s="33">
        <v>0.63325165312147302</v>
      </c>
      <c r="J36" s="170">
        <v>222818055</v>
      </c>
      <c r="K36" s="28">
        <v>-1399580</v>
      </c>
      <c r="L36" s="29">
        <v>-6.2420603089493832E-3</v>
      </c>
      <c r="M36" s="171">
        <v>0.76657558598502351</v>
      </c>
      <c r="N36" s="172"/>
    </row>
    <row r="37" spans="1:14" x14ac:dyDescent="0.2">
      <c r="A37" s="26">
        <v>2019</v>
      </c>
      <c r="B37" s="27">
        <v>288073250</v>
      </c>
      <c r="C37" s="28">
        <v>-31030695</v>
      </c>
      <c r="D37" s="29">
        <v>-9.7243219603568368E-2</v>
      </c>
      <c r="E37" s="169">
        <v>0.78691112756002202</v>
      </c>
      <c r="F37" s="170">
        <v>247664805</v>
      </c>
      <c r="G37" s="28">
        <v>-39749815</v>
      </c>
      <c r="H37" s="29">
        <v>-0.13830129796459206</v>
      </c>
      <c r="I37" s="33">
        <v>0.40737082959195758</v>
      </c>
      <c r="J37" s="170">
        <v>212119565</v>
      </c>
      <c r="K37" s="28">
        <v>-10698490</v>
      </c>
      <c r="L37" s="29">
        <v>-4.8014466332183002E-2</v>
      </c>
      <c r="M37" s="171">
        <v>0.68175440198848913</v>
      </c>
      <c r="N37" s="172"/>
    </row>
    <row r="38" spans="1:14" x14ac:dyDescent="0.2">
      <c r="A38" s="26">
        <v>2020</v>
      </c>
      <c r="B38" s="27">
        <v>247223935</v>
      </c>
      <c r="C38" s="28">
        <v>-40849315</v>
      </c>
      <c r="D38" s="29">
        <v>-0.14180183338786229</v>
      </c>
      <c r="E38" s="169">
        <v>0.53352385357083865</v>
      </c>
      <c r="F38" s="170">
        <v>247740220</v>
      </c>
      <c r="G38" s="28">
        <v>75415</v>
      </c>
      <c r="H38" s="29">
        <v>3.0450430774772377E-4</v>
      </c>
      <c r="I38" s="33">
        <v>0.40779938007216682</v>
      </c>
      <c r="J38" s="170">
        <v>211614985</v>
      </c>
      <c r="K38" s="28">
        <v>-504580</v>
      </c>
      <c r="L38" s="29">
        <v>-2.3787527567294417E-3</v>
      </c>
      <c r="M38" s="171">
        <v>0.67775392406861723</v>
      </c>
      <c r="N38" s="172"/>
    </row>
    <row r="39" spans="1:14" x14ac:dyDescent="0.2">
      <c r="A39" s="26">
        <v>2021</v>
      </c>
      <c r="B39" s="27">
        <v>294402290</v>
      </c>
      <c r="C39" s="28">
        <v>47178355</v>
      </c>
      <c r="D39" s="29">
        <v>0.19083247340108878</v>
      </c>
      <c r="E39" s="169">
        <v>0.82617000356733084</v>
      </c>
      <c r="F39" s="170">
        <v>254950870</v>
      </c>
      <c r="G39" s="28">
        <v>7210650</v>
      </c>
      <c r="H39" s="29">
        <v>2.910568982299281E-2</v>
      </c>
      <c r="I39" s="33">
        <v>0.44877435216154887</v>
      </c>
      <c r="J39" s="170">
        <v>196991635</v>
      </c>
      <c r="K39" s="28">
        <v>-14623350</v>
      </c>
      <c r="L39" s="29">
        <v>-6.9103565609968498E-2</v>
      </c>
      <c r="M39" s="171">
        <v>0.56181514569935942</v>
      </c>
      <c r="N39" s="172"/>
    </row>
    <row r="40" spans="1:14" x14ac:dyDescent="0.2">
      <c r="A40" s="26">
        <v>2022</v>
      </c>
      <c r="B40" s="27">
        <v>296001835</v>
      </c>
      <c r="C40" s="28">
        <v>1599545</v>
      </c>
      <c r="D40" s="29">
        <v>5.4331948301081486E-3</v>
      </c>
      <c r="E40" s="169">
        <v>0.83609194098961148</v>
      </c>
      <c r="F40" s="170">
        <v>263042530</v>
      </c>
      <c r="G40" s="28">
        <v>8091660</v>
      </c>
      <c r="H40" s="29">
        <v>3.1738114876799596E-2</v>
      </c>
      <c r="I40" s="33">
        <v>0.49475571898101306</v>
      </c>
      <c r="J40" s="170">
        <v>211758510</v>
      </c>
      <c r="K40" s="28">
        <v>14766875</v>
      </c>
      <c r="L40" s="29">
        <v>7.4961939373720102E-2</v>
      </c>
      <c r="M40" s="171">
        <v>0.67889183796423258</v>
      </c>
      <c r="N40" s="172"/>
    </row>
    <row r="41" spans="1:14" ht="13.5" thickBot="1" x14ac:dyDescent="0.25">
      <c r="A41" s="34">
        <v>2023</v>
      </c>
      <c r="B41" s="35">
        <v>350700865</v>
      </c>
      <c r="C41" s="36">
        <v>54699030</v>
      </c>
      <c r="D41" s="37">
        <v>0.1847928746793073</v>
      </c>
      <c r="E41" s="173">
        <v>1.1753886489405909</v>
      </c>
      <c r="F41" s="174">
        <v>270605680</v>
      </c>
      <c r="G41" s="36">
        <v>7563150</v>
      </c>
      <c r="H41" s="37">
        <v>2.8752574726223931E-2</v>
      </c>
      <c r="I41" s="39">
        <v>0.53773379448846526</v>
      </c>
      <c r="J41" s="174">
        <v>212778705</v>
      </c>
      <c r="K41" s="36">
        <v>1020195</v>
      </c>
      <c r="L41" s="37">
        <v>4.817728458705154E-3</v>
      </c>
      <c r="M41" s="175">
        <v>0.68698028295108071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8.0820779780223395E-2</v>
      </c>
      <c r="E43" s="45"/>
      <c r="F43" s="42"/>
      <c r="G43" s="43" t="s">
        <v>55</v>
      </c>
      <c r="H43" s="47">
        <v>4.3970233477695464E-2</v>
      </c>
      <c r="I43" s="45"/>
      <c r="J43" s="42"/>
      <c r="K43" s="43" t="s">
        <v>56</v>
      </c>
      <c r="L43" s="47">
        <v>5.3685492718432481E-2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4723490</v>
      </c>
      <c r="C47" s="22" t="s">
        <v>9</v>
      </c>
      <c r="D47" s="20" t="s">
        <v>9</v>
      </c>
      <c r="E47" s="180" t="s">
        <v>9</v>
      </c>
      <c r="F47" s="167">
        <v>33055</v>
      </c>
      <c r="G47" s="22" t="s">
        <v>9</v>
      </c>
      <c r="H47" s="20" t="s">
        <v>9</v>
      </c>
      <c r="I47" s="180" t="s">
        <v>9</v>
      </c>
      <c r="J47" s="167">
        <v>468076380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1477385</v>
      </c>
      <c r="C48" s="28">
        <v>-3246105</v>
      </c>
      <c r="D48" s="29">
        <v>-0.68722597062765034</v>
      </c>
      <c r="E48" s="181">
        <v>-0.68722597062765034</v>
      </c>
      <c r="F48" s="170">
        <v>2330</v>
      </c>
      <c r="G48" s="28">
        <v>-30725</v>
      </c>
      <c r="H48" s="29">
        <v>-0.929511420360006</v>
      </c>
      <c r="I48" s="181">
        <v>-0.929511420360006</v>
      </c>
      <c r="J48" s="170">
        <v>635583820</v>
      </c>
      <c r="K48" s="28">
        <v>167507440</v>
      </c>
      <c r="L48" s="29">
        <v>0.35786347518753242</v>
      </c>
      <c r="M48" s="30">
        <v>0.35786347518753242</v>
      </c>
    </row>
    <row r="49" spans="1:17" x14ac:dyDescent="0.2">
      <c r="A49" s="26">
        <v>2015</v>
      </c>
      <c r="B49" s="27">
        <v>1550660</v>
      </c>
      <c r="C49" s="28">
        <v>73275</v>
      </c>
      <c r="D49" s="29">
        <v>4.9597769031092101E-2</v>
      </c>
      <c r="E49" s="181">
        <v>-0.67171307655991652</v>
      </c>
      <c r="F49" s="170">
        <v>10290</v>
      </c>
      <c r="G49" s="28">
        <v>7960</v>
      </c>
      <c r="H49" s="29">
        <v>3.4163090128755367</v>
      </c>
      <c r="I49" s="181">
        <v>-0.68870065043109974</v>
      </c>
      <c r="J49" s="170">
        <v>868685760</v>
      </c>
      <c r="K49" s="28">
        <v>233101940</v>
      </c>
      <c r="L49" s="29">
        <v>0.36675247648689357</v>
      </c>
      <c r="M49" s="30">
        <v>0.85586326744365948</v>
      </c>
    </row>
    <row r="50" spans="1:17" x14ac:dyDescent="0.2">
      <c r="A50" s="26">
        <v>2016</v>
      </c>
      <c r="B50" s="27">
        <v>1633645</v>
      </c>
      <c r="C50" s="28">
        <v>82985</v>
      </c>
      <c r="D50" s="29">
        <v>5.3515922252460241E-2</v>
      </c>
      <c r="E50" s="181">
        <v>-0.65414449908859762</v>
      </c>
      <c r="F50" s="170">
        <v>4525</v>
      </c>
      <c r="G50" s="28">
        <v>-5765</v>
      </c>
      <c r="H50" s="29">
        <v>-0.56025267249757049</v>
      </c>
      <c r="I50" s="181">
        <v>-0.8631069429738315</v>
      </c>
      <c r="J50" s="170">
        <v>844196235</v>
      </c>
      <c r="K50" s="28">
        <v>-24489525</v>
      </c>
      <c r="L50" s="29">
        <v>-2.8191465922038368E-2</v>
      </c>
      <c r="M50" s="30">
        <v>0.80354376138355876</v>
      </c>
    </row>
    <row r="51" spans="1:17" x14ac:dyDescent="0.2">
      <c r="A51" s="26">
        <v>2017</v>
      </c>
      <c r="B51" s="27">
        <v>949010</v>
      </c>
      <c r="C51" s="28">
        <v>-684635</v>
      </c>
      <c r="D51" s="29">
        <v>-0.41908431758429771</v>
      </c>
      <c r="E51" s="181">
        <v>-0.79908711567082813</v>
      </c>
      <c r="F51" s="170">
        <v>2330</v>
      </c>
      <c r="G51" s="28">
        <v>-2195</v>
      </c>
      <c r="H51" s="29">
        <v>-0.48508287292817681</v>
      </c>
      <c r="I51" s="181">
        <v>-0.929511420360006</v>
      </c>
      <c r="J51" s="170">
        <v>830938050</v>
      </c>
      <c r="K51" s="28">
        <v>-13258185</v>
      </c>
      <c r="L51" s="29">
        <v>-1.570509847156568E-2</v>
      </c>
      <c r="M51" s="30">
        <v>0.77521892901325207</v>
      </c>
    </row>
    <row r="52" spans="1:17" x14ac:dyDescent="0.2">
      <c r="A52" s="26">
        <v>2018</v>
      </c>
      <c r="B52" s="27">
        <v>1205550</v>
      </c>
      <c r="C52" s="28">
        <v>256540</v>
      </c>
      <c r="D52" s="29">
        <v>0.27032381112949283</v>
      </c>
      <c r="E52" s="181">
        <v>-0.74477557907394742</v>
      </c>
      <c r="F52" s="170">
        <v>60</v>
      </c>
      <c r="G52" s="28">
        <v>-2270</v>
      </c>
      <c r="H52" s="29">
        <v>-0.97424892703862664</v>
      </c>
      <c r="I52" s="181">
        <v>-0.99818484344274694</v>
      </c>
      <c r="J52" s="170">
        <v>830542230</v>
      </c>
      <c r="K52" s="28">
        <v>-395820</v>
      </c>
      <c r="L52" s="29">
        <v>-4.763532010599346E-4</v>
      </c>
      <c r="M52" s="30">
        <v>0.77437329779383446</v>
      </c>
    </row>
    <row r="53" spans="1:17" x14ac:dyDescent="0.2">
      <c r="A53" s="26">
        <v>2019</v>
      </c>
      <c r="B53" s="27">
        <v>1052290</v>
      </c>
      <c r="C53" s="28">
        <v>-153260</v>
      </c>
      <c r="D53" s="29">
        <v>-0.12712869644560573</v>
      </c>
      <c r="E53" s="181">
        <v>-0.77722192700736104</v>
      </c>
      <c r="F53" s="170">
        <v>0</v>
      </c>
      <c r="G53" s="28">
        <v>-60</v>
      </c>
      <c r="H53" s="29">
        <v>-1</v>
      </c>
      <c r="I53" s="181">
        <v>-1</v>
      </c>
      <c r="J53" s="170">
        <v>748909910</v>
      </c>
      <c r="K53" s="28">
        <v>-81632320</v>
      </c>
      <c r="L53" s="29">
        <v>-9.8287982298022339E-2</v>
      </c>
      <c r="M53" s="30">
        <v>0.59997372651019054</v>
      </c>
    </row>
    <row r="54" spans="1:17" x14ac:dyDescent="0.2">
      <c r="A54" s="26">
        <v>2020</v>
      </c>
      <c r="B54" s="27">
        <v>1098285</v>
      </c>
      <c r="C54" s="28">
        <v>45995</v>
      </c>
      <c r="D54" s="29">
        <v>4.3709433711239296E-2</v>
      </c>
      <c r="E54" s="181">
        <v>-0.76748442359357172</v>
      </c>
      <c r="F54" s="170">
        <v>0</v>
      </c>
      <c r="G54" s="28">
        <v>0</v>
      </c>
      <c r="H54" s="29" t="s">
        <v>99</v>
      </c>
      <c r="I54" s="181">
        <v>-1</v>
      </c>
      <c r="J54" s="170">
        <v>707677425</v>
      </c>
      <c r="K54" s="28">
        <v>-41232485</v>
      </c>
      <c r="L54" s="29">
        <v>-5.5056668965697088E-2</v>
      </c>
      <c r="M54" s="30">
        <v>0.51188450269590613</v>
      </c>
    </row>
    <row r="55" spans="1:17" x14ac:dyDescent="0.2">
      <c r="A55" s="26">
        <v>2021</v>
      </c>
      <c r="B55" s="27">
        <v>1215240</v>
      </c>
      <c r="C55" s="28">
        <v>116955</v>
      </c>
      <c r="D55" s="29">
        <v>0.10648875291932422</v>
      </c>
      <c r="E55" s="182">
        <v>-0.74272412982773328</v>
      </c>
      <c r="F55" s="170">
        <v>0</v>
      </c>
      <c r="G55" s="28">
        <v>0</v>
      </c>
      <c r="H55" s="29" t="s">
        <v>99</v>
      </c>
      <c r="I55" s="182">
        <v>-1</v>
      </c>
      <c r="J55" s="170">
        <v>747560035</v>
      </c>
      <c r="K55" s="28">
        <v>39882610</v>
      </c>
      <c r="L55" s="29">
        <v>5.635704713909731E-2</v>
      </c>
      <c r="M55" s="30">
        <v>0.59708984888321004</v>
      </c>
    </row>
    <row r="56" spans="1:17" x14ac:dyDescent="0.2">
      <c r="A56" s="26">
        <v>2022</v>
      </c>
      <c r="B56" s="27">
        <v>1364225</v>
      </c>
      <c r="C56" s="28">
        <v>148985</v>
      </c>
      <c r="D56" s="29">
        <v>0.12259718244955729</v>
      </c>
      <c r="E56" s="182">
        <v>-0.7111828330323553</v>
      </c>
      <c r="F56" s="170">
        <v>0</v>
      </c>
      <c r="G56" s="28">
        <v>0</v>
      </c>
      <c r="H56" s="29" t="s">
        <v>99</v>
      </c>
      <c r="I56" s="182">
        <v>-1</v>
      </c>
      <c r="J56" s="170">
        <v>772167100</v>
      </c>
      <c r="K56" s="28">
        <v>24607065</v>
      </c>
      <c r="L56" s="29">
        <v>3.2916506832792368E-2</v>
      </c>
      <c r="M56" s="30">
        <v>0.64966046780655751</v>
      </c>
    </row>
    <row r="57" spans="1:17" ht="13.5" thickBot="1" x14ac:dyDescent="0.25">
      <c r="A57" s="34">
        <v>2023</v>
      </c>
      <c r="B57" s="35">
        <v>1809805</v>
      </c>
      <c r="C57" s="36">
        <v>445580</v>
      </c>
      <c r="D57" s="37">
        <v>0.32661767670288994</v>
      </c>
      <c r="E57" s="183">
        <v>-0.61685004096547258</v>
      </c>
      <c r="F57" s="174">
        <v>0</v>
      </c>
      <c r="G57" s="36">
        <v>0</v>
      </c>
      <c r="H57" s="37" t="s">
        <v>99</v>
      </c>
      <c r="I57" s="183">
        <v>-1</v>
      </c>
      <c r="J57" s="174">
        <v>835895055</v>
      </c>
      <c r="K57" s="36">
        <v>63727955</v>
      </c>
      <c r="L57" s="37">
        <v>8.2531300543625855E-2</v>
      </c>
      <c r="M57" s="38">
        <v>0.78580909167003898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91</v>
      </c>
      <c r="J59" s="176" t="s">
        <v>53</v>
      </c>
      <c r="K59" t="s">
        <v>60</v>
      </c>
      <c r="L59" s="47">
        <v>5.9701387486500224E-2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A99B-B5EA-4495-9832-FD4991C081AA}">
  <sheetPr>
    <pageSetUpPr fitToPage="1"/>
  </sheetPr>
  <dimension ref="A2:U41"/>
  <sheetViews>
    <sheetView topLeftCell="A12" zoomScale="80" zoomScaleNormal="80" workbookViewId="0">
      <selection activeCell="I31" sqref="I3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100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163703435</v>
      </c>
      <c r="C7" s="205">
        <v>66725.509999999995</v>
      </c>
      <c r="D7" s="206">
        <v>2453.3860438084325</v>
      </c>
      <c r="E7" s="207" t="s">
        <v>101</v>
      </c>
      <c r="F7" s="208"/>
      <c r="G7" s="209">
        <v>176151535</v>
      </c>
      <c r="H7" s="210">
        <v>114012.31</v>
      </c>
      <c r="I7" s="211">
        <v>1545.0220682310533</v>
      </c>
      <c r="J7" s="207" t="s">
        <v>101</v>
      </c>
      <c r="K7" s="212"/>
      <c r="L7" s="209">
        <v>123467100</v>
      </c>
      <c r="M7" s="210">
        <v>161394.07</v>
      </c>
      <c r="N7" s="213">
        <v>765.00394345343659</v>
      </c>
      <c r="O7" s="214"/>
      <c r="P7" s="215"/>
      <c r="U7" s="1"/>
    </row>
    <row r="8" spans="1:21" x14ac:dyDescent="0.2">
      <c r="A8" s="216">
        <v>2014</v>
      </c>
      <c r="B8" s="217">
        <v>270189790</v>
      </c>
      <c r="C8" s="218">
        <v>67463.92</v>
      </c>
      <c r="D8" s="219">
        <v>4004.9524249406204</v>
      </c>
      <c r="E8" s="214">
        <v>0.63241836116572392</v>
      </c>
      <c r="F8" s="220">
        <v>0.63241836116572392</v>
      </c>
      <c r="G8" s="27">
        <v>222731480</v>
      </c>
      <c r="H8" s="218">
        <v>114391.71</v>
      </c>
      <c r="I8" s="221">
        <v>1947.0945927812425</v>
      </c>
      <c r="J8" s="214">
        <v>0.26023739907517002</v>
      </c>
      <c r="K8" s="222">
        <v>0.26023739907517002</v>
      </c>
      <c r="L8" s="27">
        <v>141106630</v>
      </c>
      <c r="M8" s="218">
        <v>160348.38</v>
      </c>
      <c r="N8" s="223">
        <v>880.00034674500603</v>
      </c>
      <c r="O8" s="214">
        <v>0.15032132092345077</v>
      </c>
      <c r="P8" s="224">
        <v>0.15032132092345077</v>
      </c>
      <c r="U8" s="1"/>
    </row>
    <row r="9" spans="1:21" x14ac:dyDescent="0.2">
      <c r="A9" s="216">
        <v>2015</v>
      </c>
      <c r="B9" s="217">
        <v>350771865</v>
      </c>
      <c r="C9" s="218">
        <v>67932.929999999993</v>
      </c>
      <c r="D9" s="219">
        <v>5163.5026635830372</v>
      </c>
      <c r="E9" s="214">
        <v>0.28927940103048644</v>
      </c>
      <c r="F9" s="220">
        <v>1.1046433669149127</v>
      </c>
      <c r="G9" s="27">
        <v>321240795</v>
      </c>
      <c r="H9" s="218">
        <v>114685.01</v>
      </c>
      <c r="I9" s="221">
        <v>2801.0704711975873</v>
      </c>
      <c r="J9" s="214">
        <v>0.43858982587821793</v>
      </c>
      <c r="K9" s="222">
        <v>0.81296470050076719</v>
      </c>
      <c r="L9" s="27">
        <v>195919840</v>
      </c>
      <c r="M9" s="218">
        <v>159284.29</v>
      </c>
      <c r="N9" s="223">
        <v>1230.0010252109607</v>
      </c>
      <c r="O9" s="214">
        <v>0.39772788699522288</v>
      </c>
      <c r="P9" s="224">
        <v>0.60783618925988847</v>
      </c>
      <c r="U9" s="1"/>
    </row>
    <row r="10" spans="1:21" x14ac:dyDescent="0.2">
      <c r="A10" s="216">
        <v>2016</v>
      </c>
      <c r="B10" s="217">
        <v>352734595</v>
      </c>
      <c r="C10" s="218">
        <v>68315.520000000004</v>
      </c>
      <c r="D10" s="219">
        <v>5163.3156711681322</v>
      </c>
      <c r="E10" s="214">
        <v>-3.6214257469807867E-5</v>
      </c>
      <c r="F10" s="220">
        <v>1.1045671488181412</v>
      </c>
      <c r="G10" s="27">
        <v>284997360</v>
      </c>
      <c r="H10" s="218">
        <v>115132.99</v>
      </c>
      <c r="I10" s="221">
        <v>2475.3753029431441</v>
      </c>
      <c r="J10" s="214">
        <v>-0.11627524962454565</v>
      </c>
      <c r="K10" s="222">
        <v>0.60216177738955079</v>
      </c>
      <c r="L10" s="27">
        <v>205828005</v>
      </c>
      <c r="M10" s="218">
        <v>157722.25</v>
      </c>
      <c r="N10" s="223">
        <v>1305.0029719966587</v>
      </c>
      <c r="O10" s="214">
        <v>6.0977141683954475E-2</v>
      </c>
      <c r="P10" s="224">
        <v>0.70587744437697819</v>
      </c>
      <c r="U10" s="1"/>
    </row>
    <row r="11" spans="1:21" x14ac:dyDescent="0.2">
      <c r="A11" s="216">
        <v>2017</v>
      </c>
      <c r="B11" s="217">
        <v>315738525</v>
      </c>
      <c r="C11" s="218">
        <v>67939.98</v>
      </c>
      <c r="D11" s="219">
        <v>4647.3155423360449</v>
      </c>
      <c r="E11" s="214">
        <v>-9.9935809021598918E-2</v>
      </c>
      <c r="F11" s="220">
        <v>0.89424552816072056</v>
      </c>
      <c r="G11" s="27">
        <v>286259320</v>
      </c>
      <c r="H11" s="218">
        <v>115753.69</v>
      </c>
      <c r="I11" s="221">
        <v>2473.0038411734431</v>
      </c>
      <c r="J11" s="214">
        <v>-9.5802109962130012E-4</v>
      </c>
      <c r="K11" s="222">
        <v>0.60062687260180481</v>
      </c>
      <c r="L11" s="27">
        <v>225340050</v>
      </c>
      <c r="M11" s="218">
        <v>159073.98000000001</v>
      </c>
      <c r="N11" s="223">
        <v>1416.5739110821266</v>
      </c>
      <c r="O11" s="214">
        <v>8.549477777415633E-2</v>
      </c>
      <c r="P11" s="224">
        <v>0.85172105739393367</v>
      </c>
      <c r="U11" s="1"/>
    </row>
    <row r="12" spans="1:21" x14ac:dyDescent="0.2">
      <c r="A12" s="216">
        <v>2018</v>
      </c>
      <c r="B12" s="217">
        <v>319038150</v>
      </c>
      <c r="C12" s="218">
        <v>68858.5</v>
      </c>
      <c r="D12" s="219">
        <v>4633.2428095296873</v>
      </c>
      <c r="E12" s="214">
        <v>-3.0281423067054659E-3</v>
      </c>
      <c r="F12" s="220">
        <v>0.88850948313760947</v>
      </c>
      <c r="G12" s="27">
        <v>287349295</v>
      </c>
      <c r="H12" s="218">
        <v>116278.7</v>
      </c>
      <c r="I12" s="221">
        <v>2471.2117954535097</v>
      </c>
      <c r="J12" s="214">
        <v>-7.2464332246369851E-4</v>
      </c>
      <c r="K12" s="222">
        <v>0.59946698902681794</v>
      </c>
      <c r="L12" s="27">
        <v>222677610</v>
      </c>
      <c r="M12" s="218">
        <v>158738.22</v>
      </c>
      <c r="N12" s="223">
        <v>1402.7977005159817</v>
      </c>
      <c r="O12" s="214">
        <v>-9.7250206702037024E-3</v>
      </c>
      <c r="P12" s="224">
        <v>0.83371303183532619</v>
      </c>
      <c r="U12" s="1"/>
    </row>
    <row r="13" spans="1:21" x14ac:dyDescent="0.2">
      <c r="A13" s="216">
        <v>2019</v>
      </c>
      <c r="B13" s="217">
        <v>288967875</v>
      </c>
      <c r="C13" s="218">
        <v>68817.34</v>
      </c>
      <c r="D13" s="219">
        <v>4199.056153579897</v>
      </c>
      <c r="E13" s="214">
        <v>-9.3711181088276238E-2</v>
      </c>
      <c r="F13" s="220">
        <v>0.711535028976374</v>
      </c>
      <c r="G13" s="27">
        <v>247535380</v>
      </c>
      <c r="H13" s="218">
        <v>115995.92</v>
      </c>
      <c r="I13" s="221">
        <v>2134.0007476125024</v>
      </c>
      <c r="J13" s="214">
        <v>-0.13645574550162071</v>
      </c>
      <c r="K13" s="222">
        <v>0.38121052863393096</v>
      </c>
      <c r="L13" s="27">
        <v>211992080</v>
      </c>
      <c r="M13" s="218">
        <v>158421.85999999999</v>
      </c>
      <c r="N13" s="223">
        <v>1338.1491670404578</v>
      </c>
      <c r="O13" s="214">
        <v>-4.6085428748382361E-2</v>
      </c>
      <c r="P13" s="224">
        <v>0.74920558056169906</v>
      </c>
      <c r="U13" s="1"/>
    </row>
    <row r="14" spans="1:21" x14ac:dyDescent="0.2">
      <c r="A14" s="216">
        <v>2020</v>
      </c>
      <c r="B14" s="217">
        <v>247226825</v>
      </c>
      <c r="C14" s="218">
        <v>68703.41</v>
      </c>
      <c r="D14" s="219">
        <v>3598.4651271312441</v>
      </c>
      <c r="E14" s="214">
        <v>-0.14303000590659407</v>
      </c>
      <c r="F14" s="220">
        <v>0.4667341636725405</v>
      </c>
      <c r="G14" s="27">
        <v>247743505</v>
      </c>
      <c r="H14" s="218">
        <v>115906.39</v>
      </c>
      <c r="I14" s="221">
        <v>2137.4447517518233</v>
      </c>
      <c r="J14" s="214">
        <v>1.6138720397235152E-3</v>
      </c>
      <c r="K14" s="222">
        <v>0.38343962568706502</v>
      </c>
      <c r="L14" s="27">
        <v>211734240</v>
      </c>
      <c r="M14" s="218">
        <v>158547</v>
      </c>
      <c r="N14" s="223">
        <v>1335.4667070332457</v>
      </c>
      <c r="O14" s="214">
        <v>-2.0046046235224803E-3</v>
      </c>
      <c r="P14" s="224">
        <v>0.74569911496741381</v>
      </c>
      <c r="U14" s="1"/>
    </row>
    <row r="15" spans="1:21" x14ac:dyDescent="0.2">
      <c r="A15" s="216">
        <v>2021</v>
      </c>
      <c r="B15" s="217">
        <v>295795080</v>
      </c>
      <c r="C15" s="218">
        <v>68685.58</v>
      </c>
      <c r="D15" s="219">
        <v>4306.5091682999546</v>
      </c>
      <c r="E15" s="214">
        <v>0.19676279084387707</v>
      </c>
      <c r="F15" s="220">
        <v>0.75533287114280956</v>
      </c>
      <c r="G15" s="27">
        <v>255393560</v>
      </c>
      <c r="H15" s="218">
        <v>116200.07</v>
      </c>
      <c r="I15" s="221">
        <v>2197.8778498154088</v>
      </c>
      <c r="J15" s="214">
        <v>2.8273525205297238E-2</v>
      </c>
      <c r="K15" s="222">
        <v>0.42255434081393523</v>
      </c>
      <c r="L15" s="27">
        <v>196847090</v>
      </c>
      <c r="M15" s="218">
        <v>158156.75</v>
      </c>
      <c r="N15" s="223">
        <v>1244.632872134765</v>
      </c>
      <c r="O15" s="214">
        <v>-6.8016547638442545E-2</v>
      </c>
      <c r="P15" s="224">
        <v>0.62696268795184573</v>
      </c>
      <c r="U15" s="1"/>
    </row>
    <row r="16" spans="1:21" x14ac:dyDescent="0.2">
      <c r="A16" s="216">
        <v>2022</v>
      </c>
      <c r="B16" s="217">
        <v>295834685</v>
      </c>
      <c r="C16" s="218">
        <v>68823.09</v>
      </c>
      <c r="D16" s="219">
        <v>4298.4801321765708</v>
      </c>
      <c r="E16" s="214">
        <v>-1.8643954557174048E-3</v>
      </c>
      <c r="F16" s="220">
        <v>0.75206023651457954</v>
      </c>
      <c r="G16" s="27">
        <v>263094070</v>
      </c>
      <c r="H16" s="218">
        <v>117332.82</v>
      </c>
      <c r="I16" s="221">
        <v>2242.2888156953868</v>
      </c>
      <c r="J16" s="214">
        <v>2.0206293941088627E-2</v>
      </c>
      <c r="K16" s="222">
        <v>0.45129889197159317</v>
      </c>
      <c r="L16" s="27">
        <v>211878975</v>
      </c>
      <c r="M16" s="218">
        <v>158195.82</v>
      </c>
      <c r="N16" s="223">
        <v>1339.3462292492936</v>
      </c>
      <c r="O16" s="214">
        <v>7.6097425381412703E-2</v>
      </c>
      <c r="P16" s="224">
        <v>0.75077035969660388</v>
      </c>
      <c r="U16" s="1"/>
    </row>
    <row r="17" spans="1:21" ht="13.5" thickBot="1" x14ac:dyDescent="0.25">
      <c r="A17" s="225">
        <v>2023</v>
      </c>
      <c r="B17" s="226">
        <v>350525050</v>
      </c>
      <c r="C17" s="227">
        <v>68837.59</v>
      </c>
      <c r="D17" s="228">
        <v>5092.0587138509645</v>
      </c>
      <c r="E17" s="229">
        <v>0.18461841331637344</v>
      </c>
      <c r="F17" s="230">
        <v>1.0755228174146112</v>
      </c>
      <c r="G17" s="231">
        <v>271293940</v>
      </c>
      <c r="H17" s="232">
        <v>117523.46</v>
      </c>
      <c r="I17" s="233">
        <v>2308.4236968516752</v>
      </c>
      <c r="J17" s="229">
        <v>2.9494363390372813E-2</v>
      </c>
      <c r="K17" s="234">
        <v>0.49410402887944876</v>
      </c>
      <c r="L17" s="231">
        <v>212453885</v>
      </c>
      <c r="M17" s="232">
        <v>157947.54999999999</v>
      </c>
      <c r="N17" s="235">
        <v>1345.0913610245934</v>
      </c>
      <c r="O17" s="229">
        <v>4.2895045730781314E-3</v>
      </c>
      <c r="P17" s="236">
        <v>0.75828029716093215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7.575345905604404E-2</v>
      </c>
      <c r="E19" s="237"/>
      <c r="F19" s="45"/>
      <c r="G19" s="240"/>
      <c r="H19" s="43"/>
      <c r="I19" s="239">
        <v>4.0969688506389525E-2</v>
      </c>
      <c r="J19" s="44"/>
      <c r="K19" s="45"/>
      <c r="L19" s="42"/>
      <c r="M19" s="43"/>
      <c r="N19" s="239">
        <v>5.8056381594981624E-2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4709400</v>
      </c>
      <c r="C24" s="210">
        <v>8158.46</v>
      </c>
      <c r="D24" s="246">
        <v>577.24129308717579</v>
      </c>
      <c r="E24" s="207" t="s">
        <v>101</v>
      </c>
      <c r="F24" s="247"/>
      <c r="G24" s="248">
        <v>2900</v>
      </c>
      <c r="H24" s="205">
        <v>95</v>
      </c>
      <c r="I24" s="249">
        <v>30.526315789473685</v>
      </c>
      <c r="J24" s="207" t="s">
        <v>101</v>
      </c>
      <c r="K24" s="247"/>
      <c r="L24" s="248">
        <v>468034370</v>
      </c>
      <c r="M24" s="205">
        <v>350385.35</v>
      </c>
      <c r="N24" s="250">
        <v>1335.7703739611261</v>
      </c>
      <c r="O24" s="207" t="s">
        <v>101</v>
      </c>
      <c r="P24" s="251"/>
    </row>
    <row r="25" spans="1:21" x14ac:dyDescent="0.2">
      <c r="A25" s="216">
        <v>2014</v>
      </c>
      <c r="B25" s="27">
        <v>1472250</v>
      </c>
      <c r="C25" s="218">
        <v>8198.7800000000007</v>
      </c>
      <c r="D25" s="252">
        <v>179.56939934965934</v>
      </c>
      <c r="E25" s="214">
        <v>-0.68891795943894729</v>
      </c>
      <c r="F25" s="253">
        <v>-0.68891795943894729</v>
      </c>
      <c r="G25" s="27">
        <v>3825</v>
      </c>
      <c r="H25" s="218">
        <v>248.26</v>
      </c>
      <c r="I25" s="252">
        <v>15.407234351083542</v>
      </c>
      <c r="J25" s="214">
        <v>-0.49528025401622883</v>
      </c>
      <c r="K25" s="253">
        <v>-0.49528025401622883</v>
      </c>
      <c r="L25" s="27">
        <v>635503975</v>
      </c>
      <c r="M25" s="218">
        <v>350651.05</v>
      </c>
      <c r="N25" s="254">
        <v>1812.3544047565238</v>
      </c>
      <c r="O25" s="214">
        <v>0.3567858968021006</v>
      </c>
      <c r="P25" s="32">
        <v>0.3567858968021006</v>
      </c>
    </row>
    <row r="26" spans="1:21" x14ac:dyDescent="0.2">
      <c r="A26" s="216">
        <v>2015</v>
      </c>
      <c r="B26" s="27">
        <v>1455910</v>
      </c>
      <c r="C26" s="218">
        <v>8108.04</v>
      </c>
      <c r="D26" s="252">
        <v>179.56374166876336</v>
      </c>
      <c r="E26" s="214">
        <v>-3.1506932230486903E-5</v>
      </c>
      <c r="F26" s="253">
        <v>-0.68892776067971739</v>
      </c>
      <c r="G26" s="27">
        <v>5570</v>
      </c>
      <c r="H26" s="218">
        <v>257.16000000000003</v>
      </c>
      <c r="I26" s="252">
        <v>21.659667133302221</v>
      </c>
      <c r="J26" s="214">
        <v>0.40581149346761031</v>
      </c>
      <c r="K26" s="253">
        <v>-0.29045918011596172</v>
      </c>
      <c r="L26" s="27">
        <v>869393980</v>
      </c>
      <c r="M26" s="218">
        <v>350267.43</v>
      </c>
      <c r="N26" s="254">
        <v>2482.0862733369186</v>
      </c>
      <c r="O26" s="214">
        <v>0.36953692215092349</v>
      </c>
      <c r="P26" s="32">
        <v>0.85816838112412941</v>
      </c>
    </row>
    <row r="27" spans="1:21" x14ac:dyDescent="0.2">
      <c r="A27" s="216">
        <v>2016</v>
      </c>
      <c r="B27" s="27">
        <v>1621335</v>
      </c>
      <c r="C27" s="218">
        <v>9037.83</v>
      </c>
      <c r="D27" s="252">
        <v>179.39427937901021</v>
      </c>
      <c r="E27" s="214">
        <v>-9.4374447858045006E-4</v>
      </c>
      <c r="F27" s="253">
        <v>-0.68922133338801561</v>
      </c>
      <c r="G27" s="27">
        <v>8645</v>
      </c>
      <c r="H27" s="218">
        <v>477.37</v>
      </c>
      <c r="I27" s="252">
        <v>18.109642415736221</v>
      </c>
      <c r="J27" s="214">
        <v>-0.1639002435133344</v>
      </c>
      <c r="K27" s="253">
        <v>-0.40675309327760656</v>
      </c>
      <c r="L27" s="27">
        <v>845189940</v>
      </c>
      <c r="M27" s="218">
        <v>350685.96</v>
      </c>
      <c r="N27" s="254">
        <v>2410.104869895561</v>
      </c>
      <c r="O27" s="214">
        <v>-2.9000363208401169E-2</v>
      </c>
      <c r="P27" s="32">
        <v>0.80428082316916283</v>
      </c>
    </row>
    <row r="28" spans="1:21" x14ac:dyDescent="0.2">
      <c r="A28" s="216">
        <v>2017</v>
      </c>
      <c r="B28" s="27">
        <v>1147645</v>
      </c>
      <c r="C28" s="218">
        <v>6406.31</v>
      </c>
      <c r="D28" s="252">
        <v>179.14290753959767</v>
      </c>
      <c r="E28" s="214">
        <v>-1.4012255033030521E-3</v>
      </c>
      <c r="F28" s="253">
        <v>-0.68965680438155474</v>
      </c>
      <c r="G28" s="27">
        <v>301070</v>
      </c>
      <c r="H28" s="218">
        <v>1205.28</v>
      </c>
      <c r="I28" s="252">
        <v>249.79257931766892</v>
      </c>
      <c r="J28" s="214">
        <v>12.793346858169533</v>
      </c>
      <c r="K28" s="253">
        <v>7.1828603569581189</v>
      </c>
      <c r="L28" s="27">
        <v>828786610</v>
      </c>
      <c r="M28" s="218">
        <v>350379.24</v>
      </c>
      <c r="N28" s="254">
        <v>2365.3987319568364</v>
      </c>
      <c r="O28" s="214">
        <v>-1.8549457534875614E-2</v>
      </c>
      <c r="P28" s="32">
        <v>0.77081239265879598</v>
      </c>
    </row>
    <row r="29" spans="1:21" x14ac:dyDescent="0.2">
      <c r="A29" s="216">
        <v>2018</v>
      </c>
      <c r="B29" s="27">
        <v>830860</v>
      </c>
      <c r="C29" s="218">
        <v>4643</v>
      </c>
      <c r="D29" s="252">
        <v>178.94895541675641</v>
      </c>
      <c r="E29" s="214">
        <v>-1.0826670478059322E-3</v>
      </c>
      <c r="F29" s="253">
        <v>-0.6899928027329616</v>
      </c>
      <c r="G29" s="27">
        <v>434270</v>
      </c>
      <c r="H29" s="218">
        <v>1708.39</v>
      </c>
      <c r="I29" s="252">
        <v>254.19839732145468</v>
      </c>
      <c r="J29" s="214">
        <v>1.7637905881033956E-2</v>
      </c>
      <c r="K29" s="253">
        <v>7.3271888777717917</v>
      </c>
      <c r="L29" s="27">
        <v>830330185</v>
      </c>
      <c r="M29" s="218">
        <v>350226.81</v>
      </c>
      <c r="N29" s="254">
        <v>2370.8355879437099</v>
      </c>
      <c r="O29" s="214">
        <v>2.298494504719611E-3</v>
      </c>
      <c r="P29" s="32">
        <v>0.77488259521221159</v>
      </c>
    </row>
    <row r="30" spans="1:21" x14ac:dyDescent="0.2">
      <c r="A30" s="216">
        <v>2019</v>
      </c>
      <c r="B30" s="27">
        <v>1081690</v>
      </c>
      <c r="C30" s="218">
        <v>6009.68</v>
      </c>
      <c r="D30" s="252">
        <v>179.99128073374953</v>
      </c>
      <c r="E30" s="214">
        <v>5.8247074679237129E-3</v>
      </c>
      <c r="F30" s="253">
        <v>-0.68818710149593021</v>
      </c>
      <c r="G30" s="27">
        <v>0</v>
      </c>
      <c r="H30" s="218">
        <v>618.07000000000005</v>
      </c>
      <c r="I30" s="252">
        <v>0</v>
      </c>
      <c r="J30" s="214">
        <v>-1</v>
      </c>
      <c r="K30" s="253">
        <v>-1</v>
      </c>
      <c r="L30" s="27">
        <v>749577025</v>
      </c>
      <c r="M30" s="218">
        <v>349862.87</v>
      </c>
      <c r="N30" s="254">
        <v>2142.4880696828445</v>
      </c>
      <c r="O30" s="214">
        <v>-9.6315206091080061E-2</v>
      </c>
      <c r="P30" s="32">
        <v>0.60393441226687639</v>
      </c>
    </row>
    <row r="31" spans="1:21" x14ac:dyDescent="0.2">
      <c r="A31" s="216">
        <v>2020</v>
      </c>
      <c r="B31" s="27">
        <v>1096600</v>
      </c>
      <c r="C31" s="218">
        <v>6092.56</v>
      </c>
      <c r="D31" s="252">
        <v>179.99002061530783</v>
      </c>
      <c r="E31" s="214">
        <v>-7.0009971403587055E-6</v>
      </c>
      <c r="F31" s="253">
        <v>-0.68818928449714101</v>
      </c>
      <c r="G31" s="27">
        <v>0</v>
      </c>
      <c r="H31" s="218">
        <v>591.29</v>
      </c>
      <c r="I31" s="252">
        <v>0</v>
      </c>
      <c r="J31" s="214"/>
      <c r="K31" s="253">
        <v>-1</v>
      </c>
      <c r="L31" s="27">
        <v>707801170</v>
      </c>
      <c r="M31" s="218">
        <v>349840.65</v>
      </c>
      <c r="N31" s="254">
        <v>2023.210195842021</v>
      </c>
      <c r="O31" s="214">
        <v>-5.5672596514612281E-2</v>
      </c>
      <c r="P31" s="32">
        <v>0.51463921889684083</v>
      </c>
    </row>
    <row r="32" spans="1:21" x14ac:dyDescent="0.2">
      <c r="A32" s="216">
        <v>2021</v>
      </c>
      <c r="B32" s="27">
        <v>1220670</v>
      </c>
      <c r="C32" s="218">
        <v>6103.32</v>
      </c>
      <c r="D32" s="252">
        <v>200.00098307150864</v>
      </c>
      <c r="E32" s="214">
        <v>0.11117817747779578</v>
      </c>
      <c r="F32" s="253">
        <v>-0.65352273742948563</v>
      </c>
      <c r="G32" s="27">
        <v>0</v>
      </c>
      <c r="H32" s="218">
        <v>591.29</v>
      </c>
      <c r="I32" s="252">
        <v>0</v>
      </c>
      <c r="J32" s="214"/>
      <c r="K32" s="253">
        <v>-1</v>
      </c>
      <c r="L32" s="27">
        <v>749256400</v>
      </c>
      <c r="M32" s="218">
        <v>349737.01</v>
      </c>
      <c r="N32" s="254">
        <v>2142.3423274534198</v>
      </c>
      <c r="O32" s="214">
        <v>5.8882726004560439E-2</v>
      </c>
      <c r="P32" s="32">
        <v>0.60382530501890497</v>
      </c>
    </row>
    <row r="33" spans="1:16" x14ac:dyDescent="0.2">
      <c r="A33" s="216">
        <v>2022</v>
      </c>
      <c r="B33" s="27">
        <v>1383750</v>
      </c>
      <c r="C33" s="218">
        <v>4940.91</v>
      </c>
      <c r="D33" s="252">
        <v>280.05974607916357</v>
      </c>
      <c r="E33" s="214">
        <v>0.40029184746072277</v>
      </c>
      <c r="F33" s="253">
        <v>-0.51483071389200052</v>
      </c>
      <c r="G33" s="27">
        <v>0</v>
      </c>
      <c r="H33" s="218">
        <v>630.5</v>
      </c>
      <c r="I33" s="252">
        <v>0</v>
      </c>
      <c r="J33" s="214"/>
      <c r="K33" s="253">
        <v>-1</v>
      </c>
      <c r="L33" s="27">
        <v>772191480</v>
      </c>
      <c r="M33" s="218">
        <v>349923.14</v>
      </c>
      <c r="N33" s="254">
        <v>2206.7459728442082</v>
      </c>
      <c r="O33" s="214">
        <v>3.0062256888395759E-2</v>
      </c>
      <c r="P33" s="32">
        <v>0.65203991334249289</v>
      </c>
    </row>
    <row r="34" spans="1:16" ht="13.5" thickBot="1" x14ac:dyDescent="0.25">
      <c r="A34" s="225">
        <v>2023</v>
      </c>
      <c r="B34" s="231">
        <v>1808060</v>
      </c>
      <c r="C34" s="232">
        <v>4875.97</v>
      </c>
      <c r="D34" s="255">
        <v>370.81032081821667</v>
      </c>
      <c r="E34" s="229">
        <v>0.32404005220157889</v>
      </c>
      <c r="F34" s="256">
        <v>-0.35761643309496161</v>
      </c>
      <c r="G34" s="35">
        <v>0</v>
      </c>
      <c r="H34" s="227">
        <v>632.08000000000004</v>
      </c>
      <c r="I34" s="257">
        <v>0</v>
      </c>
      <c r="J34" s="229"/>
      <c r="K34" s="256">
        <v>-1</v>
      </c>
      <c r="L34" s="35">
        <v>836080935</v>
      </c>
      <c r="M34" s="227">
        <v>349816.65</v>
      </c>
      <c r="N34" s="258">
        <v>2390.0547186647632</v>
      </c>
      <c r="O34" s="229">
        <v>8.3067443229224033E-2</v>
      </c>
      <c r="P34" s="259">
        <v>0.7892706450564827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91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5.9906617553464443E-2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34F3A-4271-4923-892E-4242217EEF2A}">
  <sheetPr>
    <pageSetUpPr fitToPage="1"/>
  </sheetPr>
  <dimension ref="A1:O67"/>
  <sheetViews>
    <sheetView topLeftCell="A36" zoomScaleNormal="100" workbookViewId="0">
      <selection activeCell="E25" sqref="E2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3395</v>
      </c>
      <c r="B4" s="273" t="s">
        <v>94</v>
      </c>
      <c r="C4" s="272">
        <v>46682770</v>
      </c>
      <c r="D4" s="272">
        <v>26000984</v>
      </c>
      <c r="E4" s="272">
        <v>21446875</v>
      </c>
      <c r="F4" s="272">
        <v>124841190</v>
      </c>
      <c r="G4" s="272">
        <v>45061865</v>
      </c>
      <c r="H4" s="272">
        <v>4930545</v>
      </c>
      <c r="I4" s="272">
        <v>2912505</v>
      </c>
      <c r="J4" s="272">
        <v>835895055</v>
      </c>
      <c r="K4" s="272">
        <v>54614620</v>
      </c>
      <c r="L4" s="272">
        <v>36827370</v>
      </c>
      <c r="M4" s="272">
        <v>0</v>
      </c>
      <c r="N4" s="272">
        <v>1199213779</v>
      </c>
      <c r="O4" s="25"/>
    </row>
    <row r="5" spans="1:15" x14ac:dyDescent="0.2">
      <c r="A5" s="274" t="s">
        <v>86</v>
      </c>
      <c r="B5" s="275"/>
      <c r="C5" s="276">
        <v>3.8927813220198164E-2</v>
      </c>
      <c r="D5" s="276">
        <v>2.1681692168081735E-2</v>
      </c>
      <c r="E5" s="276">
        <v>1.7884113221150705E-2</v>
      </c>
      <c r="F5" s="276">
        <v>0.10410253133023749</v>
      </c>
      <c r="G5" s="276">
        <v>3.7576173480575056E-2</v>
      </c>
      <c r="H5" s="276">
        <v>4.1114812774345217E-3</v>
      </c>
      <c r="I5" s="276">
        <v>2.4286787318510291E-3</v>
      </c>
      <c r="J5" s="276">
        <v>0.6970358993848752</v>
      </c>
      <c r="K5" s="276">
        <v>4.5542021744898582E-2</v>
      </c>
      <c r="L5" s="276">
        <v>3.0709595440697485E-2</v>
      </c>
      <c r="M5" s="276" t="s">
        <v>101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205</v>
      </c>
      <c r="B8" s="280" t="s">
        <v>108</v>
      </c>
      <c r="C8" s="280">
        <v>759156</v>
      </c>
      <c r="D8" s="280">
        <v>89698</v>
      </c>
      <c r="E8" s="280">
        <v>8481</v>
      </c>
      <c r="F8" s="280">
        <v>6682850</v>
      </c>
      <c r="G8" s="280">
        <v>3551310</v>
      </c>
      <c r="H8" s="280">
        <v>0</v>
      </c>
      <c r="I8" s="280">
        <v>0</v>
      </c>
      <c r="J8" s="280">
        <v>108295</v>
      </c>
      <c r="K8" s="280">
        <v>0</v>
      </c>
      <c r="L8" s="280">
        <v>108935</v>
      </c>
      <c r="M8" s="280">
        <v>0</v>
      </c>
      <c r="N8" s="280">
        <v>11308725</v>
      </c>
      <c r="O8" s="25"/>
    </row>
    <row r="9" spans="1:15" s="283" customFormat="1" x14ac:dyDescent="0.2">
      <c r="A9" s="281">
        <v>6.0382916053019146E-2</v>
      </c>
      <c r="B9" s="282" t="s">
        <v>89</v>
      </c>
      <c r="C9" s="281">
        <v>1.6262017013986104E-2</v>
      </c>
      <c r="D9" s="281">
        <v>3.4497925155447962E-3</v>
      </c>
      <c r="E9" s="281">
        <v>3.954422264315897E-4</v>
      </c>
      <c r="F9" s="281">
        <v>5.3530809823264261E-2</v>
      </c>
      <c r="G9" s="281">
        <v>7.880965423867832E-2</v>
      </c>
      <c r="H9" s="281" t="s">
        <v>99</v>
      </c>
      <c r="I9" s="281" t="s">
        <v>99</v>
      </c>
      <c r="J9" s="281">
        <v>1.2955573711343466E-4</v>
      </c>
      <c r="K9" s="281" t="s">
        <v>99</v>
      </c>
      <c r="L9" s="281">
        <v>2.9579902121710023E-3</v>
      </c>
      <c r="M9" s="281" t="s">
        <v>99</v>
      </c>
      <c r="N9" s="281">
        <v>9.4301159626685709E-3</v>
      </c>
    </row>
    <row r="10" spans="1:15" s="283" customFormat="1" x14ac:dyDescent="0.2">
      <c r="A10" s="284"/>
      <c r="B10" s="282" t="s">
        <v>90</v>
      </c>
      <c r="C10" s="281">
        <v>6.7130114137535404E-2</v>
      </c>
      <c r="D10" s="281">
        <v>7.9317518111016051E-3</v>
      </c>
      <c r="E10" s="281">
        <v>7.4995191765649973E-4</v>
      </c>
      <c r="F10" s="281">
        <v>0.59094637105420811</v>
      </c>
      <c r="G10" s="281">
        <v>0.3140327490499592</v>
      </c>
      <c r="H10" s="281" t="s">
        <v>99</v>
      </c>
      <c r="I10" s="281" t="s">
        <v>99</v>
      </c>
      <c r="J10" s="281">
        <v>9.5762342792843572E-3</v>
      </c>
      <c r="K10" s="281" t="s">
        <v>99</v>
      </c>
      <c r="L10" s="281">
        <v>9.632827750254782E-3</v>
      </c>
      <c r="M10" s="281" t="s">
        <v>99</v>
      </c>
      <c r="N10" s="281">
        <v>1</v>
      </c>
    </row>
    <row r="11" spans="1:15" x14ac:dyDescent="0.2">
      <c r="A11" s="280">
        <v>805</v>
      </c>
      <c r="B11" s="280" t="s">
        <v>109</v>
      </c>
      <c r="C11" s="280">
        <v>1091165</v>
      </c>
      <c r="D11" s="280">
        <v>815050</v>
      </c>
      <c r="E11" s="280">
        <v>585040</v>
      </c>
      <c r="F11" s="280">
        <v>42310060</v>
      </c>
      <c r="G11" s="280">
        <v>4460615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49261930</v>
      </c>
      <c r="O11" s="25"/>
    </row>
    <row r="12" spans="1:15" x14ac:dyDescent="0.2">
      <c r="A12" s="281">
        <v>0.23711340206185566</v>
      </c>
      <c r="B12" s="282" t="s">
        <v>89</v>
      </c>
      <c r="C12" s="281">
        <v>2.3374041428989755E-2</v>
      </c>
      <c r="D12" s="281">
        <v>3.1346890563834044E-2</v>
      </c>
      <c r="E12" s="281">
        <v>2.7278566224683082E-2</v>
      </c>
      <c r="F12" s="281">
        <v>0.3389110597231571</v>
      </c>
      <c r="G12" s="281">
        <v>9.8988690326066178E-2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4.1078522330754506E-2</v>
      </c>
    </row>
    <row r="13" spans="1:15" x14ac:dyDescent="0.2">
      <c r="A13" s="285"/>
      <c r="B13" s="282" t="s">
        <v>90</v>
      </c>
      <c r="C13" s="281">
        <v>2.2150268980529183E-2</v>
      </c>
      <c r="D13" s="281">
        <v>1.6545230769480612E-2</v>
      </c>
      <c r="E13" s="281">
        <v>1.1876107980341005E-2</v>
      </c>
      <c r="F13" s="281">
        <v>0.85887946330969978</v>
      </c>
      <c r="G13" s="281">
        <v>9.0548928959949398E-2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21</v>
      </c>
      <c r="B14" s="280" t="s">
        <v>110</v>
      </c>
      <c r="C14" s="280">
        <v>848756</v>
      </c>
      <c r="D14" s="280">
        <v>74994</v>
      </c>
      <c r="E14" s="280">
        <v>484598</v>
      </c>
      <c r="F14" s="280">
        <v>360565</v>
      </c>
      <c r="G14" s="280">
        <v>771110</v>
      </c>
      <c r="H14" s="280">
        <v>0</v>
      </c>
      <c r="I14" s="280">
        <v>0</v>
      </c>
      <c r="J14" s="280">
        <v>409405</v>
      </c>
      <c r="K14" s="280">
        <v>6895</v>
      </c>
      <c r="L14" s="280">
        <v>107660</v>
      </c>
      <c r="M14" s="280">
        <v>0</v>
      </c>
      <c r="N14" s="280">
        <v>3063983</v>
      </c>
      <c r="O14" s="25"/>
    </row>
    <row r="15" spans="1:15" x14ac:dyDescent="0.2">
      <c r="A15" s="281">
        <v>6.1855670103092781E-3</v>
      </c>
      <c r="B15" s="282" t="s">
        <v>89</v>
      </c>
      <c r="C15" s="281">
        <v>1.818135470538702E-2</v>
      </c>
      <c r="D15" s="281">
        <v>2.8842754566519484E-3</v>
      </c>
      <c r="E15" s="281">
        <v>2.2595273204138133E-2</v>
      </c>
      <c r="F15" s="281">
        <v>2.888189386852208E-3</v>
      </c>
      <c r="G15" s="281">
        <v>1.7112252233679189E-2</v>
      </c>
      <c r="H15" s="281" t="s">
        <v>99</v>
      </c>
      <c r="I15" s="281" t="s">
        <v>99</v>
      </c>
      <c r="J15" s="281">
        <v>4.8978038277783568E-4</v>
      </c>
      <c r="K15" s="281">
        <v>1.2624824634868833E-4</v>
      </c>
      <c r="L15" s="281">
        <v>2.9233692224017085E-3</v>
      </c>
      <c r="M15" s="281" t="s">
        <v>99</v>
      </c>
      <c r="N15" s="281">
        <v>2.5549931577295527E-3</v>
      </c>
    </row>
    <row r="16" spans="1:15" x14ac:dyDescent="0.2">
      <c r="A16" s="285"/>
      <c r="B16" s="282" t="s">
        <v>90</v>
      </c>
      <c r="C16" s="281">
        <v>0.27701067532032653</v>
      </c>
      <c r="D16" s="281">
        <v>2.4475984364143014E-2</v>
      </c>
      <c r="E16" s="281">
        <v>0.15815949370476273</v>
      </c>
      <c r="F16" s="281">
        <v>0.1176785249787613</v>
      </c>
      <c r="G16" s="281">
        <v>0.25166915090586339</v>
      </c>
      <c r="H16" s="281" t="s">
        <v>99</v>
      </c>
      <c r="I16" s="281" t="s">
        <v>99</v>
      </c>
      <c r="J16" s="281">
        <v>0.1336185611995889</v>
      </c>
      <c r="K16" s="281">
        <v>2.2503388563187197E-3</v>
      </c>
      <c r="L16" s="281">
        <v>3.5137270670235442E-2</v>
      </c>
      <c r="M16" s="281" t="s">
        <v>99</v>
      </c>
      <c r="N16" s="281">
        <v>1</v>
      </c>
    </row>
    <row r="17" spans="1:15" x14ac:dyDescent="0.2">
      <c r="A17" s="280">
        <v>199</v>
      </c>
      <c r="B17" s="280" t="s">
        <v>111</v>
      </c>
      <c r="C17" s="280">
        <v>1104354</v>
      </c>
      <c r="D17" s="280">
        <v>451762</v>
      </c>
      <c r="E17" s="280">
        <v>474684</v>
      </c>
      <c r="F17" s="280">
        <v>4123525</v>
      </c>
      <c r="G17" s="280">
        <v>1037360</v>
      </c>
      <c r="H17" s="280">
        <v>0</v>
      </c>
      <c r="I17" s="280">
        <v>0</v>
      </c>
      <c r="J17" s="280">
        <v>135205</v>
      </c>
      <c r="K17" s="280">
        <v>0</v>
      </c>
      <c r="L17" s="280">
        <v>0</v>
      </c>
      <c r="M17" s="280">
        <v>0</v>
      </c>
      <c r="N17" s="280">
        <v>7326890</v>
      </c>
      <c r="O17" s="25"/>
    </row>
    <row r="18" spans="1:15" x14ac:dyDescent="0.2">
      <c r="A18" s="281">
        <v>5.861561119293078E-2</v>
      </c>
      <c r="B18" s="282" t="s">
        <v>89</v>
      </c>
      <c r="C18" s="281">
        <v>2.3656565366622417E-2</v>
      </c>
      <c r="D18" s="281">
        <v>1.7374803968957481E-2</v>
      </c>
      <c r="E18" s="281">
        <v>2.213301471659624E-2</v>
      </c>
      <c r="F18" s="281">
        <v>3.3030164162965767E-2</v>
      </c>
      <c r="G18" s="281">
        <v>2.3020795965724011E-2</v>
      </c>
      <c r="H18" s="281" t="s">
        <v>99</v>
      </c>
      <c r="I18" s="281" t="s">
        <v>99</v>
      </c>
      <c r="J18" s="281">
        <v>1.6174877359455129E-4</v>
      </c>
      <c r="K18" s="281" t="s">
        <v>99</v>
      </c>
      <c r="L18" s="281" t="s">
        <v>99</v>
      </c>
      <c r="M18" s="281" t="s">
        <v>99</v>
      </c>
      <c r="N18" s="281">
        <v>6.1097446746398668E-3</v>
      </c>
    </row>
    <row r="19" spans="1:15" x14ac:dyDescent="0.2">
      <c r="A19" s="285"/>
      <c r="B19" s="282" t="s">
        <v>90</v>
      </c>
      <c r="C19" s="281">
        <v>0.15072616075852102</v>
      </c>
      <c r="D19" s="281">
        <v>6.1658084125734113E-2</v>
      </c>
      <c r="E19" s="281">
        <v>6.4786560191295348E-2</v>
      </c>
      <c r="F19" s="281">
        <v>0.56279335434270206</v>
      </c>
      <c r="G19" s="281">
        <v>0.14158258142267729</v>
      </c>
      <c r="H19" s="281" t="s">
        <v>99</v>
      </c>
      <c r="I19" s="281" t="s">
        <v>99</v>
      </c>
      <c r="J19" s="281">
        <v>1.8453259159070218E-2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962</v>
      </c>
      <c r="B20" s="280" t="s">
        <v>112</v>
      </c>
      <c r="C20" s="280">
        <v>1124935</v>
      </c>
      <c r="D20" s="280">
        <v>2474883</v>
      </c>
      <c r="E20" s="280">
        <v>1179481</v>
      </c>
      <c r="F20" s="280">
        <v>31739435</v>
      </c>
      <c r="G20" s="280">
        <v>17843275</v>
      </c>
      <c r="H20" s="280">
        <v>0</v>
      </c>
      <c r="I20" s="280">
        <v>0</v>
      </c>
      <c r="J20" s="280">
        <v>136560</v>
      </c>
      <c r="K20" s="280">
        <v>0</v>
      </c>
      <c r="L20" s="280">
        <v>41170</v>
      </c>
      <c r="M20" s="280">
        <v>0</v>
      </c>
      <c r="N20" s="280">
        <v>54539739</v>
      </c>
      <c r="O20" s="25"/>
    </row>
    <row r="21" spans="1:15" x14ac:dyDescent="0.2">
      <c r="A21" s="281">
        <v>0.28335787923416789</v>
      </c>
      <c r="B21" s="282" t="s">
        <v>89</v>
      </c>
      <c r="C21" s="281">
        <v>2.4097434663795658E-2</v>
      </c>
      <c r="D21" s="281">
        <v>9.5184205336228817E-2</v>
      </c>
      <c r="E21" s="281">
        <v>5.4995471368206324E-2</v>
      </c>
      <c r="F21" s="281">
        <v>0.25423848491030887</v>
      </c>
      <c r="G21" s="281">
        <v>0.39597284755080597</v>
      </c>
      <c r="H21" s="281" t="s">
        <v>99</v>
      </c>
      <c r="I21" s="281" t="s">
        <v>99</v>
      </c>
      <c r="J21" s="281">
        <v>1.6336979048165324E-4</v>
      </c>
      <c r="K21" s="281" t="s">
        <v>99</v>
      </c>
      <c r="L21" s="281">
        <v>1.1179185480798656E-3</v>
      </c>
      <c r="M21" s="281" t="s">
        <v>99</v>
      </c>
      <c r="N21" s="281">
        <v>4.5479580000723122E-2</v>
      </c>
      <c r="O21" s="25"/>
    </row>
    <row r="22" spans="1:15" x14ac:dyDescent="0.2">
      <c r="A22" s="285"/>
      <c r="B22" s="282" t="s">
        <v>90</v>
      </c>
      <c r="C22" s="281">
        <v>2.0625969625560549E-2</v>
      </c>
      <c r="D22" s="281">
        <v>4.5377609892852624E-2</v>
      </c>
      <c r="E22" s="281">
        <v>2.1626084422589554E-2</v>
      </c>
      <c r="F22" s="281">
        <v>0.58195062136252618</v>
      </c>
      <c r="G22" s="281">
        <v>0.32716098989765974</v>
      </c>
      <c r="H22" s="281" t="s">
        <v>99</v>
      </c>
      <c r="I22" s="281" t="s">
        <v>99</v>
      </c>
      <c r="J22" s="281">
        <v>2.503862367218149E-3</v>
      </c>
      <c r="K22" s="281" t="s">
        <v>99</v>
      </c>
      <c r="L22" s="281">
        <v>7.5486243159322787E-4</v>
      </c>
      <c r="M22" s="281" t="s">
        <v>99</v>
      </c>
      <c r="N22" s="281">
        <v>1</v>
      </c>
    </row>
    <row r="23" spans="1:15" ht="14.25" customHeight="1" x14ac:dyDescent="0.2">
      <c r="A23" s="280" t="s">
        <v>113</v>
      </c>
      <c r="B23" s="280" t="s">
        <v>113</v>
      </c>
      <c r="C23" s="280" t="s">
        <v>113</v>
      </c>
      <c r="D23" s="280" t="s">
        <v>113</v>
      </c>
      <c r="E23" s="280" t="s">
        <v>113</v>
      </c>
      <c r="F23" s="280" t="s">
        <v>113</v>
      </c>
      <c r="G23" s="280" t="s">
        <v>113</v>
      </c>
      <c r="H23" s="280" t="s">
        <v>113</v>
      </c>
      <c r="I23" s="280" t="s">
        <v>113</v>
      </c>
      <c r="J23" s="280" t="s">
        <v>113</v>
      </c>
      <c r="K23" s="280" t="s">
        <v>113</v>
      </c>
      <c r="L23" s="280" t="s">
        <v>113</v>
      </c>
      <c r="M23" s="280" t="s">
        <v>113</v>
      </c>
      <c r="N23" s="280" t="s">
        <v>113</v>
      </c>
      <c r="O23" s="25"/>
    </row>
    <row r="24" spans="1:15" x14ac:dyDescent="0.2">
      <c r="A24" s="281" t="s">
        <v>113</v>
      </c>
      <c r="B24" s="282" t="s">
        <v>89</v>
      </c>
      <c r="C24" s="281" t="s">
        <v>113</v>
      </c>
      <c r="D24" s="281" t="s">
        <v>113</v>
      </c>
      <c r="E24" s="281" t="s">
        <v>113</v>
      </c>
      <c r="F24" s="281" t="s">
        <v>113</v>
      </c>
      <c r="G24" s="281" t="s">
        <v>113</v>
      </c>
      <c r="H24" s="281" t="s">
        <v>113</v>
      </c>
      <c r="I24" s="281" t="s">
        <v>113</v>
      </c>
      <c r="J24" s="281" t="s">
        <v>113</v>
      </c>
      <c r="K24" s="281" t="s">
        <v>113</v>
      </c>
      <c r="L24" s="281" t="s">
        <v>113</v>
      </c>
      <c r="M24" s="281" t="s">
        <v>113</v>
      </c>
      <c r="N24" s="281" t="s">
        <v>113</v>
      </c>
    </row>
    <row r="25" spans="1:15" x14ac:dyDescent="0.2">
      <c r="A25" s="285"/>
      <c r="B25" s="282" t="s">
        <v>90</v>
      </c>
      <c r="C25" s="281" t="s">
        <v>113</v>
      </c>
      <c r="D25" s="281" t="s">
        <v>113</v>
      </c>
      <c r="E25" s="281" t="s">
        <v>113</v>
      </c>
      <c r="F25" s="281" t="s">
        <v>113</v>
      </c>
      <c r="G25" s="281" t="s">
        <v>113</v>
      </c>
      <c r="H25" s="281" t="s">
        <v>113</v>
      </c>
      <c r="I25" s="281" t="s">
        <v>113</v>
      </c>
      <c r="J25" s="281" t="s">
        <v>113</v>
      </c>
      <c r="K25" s="281" t="s">
        <v>113</v>
      </c>
      <c r="L25" s="281" t="s">
        <v>113</v>
      </c>
      <c r="M25" s="281" t="s">
        <v>113</v>
      </c>
      <c r="N25" s="281" t="s">
        <v>113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2192.6456553755525</v>
      </c>
      <c r="B53" s="286" t="s">
        <v>91</v>
      </c>
      <c r="C53" s="280">
        <v>4928366.6432146011</v>
      </c>
      <c r="D53" s="280">
        <v>3906387.3062286293</v>
      </c>
      <c r="E53" s="280">
        <v>2732284.384595966</v>
      </c>
      <c r="F53" s="280">
        <v>85216438.394847035</v>
      </c>
      <c r="G53" s="280">
        <v>27663671.738898642</v>
      </c>
      <c r="H53" s="280">
        <v>0</v>
      </c>
      <c r="I53" s="280">
        <v>0</v>
      </c>
      <c r="J53" s="280">
        <v>789465.16509637167</v>
      </c>
      <c r="K53" s="280">
        <v>6895.0023765871028</v>
      </c>
      <c r="L53" s="280">
        <v>257765.05252423885</v>
      </c>
      <c r="M53" s="280">
        <v>0</v>
      </c>
      <c r="N53" s="280">
        <v>125501272.10465296</v>
      </c>
      <c r="O53" s="25"/>
    </row>
    <row r="54" spans="1:15" x14ac:dyDescent="0.2">
      <c r="A54" s="276">
        <v>0.64584555386614206</v>
      </c>
      <c r="B54" s="287" t="s">
        <v>92</v>
      </c>
      <c r="C54" s="276">
        <v>0.10557142695719644</v>
      </c>
      <c r="D54" s="276">
        <v>0.15023997961879557</v>
      </c>
      <c r="E54" s="276">
        <v>0.12739778567254978</v>
      </c>
      <c r="F54" s="276">
        <v>0.68259873519987302</v>
      </c>
      <c r="G54" s="276">
        <v>0.61390427890409427</v>
      </c>
      <c r="H54" s="276" t="s">
        <v>99</v>
      </c>
      <c r="I54" s="276" t="s">
        <v>99</v>
      </c>
      <c r="J54" s="276">
        <v>9.4445488147596672E-4</v>
      </c>
      <c r="K54" s="276">
        <v>1.2624828986427267E-4</v>
      </c>
      <c r="L54" s="276">
        <v>6.9992794088809185E-3</v>
      </c>
      <c r="M54" s="276" t="s">
        <v>99</v>
      </c>
      <c r="N54" s="276">
        <v>0.10465296038318199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91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2024-02-26T15:15:05Z</dcterms:created>
  <dcterms:modified xsi:type="dcterms:W3CDTF">2024-02-26T15:16:42Z</dcterms:modified>
</cp:coreProperties>
</file>