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1DE1DAF8-6B7E-4B19-82CF-1DDA35CFA6AA}" xr6:coauthVersionLast="47" xr6:coauthVersionMax="47" xr10:uidLastSave="{00000000-0000-0000-0000-000000000000}"/>
  <bookViews>
    <workbookView xWindow="-120" yWindow="-120" windowWidth="20730" windowHeight="11160" xr2:uid="{9E40D64E-12E0-4059-BD3B-A8FB1B15DFA2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<sst xmlns="http://schemas.openxmlformats.org/spreadsheetml/2006/main" count="923" uniqueCount="111">
  <si>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</si>
  <si>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</si>
  <si>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</si>
  <si>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</si>
  <si>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</si>
  <si>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</si>
  <si>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</si>
  <si>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</si>
  <si>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</si>
  <si>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</si>
  <si>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</si>
  <si>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</si>
  <si>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</si>
  <si>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</si>
  <si>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</si>
  <si>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</si>
  <si>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</si>
  <si>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</si>
  <si>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</si>
  <si>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</si>
  <si>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</si>
  <si>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</si>
  <si>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</si>
  <si>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</si>
  <si>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</si>
  <si>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</si>
  <si>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</si>
  <si>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</si>
  <si>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</si>
  <si>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</si>
  <si>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</si>
  <si>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</si>
  <si>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</si>
  <si>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</si>
  <si>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</si>
  <si>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</si>
  <si>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</si>
  <si>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</si>
  <si>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</si>
  <si>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</si>
  <si>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</si>
  <si>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</si>
  <si>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</si>
  <si>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</si>
  <si>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</si>
  <si>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</si>
  <si>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</si>
  <si>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</si>
  <si>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</si>
  <si>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</si>
  <si>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</si>
  <si>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</si>
  <si>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</si>
  <si>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</si>
  <si>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</si>
  <si>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</si>
  <si>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</si>
  <si>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</si>
  <si>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</si>
  <si>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</si>
  <si>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</si>
  <si>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</si>
  <si>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</si>
  <si>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</si>
  <si>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</si>
  <si>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</si>
  <si>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</si>
  <si>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</si>
  <si>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</si>
  <si>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</si>
  <si>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</si>
  <si>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</si>
  <si>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</si>
  <si>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</si>
  <si>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</si>
  <si>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</si>
  <si>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</si>
  <si>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</si>
  <si>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</si>
  <si>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</si>
  <si>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</si>
  <si>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</si>
  <si>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</si>
  <si>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</si>
  <si>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</si>
  <si>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</si>
  <si>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</si>
  <si>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</si>
  <si>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</si>
  <si>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</si>
  <si>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</si>
  <si>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</si>
  <si>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</si>
  <si>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</si>
  <si>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SIOUX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</si>
  <si>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</si>
  <si>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</si>
  <si>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</si>
  <si>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</si>
  <si>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</si>
  <si>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 xml:space="preserve"> </t>
  </si>
  <si>
    <t>CHART 4 - AGRICULTURAL LAND - AVERAGE VALUE PER ACRE -  Cumulative % Change 2013 - 2023     (from County Abstract Reports)(¹)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</si>
  <si>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</si>
  <si>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</si>
  <si>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</si>
  <si>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</si>
  <si>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</si>
  <si>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</si>
  <si>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HARRISON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</si>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</sst>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D20FCB1B-FDD3-469B-AF17-3CA3DB48C57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1.7115038720817988E-2</c:v>
                </c:pt>
                <c:pt idx="2">
                  <c:v>5.671212635689879E-2</c:v>
                </c:pt>
                <c:pt idx="3">
                  <c:v>0.12273537461775073</c:v>
                </c:pt>
                <c:pt idx="4">
                  <c:v>0.11745040865412927</c:v>
                </c:pt>
                <c:pt idx="5">
                  <c:v>0.20998385798057143</c:v>
                </c:pt>
                <c:pt idx="6">
                  <c:v>0.22047893203297553</c:v>
                </c:pt>
                <c:pt idx="7">
                  <c:v>0.26055184959169853</c:v>
                </c:pt>
                <c:pt idx="8">
                  <c:v>0.28540772489351718</c:v>
                </c:pt>
                <c:pt idx="9">
                  <c:v>0.24590346102223651</c:v>
                </c:pt>
                <c:pt idx="10">
                  <c:v>0.28280593132545218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37-4C8A-BBD1-18FDF62830E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3.9017287608517408E-2</c:v>
                </c:pt>
                <c:pt idx="2">
                  <c:v>7.4411910616056259E-2</c:v>
                </c:pt>
                <c:pt idx="3">
                  <c:v>9.4994666676479905E-2</c:v>
                </c:pt>
                <c:pt idx="4">
                  <c:v>1.7807009565986451E-2</c:v>
                </c:pt>
                <c:pt idx="5">
                  <c:v>5.8256855734606393E-2</c:v>
                </c:pt>
                <c:pt idx="6">
                  <c:v>5.8533028491881203E-2</c:v>
                </c:pt>
                <c:pt idx="7">
                  <c:v>8.83638919540677E-2</c:v>
                </c:pt>
                <c:pt idx="8">
                  <c:v>8.83638919540677E-2</c:v>
                </c:pt>
                <c:pt idx="9">
                  <c:v>8.9398663611242685E-2</c:v>
                </c:pt>
                <c:pt idx="10">
                  <c:v>0.16242129908791142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37-4C8A-BBD1-18FDF62830EA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0.23130744104723711</c:v>
                </c:pt>
                <c:pt idx="2">
                  <c:v>0.37565882239468262</c:v>
                </c:pt>
                <c:pt idx="3">
                  <c:v>0.66109002240011439</c:v>
                </c:pt>
                <c:pt idx="4">
                  <c:v>0.79555265537870001</c:v>
                </c:pt>
                <c:pt idx="5">
                  <c:v>0.70280657956575299</c:v>
                </c:pt>
                <c:pt idx="6">
                  <c:v>0.70191255617562121</c:v>
                </c:pt>
                <c:pt idx="7">
                  <c:v>0.69544591375811615</c:v>
                </c:pt>
                <c:pt idx="8">
                  <c:v>0.69564153081458813</c:v>
                </c:pt>
                <c:pt idx="9">
                  <c:v>0.69428295450245847</c:v>
                </c:pt>
                <c:pt idx="10">
                  <c:v>0.74928679202812798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37-4C8A-BBD1-18FDF6283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-1.3774115131677664E-2</c:v>
                </c:pt>
                <c:pt idx="1">
                  <c:v>1.0663820337374128E-2</c:v>
                </c:pt>
                <c:pt idx="2">
                  <c:v>4.7757660638844422E-2</c:v>
                </c:pt>
                <c:pt idx="3">
                  <c:v>0.10599575645679114</c:v>
                </c:pt>
                <c:pt idx="4">
                  <c:v>0.1155701784591774</c:v>
                </c:pt>
                <c:pt idx="5">
                  <c:v>0.19608165270750286</c:v>
                </c:pt>
                <c:pt idx="6">
                  <c:v>0.21565495749769487</c:v>
                </c:pt>
                <c:pt idx="7">
                  <c:v>0.22005180963422846</c:v>
                </c:pt>
                <c:pt idx="8">
                  <c:v>0.27763794326757885</c:v>
                </c:pt>
                <c:pt idx="9">
                  <c:v>0.21137348629891289</c:v>
                </c:pt>
                <c:pt idx="10">
                  <c:v>0.24015683822694234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BE-41E6-A592-FE7380D67107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-2.2719414962360071E-3</c:v>
                </c:pt>
                <c:pt idx="1">
                  <c:v>3.3392720990338687E-2</c:v>
                </c:pt>
                <c:pt idx="2">
                  <c:v>6.6501558816473572E-2</c:v>
                </c:pt>
                <c:pt idx="3">
                  <c:v>8.5850825004779571E-2</c:v>
                </c:pt>
                <c:pt idx="4">
                  <c:v>1.7807009565986451E-2</c:v>
                </c:pt>
                <c:pt idx="5">
                  <c:v>4.9219733104264154E-2</c:v>
                </c:pt>
                <c:pt idx="6">
                  <c:v>5.8162928959289574E-2</c:v>
                </c:pt>
                <c:pt idx="7">
                  <c:v>8.83638919540677E-2</c:v>
                </c:pt>
                <c:pt idx="8">
                  <c:v>8.83638919540677E-2</c:v>
                </c:pt>
                <c:pt idx="9">
                  <c:v>8.9398663611242685E-2</c:v>
                </c:pt>
                <c:pt idx="10">
                  <c:v>0.16130732052319316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BE-41E6-A592-FE7380D67107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3.5080456322612061E-4</c:v>
                </c:pt>
                <c:pt idx="2">
                  <c:v>3.1294774216350262E-2</c:v>
                </c:pt>
                <c:pt idx="3">
                  <c:v>3.5595380123185826E-2</c:v>
                </c:pt>
                <c:pt idx="4">
                  <c:v>9.5640553017320287E-2</c:v>
                </c:pt>
                <c:pt idx="5">
                  <c:v>0.20049003242378996</c:v>
                </c:pt>
                <c:pt idx="6">
                  <c:v>0.23488349852078064</c:v>
                </c:pt>
                <c:pt idx="7">
                  <c:v>0.24291005998434256</c:v>
                </c:pt>
                <c:pt idx="8">
                  <c:v>0.25295550146398726</c:v>
                </c:pt>
                <c:pt idx="9">
                  <c:v>0.20026630927869241</c:v>
                </c:pt>
                <c:pt idx="10">
                  <c:v>0.33992675194833033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BE-41E6-A592-FE7380D67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0.26139279404842314</c:v>
                </c:pt>
                <c:pt idx="2">
                  <c:v>0.44934189033037847</c:v>
                </c:pt>
                <c:pt idx="3">
                  <c:v>0.59917662410637429</c:v>
                </c:pt>
                <c:pt idx="4">
                  <c:v>0.59886130560165995</c:v>
                </c:pt>
                <c:pt idx="5">
                  <c:v>0.57653843877691824</c:v>
                </c:pt>
                <c:pt idx="6">
                  <c:v>0.57647314450279585</c:v>
                </c:pt>
                <c:pt idx="7">
                  <c:v>0.58775201325269955</c:v>
                </c:pt>
                <c:pt idx="8">
                  <c:v>0.58826083681141716</c:v>
                </c:pt>
                <c:pt idx="9">
                  <c:v>0.5798661256023302</c:v>
                </c:pt>
                <c:pt idx="10">
                  <c:v>0.68377447101070099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A1-4116-B314-74BACACD8A56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0.39477163971564289</c:v>
                </c:pt>
                <c:pt idx="2">
                  <c:v>0.46252936507177678</c:v>
                </c:pt>
                <c:pt idx="3">
                  <c:v>0.75992315919824005</c:v>
                </c:pt>
                <c:pt idx="4">
                  <c:v>0.73083886250458474</c:v>
                </c:pt>
                <c:pt idx="5">
                  <c:v>0.74755436869173986</c:v>
                </c:pt>
                <c:pt idx="6">
                  <c:v>0.74680179092808163</c:v>
                </c:pt>
                <c:pt idx="7">
                  <c:v>0.80916057170676259</c:v>
                </c:pt>
                <c:pt idx="8">
                  <c:v>0.80856107230157992</c:v>
                </c:pt>
                <c:pt idx="9">
                  <c:v>0.76874029522142195</c:v>
                </c:pt>
                <c:pt idx="10">
                  <c:v>0.77126643312935039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A1-4116-B314-74BACACD8A5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0.23130744104723711</c:v>
                </c:pt>
                <c:pt idx="2">
                  <c:v>0.37565882239468262</c:v>
                </c:pt>
                <c:pt idx="3">
                  <c:v>0.66109002240011439</c:v>
                </c:pt>
                <c:pt idx="4">
                  <c:v>0.79555265537870001</c:v>
                </c:pt>
                <c:pt idx="5">
                  <c:v>0.70280657956575299</c:v>
                </c:pt>
                <c:pt idx="6">
                  <c:v>0.70191255617562121</c:v>
                </c:pt>
                <c:pt idx="7">
                  <c:v>0.69544591375811615</c:v>
                </c:pt>
                <c:pt idx="8">
                  <c:v>0.69564153081458813</c:v>
                </c:pt>
                <c:pt idx="9">
                  <c:v>0.69428295450245847</c:v>
                </c:pt>
                <c:pt idx="10">
                  <c:v>0.74928679202812798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A1-4116-B314-74BACACD8A56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0.21961994195832951</c:v>
                </c:pt>
                <c:pt idx="2">
                  <c:v>0.35886958350625736</c:v>
                </c:pt>
                <c:pt idx="3">
                  <c:v>0.67365742547566709</c:v>
                </c:pt>
                <c:pt idx="4">
                  <c:v>0.84841394918045698</c:v>
                </c:pt>
                <c:pt idx="5">
                  <c:v>0.73329441824147201</c:v>
                </c:pt>
                <c:pt idx="6">
                  <c:v>0.73219233505042003</c:v>
                </c:pt>
                <c:pt idx="7">
                  <c:v>0.7169612528899002</c:v>
                </c:pt>
                <c:pt idx="8">
                  <c:v>0.71715581513166338</c:v>
                </c:pt>
                <c:pt idx="9">
                  <c:v>0.71914160566428842</c:v>
                </c:pt>
                <c:pt idx="10">
                  <c:v>0.76554426414584142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A1-4116-B314-74BACACD8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1F1819C-1859-4FB7-A406-1F3DBE9EB9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BA8DD3-AA5F-4973-BEE3-BC4835B98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8C660C-03E0-4BC5-A1F5-5717A86AA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1.7115038720817988E-2</v>
          </cell>
          <cell r="I30">
            <v>3.9017287608517408E-2</v>
          </cell>
          <cell r="M30">
            <v>0.23130744104723711</v>
          </cell>
        </row>
        <row r="31">
          <cell r="A31">
            <v>2015</v>
          </cell>
          <cell r="E31">
            <v>5.671212635689879E-2</v>
          </cell>
          <cell r="I31">
            <v>7.4411910616056259E-2</v>
          </cell>
          <cell r="M31">
            <v>0.37565882239468262</v>
          </cell>
        </row>
        <row r="32">
          <cell r="A32">
            <v>2016</v>
          </cell>
          <cell r="E32">
            <v>0.12273537461775073</v>
          </cell>
          <cell r="I32">
            <v>9.4994666676479905E-2</v>
          </cell>
          <cell r="M32">
            <v>0.66109002240011439</v>
          </cell>
        </row>
        <row r="33">
          <cell r="A33">
            <v>2017</v>
          </cell>
          <cell r="E33">
            <v>0.11745040865412927</v>
          </cell>
          <cell r="I33">
            <v>1.7807009565986451E-2</v>
          </cell>
          <cell r="M33">
            <v>0.79555265537870001</v>
          </cell>
        </row>
        <row r="34">
          <cell r="A34">
            <v>2018</v>
          </cell>
          <cell r="E34">
            <v>0.20998385798057143</v>
          </cell>
          <cell r="I34">
            <v>5.8256855734606393E-2</v>
          </cell>
          <cell r="M34">
            <v>0.70280657956575299</v>
          </cell>
        </row>
        <row r="35">
          <cell r="A35">
            <v>2019</v>
          </cell>
          <cell r="E35">
            <v>0.22047893203297553</v>
          </cell>
          <cell r="I35">
            <v>5.8533028491881203E-2</v>
          </cell>
          <cell r="M35">
            <v>0.70191255617562121</v>
          </cell>
        </row>
        <row r="36">
          <cell r="A36">
            <v>2020</v>
          </cell>
          <cell r="E36">
            <v>0.26055184959169853</v>
          </cell>
          <cell r="I36">
            <v>8.83638919540677E-2</v>
          </cell>
          <cell r="M36">
            <v>0.69544591375811615</v>
          </cell>
        </row>
        <row r="37">
          <cell r="A37">
            <v>2021</v>
          </cell>
          <cell r="E37">
            <v>0.28540772489351718</v>
          </cell>
          <cell r="I37">
            <v>8.83638919540677E-2</v>
          </cell>
          <cell r="M37">
            <v>0.69564153081458813</v>
          </cell>
        </row>
        <row r="38">
          <cell r="A38">
            <v>2022</v>
          </cell>
          <cell r="E38">
            <v>0.24590346102223651</v>
          </cell>
          <cell r="I38">
            <v>8.9398663611242685E-2</v>
          </cell>
          <cell r="M38">
            <v>0.69428295450245847</v>
          </cell>
        </row>
        <row r="39">
          <cell r="A39">
            <v>2023</v>
          </cell>
          <cell r="E39">
            <v>0.28280593132545218</v>
          </cell>
          <cell r="I39">
            <v>0.16242129908791142</v>
          </cell>
          <cell r="M39">
            <v>0.74928679202812798</v>
          </cell>
        </row>
      </sheetData>
      <sheetData sheetId="2">
        <row r="30">
          <cell r="A30">
            <v>2013</v>
          </cell>
          <cell r="G30">
            <v>-1.3774115131677664E-2</v>
          </cell>
          <cell r="M30">
            <v>-2.2719414962360071E-3</v>
          </cell>
        </row>
        <row r="31">
          <cell r="A31">
            <v>2014</v>
          </cell>
          <cell r="G31">
            <v>1.0663820337374128E-2</v>
          </cell>
          <cell r="M31">
            <v>3.3392720990338687E-2</v>
          </cell>
        </row>
        <row r="32">
          <cell r="A32">
            <v>2015</v>
          </cell>
          <cell r="G32">
            <v>4.7757660638844422E-2</v>
          </cell>
          <cell r="M32">
            <v>6.6501558816473572E-2</v>
          </cell>
        </row>
        <row r="33">
          <cell r="A33">
            <v>2016</v>
          </cell>
          <cell r="G33">
            <v>0.10599575645679114</v>
          </cell>
          <cell r="M33">
            <v>8.5850825004779571E-2</v>
          </cell>
        </row>
        <row r="34">
          <cell r="A34">
            <v>2017</v>
          </cell>
          <cell r="G34">
            <v>0.1155701784591774</v>
          </cell>
          <cell r="M34">
            <v>1.7807009565986451E-2</v>
          </cell>
        </row>
        <row r="35">
          <cell r="A35">
            <v>2018</v>
          </cell>
          <cell r="G35">
            <v>0.19608165270750286</v>
          </cell>
          <cell r="M35">
            <v>4.9219733104264154E-2</v>
          </cell>
        </row>
        <row r="36">
          <cell r="A36">
            <v>2019</v>
          </cell>
          <cell r="G36">
            <v>0.21565495749769487</v>
          </cell>
          <cell r="M36">
            <v>5.8162928959289574E-2</v>
          </cell>
        </row>
        <row r="37">
          <cell r="A37">
            <v>2020</v>
          </cell>
          <cell r="G37">
            <v>0.22005180963422846</v>
          </cell>
          <cell r="M37">
            <v>8.83638919540677E-2</v>
          </cell>
        </row>
        <row r="38">
          <cell r="A38">
            <v>2021</v>
          </cell>
          <cell r="G38">
            <v>0.27763794326757885</v>
          </cell>
          <cell r="M38">
            <v>8.83638919540677E-2</v>
          </cell>
        </row>
        <row r="39">
          <cell r="A39">
            <v>2022</v>
          </cell>
          <cell r="G39">
            <v>0.21137348629891289</v>
          </cell>
          <cell r="M39">
            <v>8.9398663611242685E-2</v>
          </cell>
        </row>
        <row r="40">
          <cell r="A40">
            <v>2023</v>
          </cell>
          <cell r="G40">
            <v>0.24015683822694234</v>
          </cell>
          <cell r="M40">
            <v>0.16130732052319316</v>
          </cell>
        </row>
        <row r="47">
          <cell r="I47" t="str">
            <v>'--</v>
          </cell>
        </row>
        <row r="48">
          <cell r="I48">
            <v>3.5080456322612061E-4</v>
          </cell>
        </row>
        <row r="49">
          <cell r="I49">
            <v>3.1294774216350262E-2</v>
          </cell>
        </row>
        <row r="50">
          <cell r="I50">
            <v>3.5595380123185826E-2</v>
          </cell>
        </row>
        <row r="51">
          <cell r="I51">
            <v>9.5640553017320287E-2</v>
          </cell>
        </row>
        <row r="52">
          <cell r="I52">
            <v>0.20049003242378996</v>
          </cell>
        </row>
        <row r="53">
          <cell r="I53">
            <v>0.23488349852078064</v>
          </cell>
        </row>
        <row r="54">
          <cell r="I54">
            <v>0.24291005998434256</v>
          </cell>
        </row>
        <row r="55">
          <cell r="I55">
            <v>0.25295550146398726</v>
          </cell>
        </row>
        <row r="56">
          <cell r="I56">
            <v>0.20026630927869241</v>
          </cell>
        </row>
        <row r="57">
          <cell r="I57">
            <v>0.33992675194833033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0.26139279404842314</v>
          </cell>
          <cell r="I32">
            <v>0.39477163971564289</v>
          </cell>
          <cell r="M32">
            <v>0.21961994195832951</v>
          </cell>
        </row>
        <row r="33">
          <cell r="A33">
            <v>2015</v>
          </cell>
          <cell r="E33">
            <v>0.44934189033037847</v>
          </cell>
          <cell r="I33">
            <v>0.46252936507177678</v>
          </cell>
          <cell r="M33">
            <v>0.35886958350625736</v>
          </cell>
        </row>
        <row r="34">
          <cell r="A34">
            <v>2016</v>
          </cell>
          <cell r="E34">
            <v>0.59917662410637429</v>
          </cell>
          <cell r="I34">
            <v>0.75992315919824005</v>
          </cell>
          <cell r="M34">
            <v>0.67365742547566709</v>
          </cell>
        </row>
        <row r="35">
          <cell r="A35">
            <v>2017</v>
          </cell>
          <cell r="E35">
            <v>0.59886130560165995</v>
          </cell>
          <cell r="I35">
            <v>0.73083886250458474</v>
          </cell>
          <cell r="M35">
            <v>0.84841394918045698</v>
          </cell>
        </row>
        <row r="36">
          <cell r="A36">
            <v>2018</v>
          </cell>
          <cell r="E36">
            <v>0.57653843877691824</v>
          </cell>
          <cell r="I36">
            <v>0.74755436869173986</v>
          </cell>
          <cell r="M36">
            <v>0.73329441824147201</v>
          </cell>
        </row>
        <row r="37">
          <cell r="A37">
            <v>2019</v>
          </cell>
          <cell r="E37">
            <v>0.57647314450279585</v>
          </cell>
          <cell r="I37">
            <v>0.74680179092808163</v>
          </cell>
          <cell r="M37">
            <v>0.73219233505042003</v>
          </cell>
        </row>
        <row r="38">
          <cell r="A38">
            <v>2020</v>
          </cell>
          <cell r="E38">
            <v>0.58775201325269955</v>
          </cell>
          <cell r="I38">
            <v>0.80916057170676259</v>
          </cell>
          <cell r="M38">
            <v>0.7169612528899002</v>
          </cell>
        </row>
        <row r="39">
          <cell r="A39">
            <v>2021</v>
          </cell>
          <cell r="E39">
            <v>0.58826083681141716</v>
          </cell>
          <cell r="I39">
            <v>0.80856107230157992</v>
          </cell>
          <cell r="M39">
            <v>0.71715581513166338</v>
          </cell>
        </row>
        <row r="40">
          <cell r="A40">
            <v>2022</v>
          </cell>
          <cell r="E40">
            <v>0.5798661256023302</v>
          </cell>
          <cell r="I40">
            <v>0.76874029522142195</v>
          </cell>
          <cell r="M40">
            <v>0.71914160566428842</v>
          </cell>
        </row>
        <row r="41">
          <cell r="A41">
            <v>2023</v>
          </cell>
          <cell r="E41">
            <v>0.68377447101070099</v>
          </cell>
          <cell r="I41">
            <v>0.77126643312935039</v>
          </cell>
          <cell r="M41">
            <v>0.76554426414584142</v>
          </cell>
        </row>
        <row r="47">
          <cell r="M47" t="str">
            <v>-</v>
          </cell>
        </row>
        <row r="48">
          <cell r="M48">
            <v>0.23130744104723711</v>
          </cell>
        </row>
        <row r="49">
          <cell r="M49">
            <v>0.37565882239468262</v>
          </cell>
        </row>
        <row r="50">
          <cell r="M50">
            <v>0.66109002240011439</v>
          </cell>
        </row>
        <row r="51">
          <cell r="M51">
            <v>0.79555265537870001</v>
          </cell>
        </row>
        <row r="52">
          <cell r="M52">
            <v>0.70280657956575299</v>
          </cell>
        </row>
        <row r="53">
          <cell r="M53">
            <v>0.70191255617562121</v>
          </cell>
        </row>
        <row r="54">
          <cell r="M54">
            <v>0.69544591375811615</v>
          </cell>
        </row>
        <row r="55">
          <cell r="M55">
            <v>0.69564153081458813</v>
          </cell>
        </row>
        <row r="56">
          <cell r="M56">
            <v>0.69428295450245847</v>
          </cell>
        </row>
        <row r="57">
          <cell r="M57">
            <v>0.74928679202812798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7E678-22B5-4C63-903B-FC18B1284647}">
  <sheetPr>
    <pageSetUpPr fitToPage="1"/>
  </sheetPr>
  <dimension ref="A3:N47"/>
  <sheetViews>
    <sheetView tabSelected="1" topLeftCell="A18" zoomScale="90" zoomScaleNormal="90" workbookViewId="0">
      <selection activeCell="B42" sqref="B4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15028479</v>
      </c>
      <c r="C29" s="19" t="s">
        <v>9</v>
      </c>
      <c r="D29" s="20" t="s">
        <v>9</v>
      </c>
      <c r="E29" s="21" t="s">
        <v>9</v>
      </c>
      <c r="F29" s="18">
        <v>5706573</v>
      </c>
      <c r="G29" s="22" t="s">
        <v>9</v>
      </c>
      <c r="H29" s="20" t="s">
        <v>9</v>
      </c>
      <c r="I29" s="23" t="s">
        <v>9</v>
      </c>
      <c r="J29" s="18">
        <v>292653417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15285692</v>
      </c>
      <c r="C30" s="28">
        <v>257213</v>
      </c>
      <c r="D30" s="29">
        <v>1.7115038720817988E-2</v>
      </c>
      <c r="E30" s="30">
        <v>1.7115038720817988E-2</v>
      </c>
      <c r="F30" s="27">
        <v>5929228</v>
      </c>
      <c r="G30" s="28">
        <v>222655</v>
      </c>
      <c r="H30" s="29">
        <v>3.9017287608517408E-2</v>
      </c>
      <c r="I30" s="31">
        <v>3.9017287608517408E-2</v>
      </c>
      <c r="J30" s="27">
        <v>360346330</v>
      </c>
      <c r="K30" s="28">
        <v>67692913</v>
      </c>
      <c r="L30" s="29">
        <v>0.23130744104723711</v>
      </c>
      <c r="M30" s="32">
        <v>0.23130744104723711</v>
      </c>
      <c r="N30" s="25"/>
    </row>
    <row r="31" spans="1:14" x14ac:dyDescent="0.2">
      <c r="A31" s="26">
        <v>2015</v>
      </c>
      <c r="B31" s="27">
        <v>15880776</v>
      </c>
      <c r="C31" s="28">
        <v>595084</v>
      </c>
      <c r="D31" s="29">
        <v>3.8930785730865176E-2</v>
      </c>
      <c r="E31" s="30">
        <v>5.671212635689879E-2</v>
      </c>
      <c r="F31" s="27">
        <v>6131210</v>
      </c>
      <c r="G31" s="28">
        <v>201982</v>
      </c>
      <c r="H31" s="29">
        <v>3.4065480362704889E-2</v>
      </c>
      <c r="I31" s="33">
        <v>7.4411910616056259E-2</v>
      </c>
      <c r="J31" s="27">
        <v>402591255</v>
      </c>
      <c r="K31" s="28">
        <v>42244925</v>
      </c>
      <c r="L31" s="29">
        <v>0.11723423130187006</v>
      </c>
      <c r="M31" s="32">
        <v>0.37565882239468262</v>
      </c>
      <c r="N31" s="25"/>
    </row>
    <row r="32" spans="1:14" x14ac:dyDescent="0.2">
      <c r="A32" s="26">
        <v>2016</v>
      </c>
      <c r="B32" s="27">
        <v>16873005</v>
      </c>
      <c r="C32" s="28">
        <v>992229</v>
      </c>
      <c r="D32" s="29">
        <v>6.2479881335773514E-2</v>
      </c>
      <c r="E32" s="30">
        <v>0.12273537461775073</v>
      </c>
      <c r="F32" s="27">
        <v>6248667</v>
      </c>
      <c r="G32" s="28">
        <v>117457</v>
      </c>
      <c r="H32" s="29">
        <v>1.915722997581228E-2</v>
      </c>
      <c r="I32" s="33">
        <v>9.4994666676479905E-2</v>
      </c>
      <c r="J32" s="27">
        <v>486123671</v>
      </c>
      <c r="K32" s="28">
        <v>83532416</v>
      </c>
      <c r="L32" s="29">
        <v>0.20748691125941124</v>
      </c>
      <c r="M32" s="32">
        <v>0.66109002240011439</v>
      </c>
      <c r="N32" s="25"/>
    </row>
    <row r="33" spans="1:14" x14ac:dyDescent="0.2">
      <c r="A33" s="26">
        <v>2017</v>
      </c>
      <c r="B33" s="27">
        <v>16793580</v>
      </c>
      <c r="C33" s="28">
        <v>-79425</v>
      </c>
      <c r="D33" s="29">
        <v>-4.7072231650497351E-3</v>
      </c>
      <c r="E33" s="30">
        <v>0.11745040865412927</v>
      </c>
      <c r="F33" s="27">
        <v>5808190</v>
      </c>
      <c r="G33" s="28">
        <v>-440477</v>
      </c>
      <c r="H33" s="29">
        <v>-7.0491354396065589E-2</v>
      </c>
      <c r="I33" s="33">
        <v>1.7807009565986451E-2</v>
      </c>
      <c r="J33" s="27">
        <v>525474620</v>
      </c>
      <c r="K33" s="28">
        <v>39350949</v>
      </c>
      <c r="L33" s="29">
        <v>8.0948432153183508E-2</v>
      </c>
      <c r="M33" s="32">
        <v>0.79555265537870001</v>
      </c>
      <c r="N33" s="25"/>
    </row>
    <row r="34" spans="1:14" x14ac:dyDescent="0.2">
      <c r="A34" s="26">
        <v>2018</v>
      </c>
      <c r="B34" s="27">
        <v>18184217</v>
      </c>
      <c r="C34" s="28">
        <v>1390637</v>
      </c>
      <c r="D34" s="29">
        <v>8.2807656259118068E-2</v>
      </c>
      <c r="E34" s="30">
        <v>0.20998385798057143</v>
      </c>
      <c r="F34" s="27">
        <v>6039020</v>
      </c>
      <c r="G34" s="28">
        <v>230830</v>
      </c>
      <c r="H34" s="29">
        <v>3.9742157195270814E-2</v>
      </c>
      <c r="I34" s="33">
        <v>5.8256855734606393E-2</v>
      </c>
      <c r="J34" s="27">
        <v>498332164</v>
      </c>
      <c r="K34" s="28">
        <v>-27142456</v>
      </c>
      <c r="L34" s="29">
        <v>-5.1653219712114735E-2</v>
      </c>
      <c r="M34" s="32">
        <v>0.70280657956575299</v>
      </c>
      <c r="N34" s="25"/>
    </row>
    <row r="35" spans="1:14" x14ac:dyDescent="0.2">
      <c r="A35" s="26">
        <v>2019</v>
      </c>
      <c r="B35" s="27">
        <v>18341942</v>
      </c>
      <c r="C35" s="28">
        <v>157725</v>
      </c>
      <c r="D35" s="29">
        <v>8.6737306313491528E-3</v>
      </c>
      <c r="E35" s="30">
        <v>0.22047893203297553</v>
      </c>
      <c r="F35" s="27">
        <v>6040596</v>
      </c>
      <c r="G35" s="28">
        <v>1576</v>
      </c>
      <c r="H35" s="29">
        <v>2.6096949505052147E-4</v>
      </c>
      <c r="I35" s="33">
        <v>5.8533028491881203E-2</v>
      </c>
      <c r="J35" s="27">
        <v>498070525</v>
      </c>
      <c r="K35" s="28">
        <v>-261639</v>
      </c>
      <c r="L35" s="29">
        <v>-5.2502932562065174E-4</v>
      </c>
      <c r="M35" s="32">
        <v>0.70191255617562121</v>
      </c>
      <c r="N35" s="25"/>
    </row>
    <row r="36" spans="1:14" x14ac:dyDescent="0.2">
      <c r="A36" s="26">
        <v>2020</v>
      </c>
      <c r="B36" s="27">
        <v>18944177</v>
      </c>
      <c r="C36" s="28">
        <v>602235</v>
      </c>
      <c r="D36" s="29">
        <v>3.283376427643267E-2</v>
      </c>
      <c r="E36" s="30">
        <v>0.26055184959169853</v>
      </c>
      <c r="F36" s="27">
        <v>6210828</v>
      </c>
      <c r="G36" s="28">
        <v>170232</v>
      </c>
      <c r="H36" s="29">
        <v>2.8181325154007984E-2</v>
      </c>
      <c r="I36" s="33">
        <v>8.83638919540677E-2</v>
      </c>
      <c r="J36" s="27">
        <v>496178040</v>
      </c>
      <c r="K36" s="28">
        <v>-1892485</v>
      </c>
      <c r="L36" s="29">
        <v>-3.799632592191638E-3</v>
      </c>
      <c r="M36" s="32">
        <v>0.69544591375811615</v>
      </c>
      <c r="N36" s="25"/>
    </row>
    <row r="37" spans="1:14" x14ac:dyDescent="0.2">
      <c r="A37" s="26">
        <v>2021</v>
      </c>
      <c r="B37" s="27">
        <v>19317723</v>
      </c>
      <c r="C37" s="28">
        <v>373546</v>
      </c>
      <c r="D37" s="29">
        <v>1.9718249042964497E-2</v>
      </c>
      <c r="E37" s="30">
        <v>0.28540772489351718</v>
      </c>
      <c r="F37" s="27">
        <v>6210828</v>
      </c>
      <c r="G37" s="28">
        <v>0</v>
      </c>
      <c r="H37" s="29">
        <v>0</v>
      </c>
      <c r="I37" s="33">
        <v>8.83638919540677E-2</v>
      </c>
      <c r="J37" s="27">
        <v>496235288</v>
      </c>
      <c r="K37" s="28">
        <v>57248</v>
      </c>
      <c r="L37" s="29">
        <v>1.1537793974114614E-4</v>
      </c>
      <c r="M37" s="32">
        <v>0.69564153081458813</v>
      </c>
      <c r="N37" s="25"/>
    </row>
    <row r="38" spans="1:14" x14ac:dyDescent="0.2">
      <c r="A38" s="26">
        <v>2022</v>
      </c>
      <c r="B38" s="27">
        <v>18724034</v>
      </c>
      <c r="C38" s="28">
        <v>-593689</v>
      </c>
      <c r="D38" s="29">
        <v>-3.0732866394243254E-2</v>
      </c>
      <c r="E38" s="30">
        <v>0.24590346102223651</v>
      </c>
      <c r="F38" s="27">
        <v>6216733</v>
      </c>
      <c r="G38" s="28">
        <v>5905</v>
      </c>
      <c r="H38" s="29">
        <v>9.5075890042358282E-4</v>
      </c>
      <c r="I38" s="33">
        <v>8.9398663611242685E-2</v>
      </c>
      <c r="J38" s="27">
        <v>495837696</v>
      </c>
      <c r="K38" s="28">
        <v>-397592</v>
      </c>
      <c r="L38" s="29">
        <v>-8.0121670025207876E-4</v>
      </c>
      <c r="M38" s="32">
        <v>0.69428295450245847</v>
      </c>
      <c r="N38" s="25"/>
    </row>
    <row r="39" spans="1:14" ht="13.5" thickBot="1" x14ac:dyDescent="0.25">
      <c r="A39" s="34">
        <v>2023</v>
      </c>
      <c r="B39" s="35">
        <v>19278622</v>
      </c>
      <c r="C39" s="36">
        <v>554588</v>
      </c>
      <c r="D39" s="37">
        <v>2.9619044699448847E-2</v>
      </c>
      <c r="E39" s="38">
        <v>0.28280593132545218</v>
      </c>
      <c r="F39" s="35">
        <v>6633442</v>
      </c>
      <c r="G39" s="36">
        <v>416709</v>
      </c>
      <c r="H39" s="37">
        <v>6.7030223109147524E-2</v>
      </c>
      <c r="I39" s="39">
        <v>0.16242129908791142</v>
      </c>
      <c r="J39" s="35">
        <v>511934757</v>
      </c>
      <c r="K39" s="36">
        <v>16097061</v>
      </c>
      <c r="L39" s="37">
        <v>3.2464375197483977E-2</v>
      </c>
      <c r="M39" s="40">
        <v>0.74928679202812798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2.5217700997862247E-2</v>
      </c>
      <c r="E41" s="45"/>
      <c r="F41" s="42"/>
      <c r="G41" s="43" t="s">
        <v>12</v>
      </c>
      <c r="H41" s="47">
        <v>1.5164345005021174E-2</v>
      </c>
      <c r="I41" s="45"/>
      <c r="J41" s="42"/>
      <c r="K41" s="43" t="s">
        <v>13</v>
      </c>
      <c r="L41" s="47">
        <v>5.7513941967800797E-2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83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E306E-63B0-4F99-A921-B8D66F9E4EF4}">
  <sheetPr>
    <pageSetUpPr fitToPage="1"/>
  </sheetPr>
  <dimension ref="A26:R62"/>
  <sheetViews>
    <sheetView zoomScale="80" zoomScaleNormal="80" workbookViewId="0">
      <selection activeCell="C35" sqref="C35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15028479</v>
      </c>
      <c r="C30" s="87">
        <v>207004</v>
      </c>
      <c r="D30" s="88">
        <v>1.3774115131677664E-2</v>
      </c>
      <c r="E30" s="89">
        <v>14821475</v>
      </c>
      <c r="F30" s="90" t="s">
        <v>9</v>
      </c>
      <c r="G30" s="91">
        <v>-1.3774115131677664E-2</v>
      </c>
      <c r="H30" s="86">
        <v>5706573</v>
      </c>
      <c r="I30" s="87">
        <v>12965</v>
      </c>
      <c r="J30" s="88">
        <v>2.2719414962360071E-3</v>
      </c>
      <c r="K30" s="89">
        <v>5693608</v>
      </c>
      <c r="L30" s="90" t="s">
        <v>9</v>
      </c>
      <c r="M30" s="92">
        <v>-2.2719414962360071E-3</v>
      </c>
      <c r="R30" s="93"/>
    </row>
    <row r="31" spans="1:18" ht="13.5" customHeight="1" x14ac:dyDescent="0.2">
      <c r="A31" s="85">
        <v>2014</v>
      </c>
      <c r="B31" s="86">
        <v>15285692</v>
      </c>
      <c r="C31" s="87">
        <v>96952</v>
      </c>
      <c r="D31" s="88">
        <v>6.3426634528551276E-3</v>
      </c>
      <c r="E31" s="89">
        <v>15188740</v>
      </c>
      <c r="F31" s="90">
        <v>1.0663820337374128E-2</v>
      </c>
      <c r="G31" s="91">
        <v>1.0663820337374128E-2</v>
      </c>
      <c r="H31" s="86">
        <v>5929228</v>
      </c>
      <c r="I31" s="87">
        <v>32097</v>
      </c>
      <c r="J31" s="88">
        <v>5.4133522947675478E-3</v>
      </c>
      <c r="K31" s="89">
        <v>5897131</v>
      </c>
      <c r="L31" s="90">
        <v>3.3392720990338687E-2</v>
      </c>
      <c r="M31" s="92">
        <v>3.3392720990338687E-2</v>
      </c>
      <c r="R31" s="93"/>
    </row>
    <row r="32" spans="1:18" ht="13.5" customHeight="1" x14ac:dyDescent="0.2">
      <c r="A32" s="85">
        <v>2015</v>
      </c>
      <c r="B32" s="86">
        <v>15880776</v>
      </c>
      <c r="C32" s="87">
        <v>134572</v>
      </c>
      <c r="D32" s="88">
        <v>8.4738932152937617E-3</v>
      </c>
      <c r="E32" s="89">
        <v>15746204</v>
      </c>
      <c r="F32" s="90">
        <v>3.0126997194500581E-2</v>
      </c>
      <c r="G32" s="91">
        <v>4.7757660638844422E-2</v>
      </c>
      <c r="H32" s="86">
        <v>6131210</v>
      </c>
      <c r="I32" s="87">
        <v>45141</v>
      </c>
      <c r="J32" s="88">
        <v>7.3624945157644249E-3</v>
      </c>
      <c r="K32" s="89">
        <v>6086069</v>
      </c>
      <c r="L32" s="90">
        <v>2.645217893459317E-2</v>
      </c>
      <c r="M32" s="94">
        <v>6.6501558816473572E-2</v>
      </c>
      <c r="R32" s="93"/>
    </row>
    <row r="33" spans="1:18" ht="13.5" customHeight="1" x14ac:dyDescent="0.2">
      <c r="A33" s="85">
        <v>2016</v>
      </c>
      <c r="B33" s="86">
        <v>16873005</v>
      </c>
      <c r="C33" s="87">
        <v>251571</v>
      </c>
      <c r="D33" s="88">
        <v>1.4909673765876321E-2</v>
      </c>
      <c r="E33" s="89">
        <v>16621434</v>
      </c>
      <c r="F33" s="90">
        <v>4.6638652922250147E-2</v>
      </c>
      <c r="G33" s="91">
        <v>0.10599575645679114</v>
      </c>
      <c r="H33" s="86">
        <v>6248667</v>
      </c>
      <c r="I33" s="87">
        <v>52180</v>
      </c>
      <c r="J33" s="88">
        <v>8.3505810119182226E-3</v>
      </c>
      <c r="K33" s="89">
        <v>6196487</v>
      </c>
      <c r="L33" s="90">
        <v>1.0646674963017088E-2</v>
      </c>
      <c r="M33" s="94">
        <v>8.5850825004779571E-2</v>
      </c>
      <c r="R33" s="93"/>
    </row>
    <row r="34" spans="1:18" ht="13.5" customHeight="1" x14ac:dyDescent="0.2">
      <c r="A34" s="85">
        <v>2017</v>
      </c>
      <c r="B34" s="86">
        <v>16793580</v>
      </c>
      <c r="C34" s="87">
        <v>28257</v>
      </c>
      <c r="D34" s="88">
        <v>1.6826072820685046E-3</v>
      </c>
      <c r="E34" s="89">
        <v>16765323</v>
      </c>
      <c r="F34" s="90">
        <v>-6.3819100391424056E-3</v>
      </c>
      <c r="G34" s="91">
        <v>0.1155701784591774</v>
      </c>
      <c r="H34" s="86">
        <v>5808190</v>
      </c>
      <c r="I34" s="87">
        <v>0</v>
      </c>
      <c r="J34" s="88">
        <v>0</v>
      </c>
      <c r="K34" s="89">
        <v>5808190</v>
      </c>
      <c r="L34" s="90">
        <v>-7.0491354396065589E-2</v>
      </c>
      <c r="M34" s="94">
        <v>1.7807009565986451E-2</v>
      </c>
      <c r="R34" s="93"/>
    </row>
    <row r="35" spans="1:18" ht="13.5" customHeight="1" x14ac:dyDescent="0.2">
      <c r="A35" s="85">
        <v>2018</v>
      </c>
      <c r="B35" s="86">
        <v>18184217</v>
      </c>
      <c r="C35" s="87">
        <v>208929</v>
      </c>
      <c r="D35" s="88">
        <v>1.1489579122378489E-2</v>
      </c>
      <c r="E35" s="89">
        <v>17975288</v>
      </c>
      <c r="F35" s="90">
        <v>7.0366652018211726E-2</v>
      </c>
      <c r="G35" s="91">
        <v>0.19608165270750286</v>
      </c>
      <c r="H35" s="86">
        <v>6039020</v>
      </c>
      <c r="I35" s="87">
        <v>51571</v>
      </c>
      <c r="J35" s="88">
        <v>8.5396306023162692E-3</v>
      </c>
      <c r="K35" s="89">
        <v>5987449</v>
      </c>
      <c r="L35" s="90">
        <v>3.0863143251167749E-2</v>
      </c>
      <c r="M35" s="94">
        <v>4.9219733104264154E-2</v>
      </c>
      <c r="R35" s="93"/>
    </row>
    <row r="36" spans="1:18" ht="13.5" customHeight="1" x14ac:dyDescent="0.2">
      <c r="A36" s="85">
        <v>2019</v>
      </c>
      <c r="B36" s="86">
        <v>18341942</v>
      </c>
      <c r="C36" s="87">
        <v>72497</v>
      </c>
      <c r="D36" s="88">
        <v>3.9525258557681622E-3</v>
      </c>
      <c r="E36" s="89">
        <v>18269445</v>
      </c>
      <c r="F36" s="90">
        <v>4.6869216309946143E-3</v>
      </c>
      <c r="G36" s="91">
        <v>0.21565495749769487</v>
      </c>
      <c r="H36" s="86">
        <v>6040596</v>
      </c>
      <c r="I36" s="87">
        <v>2112</v>
      </c>
      <c r="J36" s="88">
        <v>3.4963437382668861E-4</v>
      </c>
      <c r="K36" s="89">
        <v>6038484</v>
      </c>
      <c r="L36" s="90">
        <v>-8.8756122682157038E-5</v>
      </c>
      <c r="M36" s="94">
        <v>5.8162928959289574E-2</v>
      </c>
      <c r="R36" s="93"/>
    </row>
    <row r="37" spans="1:18" ht="13.5" customHeight="1" x14ac:dyDescent="0.2">
      <c r="A37" s="85">
        <v>2020</v>
      </c>
      <c r="B37" s="86">
        <v>18944177</v>
      </c>
      <c r="C37" s="87">
        <v>608654</v>
      </c>
      <c r="D37" s="88">
        <v>3.2128817208580768E-2</v>
      </c>
      <c r="E37" s="89">
        <v>18335523</v>
      </c>
      <c r="F37" s="90">
        <v>-3.4996294285523312E-4</v>
      </c>
      <c r="G37" s="91">
        <v>0.22005180963422846</v>
      </c>
      <c r="H37" s="86">
        <v>6210828</v>
      </c>
      <c r="I37" s="87">
        <v>0</v>
      </c>
      <c r="J37" s="88">
        <v>0</v>
      </c>
      <c r="K37" s="89">
        <v>6210828</v>
      </c>
      <c r="L37" s="90">
        <v>2.8181325154007984E-2</v>
      </c>
      <c r="M37" s="94">
        <v>8.83638919540677E-2</v>
      </c>
      <c r="R37" s="93"/>
    </row>
    <row r="38" spans="1:18" ht="13.5" customHeight="1" x14ac:dyDescent="0.2">
      <c r="A38" s="85">
        <v>2021</v>
      </c>
      <c r="B38" s="86">
        <v>19317723</v>
      </c>
      <c r="C38" s="87">
        <v>116768</v>
      </c>
      <c r="D38" s="88">
        <v>6.0446047393887987E-3</v>
      </c>
      <c r="E38" s="89">
        <v>19200955</v>
      </c>
      <c r="F38" s="90">
        <v>1.3554455281958144E-2</v>
      </c>
      <c r="G38" s="91">
        <v>0.27763794326757885</v>
      </c>
      <c r="H38" s="86">
        <v>6210828</v>
      </c>
      <c r="I38" s="87">
        <v>0</v>
      </c>
      <c r="J38" s="88">
        <v>0</v>
      </c>
      <c r="K38" s="89">
        <v>6210828</v>
      </c>
      <c r="L38" s="90">
        <v>0</v>
      </c>
      <c r="M38" s="94">
        <v>8.83638919540677E-2</v>
      </c>
      <c r="R38" s="93"/>
    </row>
    <row r="39" spans="1:18" ht="13.5" customHeight="1" x14ac:dyDescent="0.2">
      <c r="A39" s="85">
        <v>2022</v>
      </c>
      <c r="B39" s="86">
        <v>18724034</v>
      </c>
      <c r="C39" s="87">
        <v>518933</v>
      </c>
      <c r="D39" s="88">
        <v>2.7714807610368576E-2</v>
      </c>
      <c r="E39" s="89">
        <v>18205101</v>
      </c>
      <c r="F39" s="90">
        <v>-5.7595918525180222E-2</v>
      </c>
      <c r="G39" s="91">
        <v>0.21137348629891289</v>
      </c>
      <c r="H39" s="86">
        <v>6216733</v>
      </c>
      <c r="I39" s="87">
        <v>0</v>
      </c>
      <c r="J39" s="88">
        <v>0</v>
      </c>
      <c r="K39" s="89">
        <v>6216733</v>
      </c>
      <c r="L39" s="90">
        <v>9.5075890042358282E-4</v>
      </c>
      <c r="M39" s="94">
        <v>8.9398663611242685E-2</v>
      </c>
      <c r="R39" s="93"/>
    </row>
    <row r="40" spans="1:18" ht="13.5" customHeight="1" x14ac:dyDescent="0.2">
      <c r="A40" s="85">
        <v>2023</v>
      </c>
      <c r="B40" s="86">
        <v>19278622</v>
      </c>
      <c r="C40" s="87">
        <v>640951</v>
      </c>
      <c r="D40" s="88">
        <v>3.3246722717007474E-2</v>
      </c>
      <c r="E40" s="89">
        <v>18637671</v>
      </c>
      <c r="F40" s="90">
        <v>-4.6124141838238489E-3</v>
      </c>
      <c r="G40" s="91">
        <v>0.24015683822694234</v>
      </c>
      <c r="H40" s="86">
        <v>6633442</v>
      </c>
      <c r="I40" s="87">
        <v>6357</v>
      </c>
      <c r="J40" s="88">
        <v>9.5832600933271148E-4</v>
      </c>
      <c r="K40" s="89">
        <v>6627085</v>
      </c>
      <c r="L40" s="90">
        <v>6.6007660293597933E-2</v>
      </c>
      <c r="M40" s="94">
        <v>0.16130732052319316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2.5217700997862282E-2</v>
      </c>
      <c r="C42" s="104"/>
      <c r="D42" s="105"/>
      <c r="E42" s="106" t="s">
        <v>26</v>
      </c>
      <c r="F42" s="107">
        <v>1.0709729369428763E-2</v>
      </c>
      <c r="G42" s="108"/>
      <c r="H42" s="103">
        <v>1.5164345005021174E-2</v>
      </c>
      <c r="I42" s="104"/>
      <c r="J42" s="109"/>
      <c r="K42" s="110" t="s">
        <v>27</v>
      </c>
      <c r="L42" s="107">
        <v>1.2591435196839845E-2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28949564</v>
      </c>
      <c r="C47" s="129">
        <v>11819575</v>
      </c>
      <c r="D47" s="130">
        <v>40769139</v>
      </c>
      <c r="E47" s="129">
        <v>129949</v>
      </c>
      <c r="F47" s="131">
        <v>3.1874354766236296E-3</v>
      </c>
      <c r="G47" s="129">
        <v>40639190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29225482</v>
      </c>
      <c r="C48" s="136">
        <v>12635230</v>
      </c>
      <c r="D48" s="137">
        <v>41860712</v>
      </c>
      <c r="E48" s="136">
        <v>1077271</v>
      </c>
      <c r="F48" s="88">
        <v>2.573465544494322E-2</v>
      </c>
      <c r="G48" s="89">
        <v>40783441</v>
      </c>
      <c r="H48" s="90">
        <v>3.5080456322612061E-4</v>
      </c>
      <c r="I48" s="138">
        <v>3.5080456322612061E-4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29515591</v>
      </c>
      <c r="C49" s="136">
        <v>12869523</v>
      </c>
      <c r="D49" s="137">
        <v>42385114</v>
      </c>
      <c r="E49" s="136">
        <v>340114</v>
      </c>
      <c r="F49" s="88">
        <v>8.0243738403062929E-3</v>
      </c>
      <c r="G49" s="89">
        <v>42045000</v>
      </c>
      <c r="H49" s="90">
        <v>4.4024095911221004E-3</v>
      </c>
      <c r="I49" s="138">
        <v>3.1294774216350262E-2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30537281</v>
      </c>
      <c r="C50" s="136">
        <v>13532439</v>
      </c>
      <c r="D50" s="137">
        <v>44069720</v>
      </c>
      <c r="E50" s="136">
        <v>1849388</v>
      </c>
      <c r="F50" s="88">
        <v>4.1965049925436329E-2</v>
      </c>
      <c r="G50" s="89">
        <v>42220332</v>
      </c>
      <c r="H50" s="90">
        <v>-3.8877328488487726E-3</v>
      </c>
      <c r="I50" s="138">
        <v>3.5595380123185826E-2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30991017</v>
      </c>
      <c r="C51" s="136">
        <v>13813260</v>
      </c>
      <c r="D51" s="137">
        <v>44804277</v>
      </c>
      <c r="E51" s="136">
        <v>135955</v>
      </c>
      <c r="F51" s="88">
        <v>3.0344201291318683E-3</v>
      </c>
      <c r="G51" s="89">
        <v>44668322</v>
      </c>
      <c r="H51" s="90">
        <v>1.3583067920558606E-2</v>
      </c>
      <c r="I51" s="138">
        <v>9.5640553017320287E-2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34507690</v>
      </c>
      <c r="C52" s="136">
        <v>15879427</v>
      </c>
      <c r="D52" s="137">
        <v>50387117</v>
      </c>
      <c r="E52" s="136">
        <v>1444172</v>
      </c>
      <c r="F52" s="88">
        <v>2.8661532669154301E-2</v>
      </c>
      <c r="G52" s="89">
        <v>48942945</v>
      </c>
      <c r="H52" s="90">
        <v>9.2372163487874165E-2</v>
      </c>
      <c r="I52" s="138">
        <v>0.20049003242378996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34662349</v>
      </c>
      <c r="C53" s="136">
        <v>16065199</v>
      </c>
      <c r="D53" s="137">
        <v>50727548</v>
      </c>
      <c r="E53" s="136">
        <v>382411</v>
      </c>
      <c r="F53" s="88">
        <v>7.5385271923649848E-3</v>
      </c>
      <c r="G53" s="89">
        <v>50345137</v>
      </c>
      <c r="H53" s="90">
        <v>-8.3314947350530098E-4</v>
      </c>
      <c r="I53" s="138">
        <v>0.23488349852078064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34963519</v>
      </c>
      <c r="C54" s="136">
        <v>16453165</v>
      </c>
      <c r="D54" s="137">
        <v>51416684</v>
      </c>
      <c r="E54" s="136">
        <v>744311</v>
      </c>
      <c r="F54" s="88">
        <v>1.4476059949723712E-2</v>
      </c>
      <c r="G54" s="89">
        <v>50672373</v>
      </c>
      <c r="H54" s="90">
        <v>-1.0876733091849816E-3</v>
      </c>
      <c r="I54" s="138">
        <v>0.24291005998434256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34879712</v>
      </c>
      <c r="C55" s="136">
        <v>16486307</v>
      </c>
      <c r="D55" s="137">
        <v>51366019</v>
      </c>
      <c r="E55" s="136">
        <v>284102</v>
      </c>
      <c r="F55" s="88">
        <v>5.5309328137732455E-3</v>
      </c>
      <c r="G55" s="89">
        <v>51081917</v>
      </c>
      <c r="H55" s="90">
        <v>-6.5108632832097842E-3</v>
      </c>
      <c r="I55" s="138">
        <v>0.25295550146398726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35083299</v>
      </c>
      <c r="C56" s="136">
        <v>16007213</v>
      </c>
      <c r="D56" s="137">
        <v>51090512</v>
      </c>
      <c r="E56" s="136">
        <v>2156688</v>
      </c>
      <c r="F56" s="88">
        <v>4.2213082538691334E-2</v>
      </c>
      <c r="G56" s="89">
        <v>48933824</v>
      </c>
      <c r="H56" s="90">
        <v>-4.735027256054241E-2</v>
      </c>
      <c r="I56" s="138">
        <v>0.20026630927869241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36607726</v>
      </c>
      <c r="C57" s="142">
        <v>19637767</v>
      </c>
      <c r="D57" s="143">
        <v>56245493</v>
      </c>
      <c r="E57" s="142">
        <v>1617833</v>
      </c>
      <c r="F57" s="88">
        <v>2.8763780237467205E-2</v>
      </c>
      <c r="G57" s="89">
        <v>54627660</v>
      </c>
      <c r="H57" s="90">
        <v>6.9232972259115358E-2</v>
      </c>
      <c r="I57" s="138">
        <v>0.33992675194833033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2.3748014512362747E-2</v>
      </c>
      <c r="C59" s="149">
        <v>5.2080628521640859E-2</v>
      </c>
      <c r="D59" s="149">
        <v>3.2703428398163092E-2</v>
      </c>
      <c r="E59" s="104"/>
      <c r="F59" s="109"/>
      <c r="G59" s="110" t="s">
        <v>45</v>
      </c>
      <c r="H59" s="107">
        <v>1.2027172634660511E-2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83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9DB96-AAA4-4662-9D02-B6510B79D38B}">
  <sheetPr>
    <pageSetUpPr fitToPage="1"/>
  </sheetPr>
  <dimension ref="A15:Q64"/>
  <sheetViews>
    <sheetView topLeftCell="A42" zoomScaleNormal="100" workbookViewId="0">
      <selection activeCell="C35" sqref="C35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52990864</v>
      </c>
      <c r="C31" s="22" t="s">
        <v>9</v>
      </c>
      <c r="D31" s="20" t="s">
        <v>9</v>
      </c>
      <c r="E31" s="166" t="s">
        <v>9</v>
      </c>
      <c r="F31" s="167">
        <v>10145131</v>
      </c>
      <c r="G31" s="22" t="s">
        <v>9</v>
      </c>
      <c r="H31" s="20" t="s">
        <v>9</v>
      </c>
      <c r="I31" s="23" t="s">
        <v>9</v>
      </c>
      <c r="J31" s="167">
        <v>226971069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66842294</v>
      </c>
      <c r="C32" s="28">
        <v>13851430</v>
      </c>
      <c r="D32" s="29">
        <v>0.26139279404842314</v>
      </c>
      <c r="E32" s="169">
        <v>0.26139279404842314</v>
      </c>
      <c r="F32" s="170">
        <v>14150141</v>
      </c>
      <c r="G32" s="28">
        <v>4005010</v>
      </c>
      <c r="H32" s="29">
        <v>0.39477163971564289</v>
      </c>
      <c r="I32" s="33">
        <v>0.39477163971564289</v>
      </c>
      <c r="J32" s="170">
        <v>276818442</v>
      </c>
      <c r="K32" s="28">
        <v>49847373</v>
      </c>
      <c r="L32" s="29">
        <v>0.21961994195832951</v>
      </c>
      <c r="M32" s="171">
        <v>0.21961994195832951</v>
      </c>
      <c r="N32" s="25"/>
    </row>
    <row r="33" spans="1:14" x14ac:dyDescent="0.2">
      <c r="A33" s="26">
        <v>2015</v>
      </c>
      <c r="B33" s="27">
        <v>76801879</v>
      </c>
      <c r="C33" s="28">
        <v>9959585</v>
      </c>
      <c r="D33" s="29">
        <v>0.14900124463113129</v>
      </c>
      <c r="E33" s="169">
        <v>0.44934189033037847</v>
      </c>
      <c r="F33" s="170">
        <v>14837552</v>
      </c>
      <c r="G33" s="28">
        <v>687411</v>
      </c>
      <c r="H33" s="29">
        <v>4.8579798604126985E-2</v>
      </c>
      <c r="I33" s="33">
        <v>0.46252936507177678</v>
      </c>
      <c r="J33" s="170">
        <v>308424082</v>
      </c>
      <c r="K33" s="28">
        <v>31605640</v>
      </c>
      <c r="L33" s="29">
        <v>0.11417461846707454</v>
      </c>
      <c r="M33" s="171">
        <v>0.35886958350625736</v>
      </c>
      <c r="N33" s="172"/>
    </row>
    <row r="34" spans="1:14" x14ac:dyDescent="0.2">
      <c r="A34" s="26">
        <v>2016</v>
      </c>
      <c r="B34" s="27">
        <v>84741751</v>
      </c>
      <c r="C34" s="28">
        <v>7939872</v>
      </c>
      <c r="D34" s="29">
        <v>0.1033812206599789</v>
      </c>
      <c r="E34" s="169">
        <v>0.59917662410637429</v>
      </c>
      <c r="F34" s="170">
        <v>17854651</v>
      </c>
      <c r="G34" s="28">
        <v>3017099</v>
      </c>
      <c r="H34" s="29">
        <v>0.20334210117679791</v>
      </c>
      <c r="I34" s="33">
        <v>0.75992315919824005</v>
      </c>
      <c r="J34" s="170">
        <v>379871815</v>
      </c>
      <c r="K34" s="28">
        <v>71447733</v>
      </c>
      <c r="L34" s="29">
        <v>0.23165419683408509</v>
      </c>
      <c r="M34" s="171">
        <v>0.67365742547566709</v>
      </c>
      <c r="N34" s="172"/>
    </row>
    <row r="35" spans="1:14" x14ac:dyDescent="0.2">
      <c r="A35" s="26">
        <v>2017</v>
      </c>
      <c r="B35" s="27">
        <v>84725042</v>
      </c>
      <c r="C35" s="28">
        <v>-16709</v>
      </c>
      <c r="D35" s="29">
        <v>-1.9717553393486053E-4</v>
      </c>
      <c r="E35" s="169">
        <v>0.59886130560165995</v>
      </c>
      <c r="F35" s="170">
        <v>17559587</v>
      </c>
      <c r="G35" s="28">
        <v>-295064</v>
      </c>
      <c r="H35" s="29">
        <v>-1.6525890088806554E-2</v>
      </c>
      <c r="I35" s="33">
        <v>0.73083886250458474</v>
      </c>
      <c r="J35" s="170">
        <v>419536490</v>
      </c>
      <c r="K35" s="28">
        <v>39664675</v>
      </c>
      <c r="L35" s="29">
        <v>0.10441594620543249</v>
      </c>
      <c r="M35" s="171">
        <v>0.84841394918045698</v>
      </c>
      <c r="N35" s="172"/>
    </row>
    <row r="36" spans="1:14" x14ac:dyDescent="0.2">
      <c r="A36" s="26">
        <v>2018</v>
      </c>
      <c r="B36" s="27">
        <v>83542134</v>
      </c>
      <c r="C36" s="28">
        <v>-1182908</v>
      </c>
      <c r="D36" s="29">
        <v>-1.3961728103953019E-2</v>
      </c>
      <c r="E36" s="169">
        <v>0.57653843877691824</v>
      </c>
      <c r="F36" s="170">
        <v>17729168</v>
      </c>
      <c r="G36" s="28">
        <v>169581</v>
      </c>
      <c r="H36" s="29">
        <v>9.657459483528856E-3</v>
      </c>
      <c r="I36" s="33">
        <v>0.74755436869173986</v>
      </c>
      <c r="J36" s="170">
        <v>393407687</v>
      </c>
      <c r="K36" s="28">
        <v>-26128803</v>
      </c>
      <c r="L36" s="29">
        <v>-6.2280167810909608E-2</v>
      </c>
      <c r="M36" s="171">
        <v>0.73329441824147201</v>
      </c>
      <c r="N36" s="172"/>
    </row>
    <row r="37" spans="1:14" x14ac:dyDescent="0.2">
      <c r="A37" s="26">
        <v>2019</v>
      </c>
      <c r="B37" s="27">
        <v>83538674</v>
      </c>
      <c r="C37" s="28">
        <v>-3460</v>
      </c>
      <c r="D37" s="29">
        <v>-4.1416227169873351E-5</v>
      </c>
      <c r="E37" s="169">
        <v>0.57647314450279585</v>
      </c>
      <c r="F37" s="170">
        <v>17721533</v>
      </c>
      <c r="G37" s="28">
        <v>-7635</v>
      </c>
      <c r="H37" s="29">
        <v>-4.3064626608535717E-4</v>
      </c>
      <c r="I37" s="33">
        <v>0.74680179092808163</v>
      </c>
      <c r="J37" s="170">
        <v>393157546</v>
      </c>
      <c r="K37" s="28">
        <v>-250141</v>
      </c>
      <c r="L37" s="29">
        <v>-6.3583150066917735E-4</v>
      </c>
      <c r="M37" s="171">
        <v>0.73219233505042003</v>
      </c>
      <c r="N37" s="172"/>
    </row>
    <row r="38" spans="1:14" x14ac:dyDescent="0.2">
      <c r="A38" s="26">
        <v>2020</v>
      </c>
      <c r="B38" s="27">
        <v>84136351</v>
      </c>
      <c r="C38" s="28">
        <v>597677</v>
      </c>
      <c r="D38" s="29">
        <v>7.1544946954748166E-3</v>
      </c>
      <c r="E38" s="169">
        <v>0.58775201325269955</v>
      </c>
      <c r="F38" s="170">
        <v>18354171</v>
      </c>
      <c r="G38" s="28">
        <v>632638</v>
      </c>
      <c r="H38" s="29">
        <v>3.5698830343853433E-2</v>
      </c>
      <c r="I38" s="33">
        <v>0.80916057170676259</v>
      </c>
      <c r="J38" s="170">
        <v>389700531</v>
      </c>
      <c r="K38" s="28">
        <v>-3457015</v>
      </c>
      <c r="L38" s="29">
        <v>-8.7929509052332936E-3</v>
      </c>
      <c r="M38" s="171">
        <v>0.7169612528899002</v>
      </c>
      <c r="N38" s="172"/>
    </row>
    <row r="39" spans="1:14" x14ac:dyDescent="0.2">
      <c r="A39" s="26">
        <v>2021</v>
      </c>
      <c r="B39" s="27">
        <v>84163314</v>
      </c>
      <c r="C39" s="28">
        <v>26963</v>
      </c>
      <c r="D39" s="29">
        <v>3.2046790334417996E-4</v>
      </c>
      <c r="E39" s="169">
        <v>0.58826083681141716</v>
      </c>
      <c r="F39" s="170">
        <v>18348089</v>
      </c>
      <c r="G39" s="28">
        <v>-6082</v>
      </c>
      <c r="H39" s="29">
        <v>-3.3136882074379716E-4</v>
      </c>
      <c r="I39" s="33">
        <v>0.80856107230157992</v>
      </c>
      <c r="J39" s="170">
        <v>389744691</v>
      </c>
      <c r="K39" s="28">
        <v>44160</v>
      </c>
      <c r="L39" s="29">
        <v>1.1331778246922635E-4</v>
      </c>
      <c r="M39" s="171">
        <v>0.71715581513166338</v>
      </c>
      <c r="N39" s="172"/>
    </row>
    <row r="40" spans="1:14" x14ac:dyDescent="0.2">
      <c r="A40" s="26">
        <v>2022</v>
      </c>
      <c r="B40" s="27">
        <v>83718471</v>
      </c>
      <c r="C40" s="28">
        <v>-444843</v>
      </c>
      <c r="D40" s="29">
        <v>-5.2854739061249422E-3</v>
      </c>
      <c r="E40" s="169">
        <v>0.5798661256023302</v>
      </c>
      <c r="F40" s="170">
        <v>17944102</v>
      </c>
      <c r="G40" s="28">
        <v>-403987</v>
      </c>
      <c r="H40" s="29">
        <v>-2.2017933311747069E-2</v>
      </c>
      <c r="I40" s="33">
        <v>0.76874029522142195</v>
      </c>
      <c r="J40" s="170">
        <v>390195408</v>
      </c>
      <c r="K40" s="28">
        <v>450717</v>
      </c>
      <c r="L40" s="29">
        <v>1.1564416665780831E-3</v>
      </c>
      <c r="M40" s="171">
        <v>0.71914160566428842</v>
      </c>
      <c r="N40" s="172"/>
    </row>
    <row r="41" spans="1:14" ht="13.5" thickBot="1" x14ac:dyDescent="0.25">
      <c r="A41" s="34">
        <v>2023</v>
      </c>
      <c r="B41" s="35">
        <v>89224664</v>
      </c>
      <c r="C41" s="36">
        <v>5506193</v>
      </c>
      <c r="D41" s="37">
        <v>6.5770348338062695E-2</v>
      </c>
      <c r="E41" s="173">
        <v>0.68377447101070099</v>
      </c>
      <c r="F41" s="174">
        <v>17969730</v>
      </c>
      <c r="G41" s="36">
        <v>25628</v>
      </c>
      <c r="H41" s="37">
        <v>1.428213013947424E-3</v>
      </c>
      <c r="I41" s="39">
        <v>0.77126643312935039</v>
      </c>
      <c r="J41" s="174">
        <v>400727469</v>
      </c>
      <c r="K41" s="36">
        <v>10532061</v>
      </c>
      <c r="L41" s="37">
        <v>2.6991760497601755E-2</v>
      </c>
      <c r="M41" s="175">
        <v>0.76554426414584142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5.3485086722937281E-2</v>
      </c>
      <c r="E43" s="45"/>
      <c r="F43" s="42"/>
      <c r="G43" s="43" t="s">
        <v>55</v>
      </c>
      <c r="H43" s="47">
        <v>5.8835245494684107E-2</v>
      </c>
      <c r="I43" s="45"/>
      <c r="J43" s="42"/>
      <c r="K43" s="43" t="s">
        <v>56</v>
      </c>
      <c r="L43" s="47">
        <v>5.8492684930550487E-2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2546353</v>
      </c>
      <c r="C47" s="22" t="s">
        <v>9</v>
      </c>
      <c r="D47" s="20" t="s">
        <v>9</v>
      </c>
      <c r="E47" s="180" t="s">
        <v>9</v>
      </c>
      <c r="F47" s="167">
        <v>0</v>
      </c>
      <c r="G47" s="22" t="s">
        <v>9</v>
      </c>
      <c r="H47" s="20" t="s">
        <v>9</v>
      </c>
      <c r="I47" s="180" t="s">
        <v>9</v>
      </c>
      <c r="J47" s="167">
        <v>292653417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2535453</v>
      </c>
      <c r="C48" s="28">
        <v>-10900</v>
      </c>
      <c r="D48" s="29">
        <v>-4.2806319469452982E-3</v>
      </c>
      <c r="E48" s="181">
        <v>-4.2806319469452982E-3</v>
      </c>
      <c r="F48" s="170">
        <v>0</v>
      </c>
      <c r="G48" s="28">
        <v>0</v>
      </c>
      <c r="H48" s="29" t="s">
        <v>99</v>
      </c>
      <c r="I48" s="181" t="s">
        <v>100</v>
      </c>
      <c r="J48" s="170">
        <v>360346330</v>
      </c>
      <c r="K48" s="28">
        <v>67692913</v>
      </c>
      <c r="L48" s="29">
        <v>0.23130744104723711</v>
      </c>
      <c r="M48" s="30">
        <v>0.23130744104723711</v>
      </c>
    </row>
    <row r="49" spans="1:17" x14ac:dyDescent="0.2">
      <c r="A49" s="26">
        <v>2015</v>
      </c>
      <c r="B49" s="27">
        <v>2527742</v>
      </c>
      <c r="C49" s="28">
        <v>-7711</v>
      </c>
      <c r="D49" s="29">
        <v>-3.0412711259092556E-3</v>
      </c>
      <c r="E49" s="181">
        <v>-7.3088845105136642E-3</v>
      </c>
      <c r="F49" s="170">
        <v>0</v>
      </c>
      <c r="G49" s="28">
        <v>0</v>
      </c>
      <c r="H49" s="29" t="s">
        <v>99</v>
      </c>
      <c r="I49" s="181" t="s">
        <v>100</v>
      </c>
      <c r="J49" s="170">
        <v>402591255</v>
      </c>
      <c r="K49" s="28">
        <v>42244925</v>
      </c>
      <c r="L49" s="29">
        <v>0.11723423130187006</v>
      </c>
      <c r="M49" s="30">
        <v>0.37565882239468262</v>
      </c>
    </row>
    <row r="50" spans="1:17" x14ac:dyDescent="0.2">
      <c r="A50" s="26">
        <v>2016</v>
      </c>
      <c r="B50" s="27">
        <v>3655454</v>
      </c>
      <c r="C50" s="28">
        <v>1127712</v>
      </c>
      <c r="D50" s="29">
        <v>0.44613413868978719</v>
      </c>
      <c r="E50" s="181">
        <v>0.43556451128339235</v>
      </c>
      <c r="F50" s="170">
        <v>0</v>
      </c>
      <c r="G50" s="28">
        <v>0</v>
      </c>
      <c r="H50" s="29" t="s">
        <v>99</v>
      </c>
      <c r="I50" s="181" t="s">
        <v>100</v>
      </c>
      <c r="J50" s="170">
        <v>486123671</v>
      </c>
      <c r="K50" s="28">
        <v>83532416</v>
      </c>
      <c r="L50" s="29">
        <v>0.20748691125941124</v>
      </c>
      <c r="M50" s="30">
        <v>0.66109002240011439</v>
      </c>
    </row>
    <row r="51" spans="1:17" x14ac:dyDescent="0.2">
      <c r="A51" s="26">
        <v>2017</v>
      </c>
      <c r="B51" s="27">
        <v>3653501</v>
      </c>
      <c r="C51" s="28">
        <v>-1953</v>
      </c>
      <c r="D51" s="29">
        <v>-5.3427016179112086E-4</v>
      </c>
      <c r="E51" s="181">
        <v>0.4347975319996874</v>
      </c>
      <c r="F51" s="170">
        <v>0</v>
      </c>
      <c r="G51" s="28">
        <v>0</v>
      </c>
      <c r="H51" s="29" t="s">
        <v>99</v>
      </c>
      <c r="I51" s="181" t="s">
        <v>100</v>
      </c>
      <c r="J51" s="170">
        <v>525474620</v>
      </c>
      <c r="K51" s="28">
        <v>39350949</v>
      </c>
      <c r="L51" s="29">
        <v>8.0948432153183508E-2</v>
      </c>
      <c r="M51" s="30">
        <v>0.79555265537870001</v>
      </c>
    </row>
    <row r="52" spans="1:17" x14ac:dyDescent="0.2">
      <c r="A52" s="26">
        <v>2018</v>
      </c>
      <c r="B52" s="27">
        <v>3653175</v>
      </c>
      <c r="C52" s="28">
        <v>-326</v>
      </c>
      <c r="D52" s="29">
        <v>-8.9229481530181596E-5</v>
      </c>
      <c r="E52" s="181">
        <v>0.43466950575980629</v>
      </c>
      <c r="F52" s="170">
        <v>0</v>
      </c>
      <c r="G52" s="28">
        <v>0</v>
      </c>
      <c r="H52" s="29" t="s">
        <v>99</v>
      </c>
      <c r="I52" s="181" t="s">
        <v>100</v>
      </c>
      <c r="J52" s="170">
        <v>498332164</v>
      </c>
      <c r="K52" s="28">
        <v>-27142456</v>
      </c>
      <c r="L52" s="29">
        <v>-5.1653219712114735E-2</v>
      </c>
      <c r="M52" s="30">
        <v>0.70280657956575299</v>
      </c>
    </row>
    <row r="53" spans="1:17" x14ac:dyDescent="0.2">
      <c r="A53" s="26">
        <v>2019</v>
      </c>
      <c r="B53" s="27">
        <v>3652772</v>
      </c>
      <c r="C53" s="28">
        <v>-403</v>
      </c>
      <c r="D53" s="29">
        <v>-1.1031499996578319E-4</v>
      </c>
      <c r="E53" s="181">
        <v>0.43451124019332749</v>
      </c>
      <c r="F53" s="170">
        <v>0</v>
      </c>
      <c r="G53" s="28">
        <v>0</v>
      </c>
      <c r="H53" s="29" t="s">
        <v>99</v>
      </c>
      <c r="I53" s="181" t="s">
        <v>100</v>
      </c>
      <c r="J53" s="170">
        <v>498070525</v>
      </c>
      <c r="K53" s="28">
        <v>-261639</v>
      </c>
      <c r="L53" s="29">
        <v>-5.2502932562065174E-4</v>
      </c>
      <c r="M53" s="30">
        <v>0.70191255617562121</v>
      </c>
    </row>
    <row r="54" spans="1:17" x14ac:dyDescent="0.2">
      <c r="A54" s="26">
        <v>2020</v>
      </c>
      <c r="B54" s="27">
        <v>3986987</v>
      </c>
      <c r="C54" s="28">
        <v>334215</v>
      </c>
      <c r="D54" s="29">
        <v>9.1496266397136206E-2</v>
      </c>
      <c r="E54" s="181">
        <v>0.56576366277574242</v>
      </c>
      <c r="F54" s="170">
        <v>0</v>
      </c>
      <c r="G54" s="28">
        <v>0</v>
      </c>
      <c r="H54" s="29" t="s">
        <v>99</v>
      </c>
      <c r="I54" s="181" t="s">
        <v>100</v>
      </c>
      <c r="J54" s="170">
        <v>496178040</v>
      </c>
      <c r="K54" s="28">
        <v>-1892485</v>
      </c>
      <c r="L54" s="29">
        <v>-3.799632592191638E-3</v>
      </c>
      <c r="M54" s="30">
        <v>0.69544591375811615</v>
      </c>
    </row>
    <row r="55" spans="1:17" x14ac:dyDescent="0.2">
      <c r="A55" s="26">
        <v>2021</v>
      </c>
      <c r="B55" s="27">
        <v>3979194</v>
      </c>
      <c r="C55" s="28">
        <v>-7793</v>
      </c>
      <c r="D55" s="29">
        <v>-1.9546088311800363E-3</v>
      </c>
      <c r="E55" s="182">
        <v>0.5627032072929401</v>
      </c>
      <c r="F55" s="170">
        <v>0</v>
      </c>
      <c r="G55" s="28">
        <v>0</v>
      </c>
      <c r="H55" s="29" t="s">
        <v>99</v>
      </c>
      <c r="I55" s="182" t="s">
        <v>100</v>
      </c>
      <c r="J55" s="170">
        <v>496235288</v>
      </c>
      <c r="K55" s="28">
        <v>57248</v>
      </c>
      <c r="L55" s="29">
        <v>1.1537793974114614E-4</v>
      </c>
      <c r="M55" s="30">
        <v>0.69564153081458813</v>
      </c>
    </row>
    <row r="56" spans="1:17" x14ac:dyDescent="0.2">
      <c r="A56" s="26">
        <v>2022</v>
      </c>
      <c r="B56" s="27">
        <v>3979715</v>
      </c>
      <c r="C56" s="28">
        <v>521</v>
      </c>
      <c r="D56" s="29">
        <v>1.3093103779308071E-4</v>
      </c>
      <c r="E56" s="182">
        <v>0.56290781364563358</v>
      </c>
      <c r="F56" s="170">
        <v>0</v>
      </c>
      <c r="G56" s="28">
        <v>0</v>
      </c>
      <c r="H56" s="29" t="s">
        <v>99</v>
      </c>
      <c r="I56" s="182" t="s">
        <v>100</v>
      </c>
      <c r="J56" s="170">
        <v>495837696</v>
      </c>
      <c r="K56" s="28">
        <v>-397592</v>
      </c>
      <c r="L56" s="29">
        <v>-8.0121670025207876E-4</v>
      </c>
      <c r="M56" s="30">
        <v>0.69428295450245847</v>
      </c>
    </row>
    <row r="57" spans="1:17" ht="13.5" thickBot="1" x14ac:dyDescent="0.25">
      <c r="A57" s="34">
        <v>2023</v>
      </c>
      <c r="B57" s="35">
        <v>4012894</v>
      </c>
      <c r="C57" s="36">
        <v>33179</v>
      </c>
      <c r="D57" s="37">
        <v>8.3370291591232035E-3</v>
      </c>
      <c r="E57" s="183">
        <v>0.5759378216610187</v>
      </c>
      <c r="F57" s="174">
        <v>0</v>
      </c>
      <c r="G57" s="36">
        <v>0</v>
      </c>
      <c r="H57" s="37" t="s">
        <v>99</v>
      </c>
      <c r="I57" s="183" t="s">
        <v>100</v>
      </c>
      <c r="J57" s="174">
        <v>511934757</v>
      </c>
      <c r="K57" s="36">
        <v>16097061</v>
      </c>
      <c r="L57" s="37">
        <v>3.2464375197483977E-2</v>
      </c>
      <c r="M57" s="38">
        <v>0.74928679202812798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83</v>
      </c>
      <c r="J59" s="176" t="s">
        <v>53</v>
      </c>
      <c r="K59" t="s">
        <v>60</v>
      </c>
      <c r="L59" s="47">
        <v>5.7513941967800797E-2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0EE88-0465-4B0D-BF92-CB6F70DDD1B5}">
  <sheetPr>
    <pageSetUpPr fitToPage="1"/>
  </sheetPr>
  <dimension ref="A2:U41"/>
  <sheetViews>
    <sheetView zoomScale="80" zoomScaleNormal="80" workbookViewId="0">
      <selection activeCell="F20" sqref="F20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101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53072995</v>
      </c>
      <c r="C7" s="205">
        <v>45329.99</v>
      </c>
      <c r="D7" s="206">
        <v>1170.8141784280122</v>
      </c>
      <c r="E7" s="207" t="s">
        <v>100</v>
      </c>
      <c r="F7" s="208"/>
      <c r="G7" s="209">
        <v>10415273</v>
      </c>
      <c r="H7" s="210">
        <v>38943.11</v>
      </c>
      <c r="I7" s="211">
        <v>267.44841385292546</v>
      </c>
      <c r="J7" s="207" t="s">
        <v>100</v>
      </c>
      <c r="K7" s="212"/>
      <c r="L7" s="209">
        <v>226856279</v>
      </c>
      <c r="M7" s="210">
        <v>1062733.8500000001</v>
      </c>
      <c r="N7" s="213">
        <v>213.46480965107114</v>
      </c>
      <c r="O7" s="214"/>
      <c r="P7" s="215"/>
      <c r="U7" s="1"/>
    </row>
    <row r="8" spans="1:21" x14ac:dyDescent="0.2">
      <c r="A8" s="216">
        <v>2014</v>
      </c>
      <c r="B8" s="217">
        <v>66667095</v>
      </c>
      <c r="C8" s="218">
        <v>45771.95</v>
      </c>
      <c r="D8" s="219">
        <v>1456.5054580370729</v>
      </c>
      <c r="E8" s="214">
        <v>0.24401077888605921</v>
      </c>
      <c r="F8" s="220">
        <v>0.24401077888605921</v>
      </c>
      <c r="G8" s="27">
        <v>14235353</v>
      </c>
      <c r="H8" s="218">
        <v>37892</v>
      </c>
      <c r="I8" s="221">
        <v>375.68228122031036</v>
      </c>
      <c r="J8" s="214">
        <v>0.40469063101979957</v>
      </c>
      <c r="K8" s="222">
        <v>0.40469063101979957</v>
      </c>
      <c r="L8" s="27">
        <v>276809068</v>
      </c>
      <c r="M8" s="218">
        <v>1063044.8999999999</v>
      </c>
      <c r="N8" s="223">
        <v>260.39264004747122</v>
      </c>
      <c r="O8" s="214">
        <v>0.21983871942690769</v>
      </c>
      <c r="P8" s="224">
        <v>0.21983871942690769</v>
      </c>
      <c r="U8" s="1"/>
    </row>
    <row r="9" spans="1:21" x14ac:dyDescent="0.2">
      <c r="A9" s="216">
        <v>2015</v>
      </c>
      <c r="B9" s="217">
        <v>76655080</v>
      </c>
      <c r="C9" s="218">
        <v>45605.73</v>
      </c>
      <c r="D9" s="219">
        <v>1680.8212476809383</v>
      </c>
      <c r="E9" s="214">
        <v>0.15400957710530996</v>
      </c>
      <c r="F9" s="220">
        <v>0.43560035285674847</v>
      </c>
      <c r="G9" s="27">
        <v>14812916</v>
      </c>
      <c r="H9" s="218">
        <v>38828.67</v>
      </c>
      <c r="I9" s="221">
        <v>381.49429274811627</v>
      </c>
      <c r="J9" s="214">
        <v>1.5470550032136291E-2</v>
      </c>
      <c r="K9" s="222">
        <v>0.42642196770666446</v>
      </c>
      <c r="L9" s="27">
        <v>308455371</v>
      </c>
      <c r="M9" s="218">
        <v>1062412.75</v>
      </c>
      <c r="N9" s="223">
        <v>290.33477902067722</v>
      </c>
      <c r="O9" s="214">
        <v>0.11498842274400443</v>
      </c>
      <c r="P9" s="224">
        <v>0.36010604977587396</v>
      </c>
      <c r="U9" s="1"/>
    </row>
    <row r="10" spans="1:21" x14ac:dyDescent="0.2">
      <c r="A10" s="216">
        <v>2016</v>
      </c>
      <c r="B10" s="217">
        <v>84849538</v>
      </c>
      <c r="C10" s="218">
        <v>45678.81</v>
      </c>
      <c r="D10" s="219">
        <v>1857.5251413073152</v>
      </c>
      <c r="E10" s="214">
        <v>0.10512949777983746</v>
      </c>
      <c r="F10" s="220">
        <v>0.58652429696513586</v>
      </c>
      <c r="G10" s="27">
        <v>17817022</v>
      </c>
      <c r="H10" s="218">
        <v>39064.51</v>
      </c>
      <c r="I10" s="221">
        <v>456.09229451489341</v>
      </c>
      <c r="J10" s="214">
        <v>0.19554159311114752</v>
      </c>
      <c r="K10" s="222">
        <v>0.70534679172076342</v>
      </c>
      <c r="L10" s="27">
        <v>379915012</v>
      </c>
      <c r="M10" s="218">
        <v>1066396.81</v>
      </c>
      <c r="N10" s="223">
        <v>356.26045430499738</v>
      </c>
      <c r="O10" s="214">
        <v>0.22706778535693456</v>
      </c>
      <c r="P10" s="224">
        <v>0.66894231834905027</v>
      </c>
      <c r="U10" s="1"/>
    </row>
    <row r="11" spans="1:21" x14ac:dyDescent="0.2">
      <c r="A11" s="216">
        <v>2017</v>
      </c>
      <c r="B11" s="217">
        <v>84789235</v>
      </c>
      <c r="C11" s="218">
        <v>45651.08</v>
      </c>
      <c r="D11" s="219">
        <v>1857.3325099866202</v>
      </c>
      <c r="E11" s="214">
        <v>-1.0370321047683215E-4</v>
      </c>
      <c r="F11" s="220">
        <v>0.58635976930204114</v>
      </c>
      <c r="G11" s="27">
        <v>17684380</v>
      </c>
      <c r="H11" s="218">
        <v>38803.46</v>
      </c>
      <c r="I11" s="221">
        <v>455.74234874931255</v>
      </c>
      <c r="J11" s="214">
        <v>-7.6726962895319931E-4</v>
      </c>
      <c r="K11" s="222">
        <v>0.70403833092064327</v>
      </c>
      <c r="L11" s="27">
        <v>419392871</v>
      </c>
      <c r="M11" s="218">
        <v>1066595.25</v>
      </c>
      <c r="N11" s="223">
        <v>393.2071430094968</v>
      </c>
      <c r="O11" s="214">
        <v>0.10370696005700669</v>
      </c>
      <c r="P11" s="224">
        <v>0.84202325269552336</v>
      </c>
      <c r="U11" s="1"/>
    </row>
    <row r="12" spans="1:21" x14ac:dyDescent="0.2">
      <c r="A12" s="216">
        <v>2018</v>
      </c>
      <c r="B12" s="217">
        <v>83513318</v>
      </c>
      <c r="C12" s="218">
        <v>44722.85</v>
      </c>
      <c r="D12" s="219">
        <v>1867.3523266070924</v>
      </c>
      <c r="E12" s="214">
        <v>5.3947349581171464E-3</v>
      </c>
      <c r="F12" s="220">
        <v>0.59491775980564543</v>
      </c>
      <c r="G12" s="27">
        <v>17767175</v>
      </c>
      <c r="H12" s="218">
        <v>38998.32</v>
      </c>
      <c r="I12" s="221">
        <v>455.58821508208558</v>
      </c>
      <c r="J12" s="214">
        <v>-3.3820352146329851E-4</v>
      </c>
      <c r="K12" s="222">
        <v>0.70346201915641748</v>
      </c>
      <c r="L12" s="27">
        <v>393388936</v>
      </c>
      <c r="M12" s="218">
        <v>1067477.1299999999</v>
      </c>
      <c r="N12" s="223">
        <v>368.52212093761676</v>
      </c>
      <c r="O12" s="214">
        <v>-6.277867152399072E-2</v>
      </c>
      <c r="P12" s="224">
        <v>0.72638347997499819</v>
      </c>
      <c r="U12" s="1"/>
    </row>
    <row r="13" spans="1:21" x14ac:dyDescent="0.2">
      <c r="A13" s="216">
        <v>2019</v>
      </c>
      <c r="B13" s="217">
        <v>83538674</v>
      </c>
      <c r="C13" s="218">
        <v>44757.27</v>
      </c>
      <c r="D13" s="219">
        <v>1866.4827859250577</v>
      </c>
      <c r="E13" s="214">
        <v>-4.6565432224281378E-4</v>
      </c>
      <c r="F13" s="220">
        <v>0.59417507945717019</v>
      </c>
      <c r="G13" s="27">
        <v>17722366</v>
      </c>
      <c r="H13" s="218">
        <v>38896.519999999997</v>
      </c>
      <c r="I13" s="221">
        <v>455.62857551266802</v>
      </c>
      <c r="J13" s="214">
        <v>8.8589715989837069E-5</v>
      </c>
      <c r="K13" s="222">
        <v>0.70361292837289402</v>
      </c>
      <c r="L13" s="27">
        <v>393416019</v>
      </c>
      <c r="M13" s="218">
        <v>1067548.5</v>
      </c>
      <c r="N13" s="223">
        <v>368.52285306007172</v>
      </c>
      <c r="O13" s="214">
        <v>1.9866445278782186E-6</v>
      </c>
      <c r="P13" s="224">
        <v>0.72638690968529174</v>
      </c>
      <c r="U13" s="1"/>
    </row>
    <row r="14" spans="1:21" x14ac:dyDescent="0.2">
      <c r="A14" s="216">
        <v>2020</v>
      </c>
      <c r="B14" s="217">
        <v>84136327</v>
      </c>
      <c r="C14" s="218">
        <v>44757.05</v>
      </c>
      <c r="D14" s="219">
        <v>1879.8452310864991</v>
      </c>
      <c r="E14" s="214">
        <v>7.1591579961016328E-3</v>
      </c>
      <c r="F14" s="220">
        <v>0.60558803072445189</v>
      </c>
      <c r="G14" s="27">
        <v>18354171</v>
      </c>
      <c r="H14" s="218">
        <v>38894.660000000003</v>
      </c>
      <c r="I14" s="221">
        <v>471.89436801864315</v>
      </c>
      <c r="J14" s="214">
        <v>3.5699675964513518E-2</v>
      </c>
      <c r="K14" s="222">
        <v>0.76443135788476235</v>
      </c>
      <c r="L14" s="27">
        <v>389700531</v>
      </c>
      <c r="M14" s="218">
        <v>1062110.8700000001</v>
      </c>
      <c r="N14" s="223">
        <v>366.91134796501984</v>
      </c>
      <c r="O14" s="214">
        <v>-4.3728769645371103E-3</v>
      </c>
      <c r="P14" s="224">
        <v>0.71883763213605045</v>
      </c>
      <c r="U14" s="1"/>
    </row>
    <row r="15" spans="1:21" x14ac:dyDescent="0.2">
      <c r="A15" s="216">
        <v>2021</v>
      </c>
      <c r="B15" s="217">
        <v>84136570</v>
      </c>
      <c r="C15" s="218">
        <v>44757.16</v>
      </c>
      <c r="D15" s="219">
        <v>1879.8460402760138</v>
      </c>
      <c r="E15" s="214">
        <v>4.3045539139627559E-7</v>
      </c>
      <c r="F15" s="220">
        <v>0.60558872185847612</v>
      </c>
      <c r="G15" s="27">
        <v>18354171</v>
      </c>
      <c r="H15" s="218">
        <v>38894.660000000003</v>
      </c>
      <c r="I15" s="221">
        <v>471.89436801864315</v>
      </c>
      <c r="J15" s="214">
        <v>0</v>
      </c>
      <c r="K15" s="222">
        <v>0.76443135788476235</v>
      </c>
      <c r="L15" s="27">
        <v>389701005</v>
      </c>
      <c r="M15" s="218">
        <v>1062112.3</v>
      </c>
      <c r="N15" s="223">
        <v>366.91130024574613</v>
      </c>
      <c r="O15" s="214">
        <v>-1.300566852839327E-7</v>
      </c>
      <c r="P15" s="224">
        <v>0.71883740858972545</v>
      </c>
      <c r="U15" s="1"/>
    </row>
    <row r="16" spans="1:21" x14ac:dyDescent="0.2">
      <c r="A16" s="216">
        <v>2022</v>
      </c>
      <c r="B16" s="217">
        <v>83700156</v>
      </c>
      <c r="C16" s="218">
        <v>44416.480000000003</v>
      </c>
      <c r="D16" s="219">
        <v>1884.4391991441014</v>
      </c>
      <c r="E16" s="214">
        <v>2.4433697067091629E-3</v>
      </c>
      <c r="F16" s="220">
        <v>0.60951176870289903</v>
      </c>
      <c r="G16" s="27">
        <v>17944102</v>
      </c>
      <c r="H16" s="218">
        <v>37958.769999999997</v>
      </c>
      <c r="I16" s="221">
        <v>472.72611836474158</v>
      </c>
      <c r="J16" s="214">
        <v>1.7625773954258578E-3</v>
      </c>
      <c r="K16" s="222">
        <v>0.76754130471195059</v>
      </c>
      <c r="L16" s="27">
        <v>390207874</v>
      </c>
      <c r="M16" s="218">
        <v>1063492.6299999999</v>
      </c>
      <c r="N16" s="223">
        <v>366.91168607346157</v>
      </c>
      <c r="O16" s="214">
        <v>1.0515558260952735E-6</v>
      </c>
      <c r="P16" s="224">
        <v>0.71883921604321654</v>
      </c>
      <c r="U16" s="1"/>
    </row>
    <row r="17" spans="1:21" ht="13.5" thickBot="1" x14ac:dyDescent="0.25">
      <c r="A17" s="225">
        <v>2023</v>
      </c>
      <c r="B17" s="226">
        <v>89226002</v>
      </c>
      <c r="C17" s="227">
        <v>44570.82</v>
      </c>
      <c r="D17" s="228">
        <v>2001.8927630229823</v>
      </c>
      <c r="E17" s="229">
        <v>6.2328126018726136E-2</v>
      </c>
      <c r="F17" s="230">
        <v>0.70982962105123604</v>
      </c>
      <c r="G17" s="231">
        <v>18055269</v>
      </c>
      <c r="H17" s="232">
        <v>38032.980000000003</v>
      </c>
      <c r="I17" s="233">
        <v>474.72664513798281</v>
      </c>
      <c r="J17" s="229">
        <v>4.2318938927289945E-3</v>
      </c>
      <c r="K17" s="234">
        <v>0.77502135196450739</v>
      </c>
      <c r="L17" s="231">
        <v>400671642</v>
      </c>
      <c r="M17" s="232">
        <v>1063274.81</v>
      </c>
      <c r="N17" s="235">
        <v>376.82792654516095</v>
      </c>
      <c r="O17" s="229">
        <v>2.7026232328053984E-2</v>
      </c>
      <c r="P17" s="236">
        <v>0.76529296403057079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5.5104034401945404E-2</v>
      </c>
      <c r="E19" s="237"/>
      <c r="F19" s="45"/>
      <c r="G19" s="240"/>
      <c r="H19" s="43"/>
      <c r="I19" s="239">
        <v>5.9059494812130145E-2</v>
      </c>
      <c r="J19" s="44"/>
      <c r="K19" s="45"/>
      <c r="L19" s="42"/>
      <c r="M19" s="43"/>
      <c r="N19" s="239">
        <v>5.8477617827548518E-2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2547053</v>
      </c>
      <c r="C24" s="210">
        <v>46337.279999999999</v>
      </c>
      <c r="D24" s="246">
        <v>54.96768476699539</v>
      </c>
      <c r="E24" s="207" t="s">
        <v>100</v>
      </c>
      <c r="F24" s="247"/>
      <c r="G24" s="248">
        <v>0</v>
      </c>
      <c r="H24" s="205">
        <v>0</v>
      </c>
      <c r="I24" s="249" t="s">
        <v>100</v>
      </c>
      <c r="J24" s="207" t="s">
        <v>100</v>
      </c>
      <c r="K24" s="247"/>
      <c r="L24" s="248">
        <v>292891600</v>
      </c>
      <c r="M24" s="205">
        <v>1193344.23</v>
      </c>
      <c r="N24" s="250">
        <v>245.43764710707154</v>
      </c>
      <c r="O24" s="207" t="s">
        <v>100</v>
      </c>
      <c r="P24" s="251"/>
    </row>
    <row r="25" spans="1:21" x14ac:dyDescent="0.2">
      <c r="A25" s="216">
        <v>2014</v>
      </c>
      <c r="B25" s="27">
        <v>2535595</v>
      </c>
      <c r="C25" s="218">
        <v>46072.23</v>
      </c>
      <c r="D25" s="252">
        <v>55.035213185903956</v>
      </c>
      <c r="E25" s="214">
        <v>1.2285112461042275E-3</v>
      </c>
      <c r="F25" s="253">
        <v>1.2285112461042275E-3</v>
      </c>
      <c r="G25" s="27">
        <v>0</v>
      </c>
      <c r="H25" s="218">
        <v>0</v>
      </c>
      <c r="I25" s="252" t="s">
        <v>100</v>
      </c>
      <c r="J25" s="214" t="s">
        <v>100</v>
      </c>
      <c r="K25" s="253" t="s">
        <v>100</v>
      </c>
      <c r="L25" s="27">
        <v>360247111</v>
      </c>
      <c r="M25" s="218">
        <v>1192781.08</v>
      </c>
      <c r="N25" s="254">
        <v>302.02282467458321</v>
      </c>
      <c r="O25" s="214">
        <v>0.2305480770145524</v>
      </c>
      <c r="P25" s="32">
        <v>0.2305480770145524</v>
      </c>
    </row>
    <row r="26" spans="1:21" x14ac:dyDescent="0.2">
      <c r="A26" s="216">
        <v>2015</v>
      </c>
      <c r="B26" s="27">
        <v>2529928</v>
      </c>
      <c r="C26" s="218">
        <v>46075.37</v>
      </c>
      <c r="D26" s="252">
        <v>54.908468450714551</v>
      </c>
      <c r="E26" s="214">
        <v>-2.3029752744169931E-3</v>
      </c>
      <c r="F26" s="253">
        <v>-1.0772932593368868E-3</v>
      </c>
      <c r="G26" s="27">
        <v>0</v>
      </c>
      <c r="H26" s="218">
        <v>0</v>
      </c>
      <c r="I26" s="252" t="s">
        <v>100</v>
      </c>
      <c r="J26" s="214" t="s">
        <v>100</v>
      </c>
      <c r="K26" s="253" t="s">
        <v>100</v>
      </c>
      <c r="L26" s="27">
        <v>402453295</v>
      </c>
      <c r="M26" s="218">
        <v>1192922.52</v>
      </c>
      <c r="N26" s="254">
        <v>337.36750564487625</v>
      </c>
      <c r="O26" s="214">
        <v>0.1170265227748116</v>
      </c>
      <c r="P26" s="32">
        <v>0.37455483957479652</v>
      </c>
    </row>
    <row r="27" spans="1:21" x14ac:dyDescent="0.2">
      <c r="A27" s="216">
        <v>2016</v>
      </c>
      <c r="B27" s="27">
        <v>3652928</v>
      </c>
      <c r="C27" s="218">
        <v>45989.97</v>
      </c>
      <c r="D27" s="252">
        <v>79.428797192083408</v>
      </c>
      <c r="E27" s="214">
        <v>0.44656734076234761</v>
      </c>
      <c r="F27" s="253">
        <v>0.44500896351696745</v>
      </c>
      <c r="G27" s="27">
        <v>0</v>
      </c>
      <c r="H27" s="218">
        <v>0</v>
      </c>
      <c r="I27" s="252" t="s">
        <v>100</v>
      </c>
      <c r="J27" s="214" t="s">
        <v>100</v>
      </c>
      <c r="K27" s="253" t="s">
        <v>100</v>
      </c>
      <c r="L27" s="27">
        <v>486234500</v>
      </c>
      <c r="M27" s="218">
        <v>1197130.1000000001</v>
      </c>
      <c r="N27" s="254">
        <v>406.16679841230285</v>
      </c>
      <c r="O27" s="214">
        <v>0.2039298142715823</v>
      </c>
      <c r="P27" s="32">
        <v>0.65486755271538943</v>
      </c>
    </row>
    <row r="28" spans="1:21" x14ac:dyDescent="0.2">
      <c r="A28" s="216">
        <v>2017</v>
      </c>
      <c r="B28" s="27">
        <v>3653298</v>
      </c>
      <c r="C28" s="218">
        <v>45992.59</v>
      </c>
      <c r="D28" s="252">
        <v>79.43231724936561</v>
      </c>
      <c r="E28" s="214">
        <v>4.431714197672505E-5</v>
      </c>
      <c r="F28" s="253">
        <v>0.44507300218436124</v>
      </c>
      <c r="G28" s="27">
        <v>0</v>
      </c>
      <c r="H28" s="218">
        <v>0</v>
      </c>
      <c r="I28" s="252" t="s">
        <v>100</v>
      </c>
      <c r="J28" s="214" t="s">
        <v>100</v>
      </c>
      <c r="K28" s="253" t="s">
        <v>100</v>
      </c>
      <c r="L28" s="27">
        <v>525519784</v>
      </c>
      <c r="M28" s="218">
        <v>1197042.3799999999</v>
      </c>
      <c r="N28" s="254">
        <v>439.01518674718938</v>
      </c>
      <c r="O28" s="214">
        <v>8.087413462471614E-2</v>
      </c>
      <c r="P28" s="32">
        <v>0.78870353395976833</v>
      </c>
    </row>
    <row r="29" spans="1:21" x14ac:dyDescent="0.2">
      <c r="A29" s="216">
        <v>2018</v>
      </c>
      <c r="B29" s="27">
        <v>3653483</v>
      </c>
      <c r="C29" s="218">
        <v>45995.72</v>
      </c>
      <c r="D29" s="252">
        <v>79.430934008642538</v>
      </c>
      <c r="E29" s="214">
        <v>-1.7414079948464854E-5</v>
      </c>
      <c r="F29" s="253">
        <v>0.44504783756756983</v>
      </c>
      <c r="G29" s="27">
        <v>0</v>
      </c>
      <c r="H29" s="218">
        <v>0</v>
      </c>
      <c r="I29" s="252" t="s">
        <v>100</v>
      </c>
      <c r="J29" s="214" t="s">
        <v>100</v>
      </c>
      <c r="K29" s="253" t="s">
        <v>100</v>
      </c>
      <c r="L29" s="27">
        <v>498322912</v>
      </c>
      <c r="M29" s="218">
        <v>1197194.02</v>
      </c>
      <c r="N29" s="254">
        <v>416.24239987433282</v>
      </c>
      <c r="O29" s="214">
        <v>-5.1872435305912228E-2</v>
      </c>
      <c r="P29" s="32">
        <v>0.69591912561298364</v>
      </c>
    </row>
    <row r="30" spans="1:21" x14ac:dyDescent="0.2">
      <c r="A30" s="216">
        <v>2019</v>
      </c>
      <c r="B30" s="27">
        <v>3652893</v>
      </c>
      <c r="C30" s="218">
        <v>45986.64</v>
      </c>
      <c r="D30" s="252">
        <v>79.433787726174387</v>
      </c>
      <c r="E30" s="214">
        <v>3.5927029783365536E-5</v>
      </c>
      <c r="F30" s="253">
        <v>0.44509975384426853</v>
      </c>
      <c r="G30" s="27">
        <v>0</v>
      </c>
      <c r="H30" s="218">
        <v>0</v>
      </c>
      <c r="I30" s="252" t="s">
        <v>100</v>
      </c>
      <c r="J30" s="214" t="s">
        <v>100</v>
      </c>
      <c r="K30" s="253" t="s">
        <v>100</v>
      </c>
      <c r="L30" s="27">
        <v>498329952</v>
      </c>
      <c r="M30" s="218">
        <v>1197188.93</v>
      </c>
      <c r="N30" s="254">
        <v>416.25005002343283</v>
      </c>
      <c r="O30" s="214">
        <v>1.8379072152009192E-5</v>
      </c>
      <c r="P30" s="32">
        <v>0.69595029503295724</v>
      </c>
    </row>
    <row r="31" spans="1:21" x14ac:dyDescent="0.2">
      <c r="A31" s="216">
        <v>2020</v>
      </c>
      <c r="B31" s="27">
        <v>3986987</v>
      </c>
      <c r="C31" s="218">
        <v>49173.39</v>
      </c>
      <c r="D31" s="252">
        <v>81.080173646763015</v>
      </c>
      <c r="E31" s="214">
        <v>2.0726519126395934E-2</v>
      </c>
      <c r="F31" s="253">
        <v>0.47505164153187179</v>
      </c>
      <c r="G31" s="27">
        <v>0</v>
      </c>
      <c r="H31" s="218">
        <v>0</v>
      </c>
      <c r="I31" s="252" t="s">
        <v>100</v>
      </c>
      <c r="J31" s="214" t="s">
        <v>100</v>
      </c>
      <c r="K31" s="253" t="s">
        <v>100</v>
      </c>
      <c r="L31" s="27">
        <v>496178016</v>
      </c>
      <c r="M31" s="218">
        <v>1194935.97</v>
      </c>
      <c r="N31" s="254">
        <v>415.23397776702632</v>
      </c>
      <c r="O31" s="214">
        <v>-2.4410141364531175E-3</v>
      </c>
      <c r="P31" s="32">
        <v>0.69181045638806005</v>
      </c>
    </row>
    <row r="32" spans="1:21" x14ac:dyDescent="0.2">
      <c r="A32" s="216">
        <v>2021</v>
      </c>
      <c r="B32" s="27">
        <v>3987009</v>
      </c>
      <c r="C32" s="218">
        <v>49173.760000000002</v>
      </c>
      <c r="D32" s="252">
        <v>81.080010965197701</v>
      </c>
      <c r="E32" s="214">
        <v>-2.0064284275303221E-6</v>
      </c>
      <c r="F32" s="253">
        <v>0.47504868194632616</v>
      </c>
      <c r="G32" s="27">
        <v>0</v>
      </c>
      <c r="H32" s="218">
        <v>0</v>
      </c>
      <c r="I32" s="252" t="s">
        <v>100</v>
      </c>
      <c r="J32" s="214" t="s">
        <v>100</v>
      </c>
      <c r="K32" s="253" t="s">
        <v>100</v>
      </c>
      <c r="L32" s="27">
        <v>496178755</v>
      </c>
      <c r="M32" s="218">
        <v>1194937.8799999999</v>
      </c>
      <c r="N32" s="254">
        <v>415.23393249530267</v>
      </c>
      <c r="O32" s="214">
        <v>-1.0902702108659342E-7</v>
      </c>
      <c r="P32" s="32">
        <v>0.69181027193500566</v>
      </c>
    </row>
    <row r="33" spans="1:16" x14ac:dyDescent="0.2">
      <c r="A33" s="216">
        <v>2022</v>
      </c>
      <c r="B33" s="27">
        <v>3979507</v>
      </c>
      <c r="C33" s="218">
        <v>49056.95</v>
      </c>
      <c r="D33" s="252">
        <v>81.120147094346478</v>
      </c>
      <c r="E33" s="214">
        <v>4.9501879280708524E-4</v>
      </c>
      <c r="F33" s="253">
        <v>0.4757788587641949</v>
      </c>
      <c r="G33" s="27">
        <v>0</v>
      </c>
      <c r="H33" s="218">
        <v>0</v>
      </c>
      <c r="I33" s="252" t="s">
        <v>100</v>
      </c>
      <c r="J33" s="214" t="s">
        <v>100</v>
      </c>
      <c r="K33" s="253" t="s">
        <v>100</v>
      </c>
      <c r="L33" s="27">
        <v>495831639</v>
      </c>
      <c r="M33" s="218">
        <v>1194924.83</v>
      </c>
      <c r="N33" s="254">
        <v>414.94797543038749</v>
      </c>
      <c r="O33" s="214">
        <v>-6.8866497301112422E-4</v>
      </c>
      <c r="P33" s="32">
        <v>0.69064518145974363</v>
      </c>
    </row>
    <row r="34" spans="1:16" ht="13.5" thickBot="1" x14ac:dyDescent="0.25">
      <c r="A34" s="225">
        <v>2023</v>
      </c>
      <c r="B34" s="231">
        <v>4012909</v>
      </c>
      <c r="C34" s="232">
        <v>49022.68</v>
      </c>
      <c r="D34" s="255">
        <v>81.85821338205092</v>
      </c>
      <c r="E34" s="229">
        <v>9.0984337940861505E-3</v>
      </c>
      <c r="F34" s="256">
        <v>0.48920613500537297</v>
      </c>
      <c r="G34" s="35">
        <v>0</v>
      </c>
      <c r="H34" s="227">
        <v>0</v>
      </c>
      <c r="I34" s="257" t="s">
        <v>100</v>
      </c>
      <c r="J34" s="229" t="s">
        <v>100</v>
      </c>
      <c r="K34" s="256" t="s">
        <v>100</v>
      </c>
      <c r="L34" s="35">
        <v>511965822</v>
      </c>
      <c r="M34" s="227">
        <v>1194901.29</v>
      </c>
      <c r="N34" s="258">
        <v>428.4586737704501</v>
      </c>
      <c r="O34" s="229">
        <v>3.2559981347177823E-2</v>
      </c>
      <c r="P34" s="259">
        <v>0.74569255703276893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83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5.7296454897616103E-2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105</v>
      </c>
      <c r="G39" s="55"/>
      <c r="H39" s="56"/>
    </row>
    <row r="40" spans="1:16" x14ac:dyDescent="0.2">
      <c r="B40" s="48" t="s">
        <v>106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43A6E-BFE1-45E3-A89B-87C9AB8F42BC}">
  <sheetPr>
    <pageSetUpPr fitToPage="1"/>
  </sheetPr>
  <dimension ref="A1:O67"/>
  <sheetViews>
    <sheetView zoomScaleNormal="100" workbookViewId="0">
      <selection activeCell="C14" sqref="C1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107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1135</v>
      </c>
      <c r="B4" s="273" t="s">
        <v>94</v>
      </c>
      <c r="C4" s="272">
        <v>20818490</v>
      </c>
      <c r="D4" s="272">
        <v>14276316</v>
      </c>
      <c r="E4" s="272">
        <v>65667349</v>
      </c>
      <c r="F4" s="272">
        <v>18750869</v>
      </c>
      <c r="G4" s="272">
        <v>6633442</v>
      </c>
      <c r="H4" s="272">
        <v>0</v>
      </c>
      <c r="I4" s="272">
        <v>527753</v>
      </c>
      <c r="J4" s="272">
        <v>511934757</v>
      </c>
      <c r="K4" s="272">
        <v>36607726</v>
      </c>
      <c r="L4" s="272">
        <v>19637767</v>
      </c>
      <c r="M4" s="272">
        <v>29040</v>
      </c>
      <c r="N4" s="272">
        <v>694883509</v>
      </c>
      <c r="O4" s="25"/>
    </row>
    <row r="5" spans="1:15" x14ac:dyDescent="0.2">
      <c r="A5" s="274" t="s">
        <v>86</v>
      </c>
      <c r="B5" s="275"/>
      <c r="C5" s="276">
        <v>2.9959683501425562E-2</v>
      </c>
      <c r="D5" s="276">
        <v>2.0544905462708284E-2</v>
      </c>
      <c r="E5" s="276">
        <v>9.4501233875158783E-2</v>
      </c>
      <c r="F5" s="276">
        <v>2.6984190525666942E-2</v>
      </c>
      <c r="G5" s="276">
        <v>9.5461209167938387E-3</v>
      </c>
      <c r="H5" s="276" t="s">
        <v>100</v>
      </c>
      <c r="I5" s="276">
        <v>7.5948413390826343E-4</v>
      </c>
      <c r="J5" s="276">
        <v>0.73672025651712514</v>
      </c>
      <c r="K5" s="276">
        <v>5.2681817205133874E-2</v>
      </c>
      <c r="L5" s="276">
        <v>2.8260516684674986E-2</v>
      </c>
      <c r="M5" s="276">
        <v>4.1791177404384193E-5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239</v>
      </c>
      <c r="B8" s="280" t="s">
        <v>108</v>
      </c>
      <c r="C8" s="280">
        <v>301524</v>
      </c>
      <c r="D8" s="280">
        <v>128107</v>
      </c>
      <c r="E8" s="280">
        <v>28896</v>
      </c>
      <c r="F8" s="280">
        <v>7781628</v>
      </c>
      <c r="G8" s="280">
        <v>1656886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9897041</v>
      </c>
      <c r="O8" s="25"/>
    </row>
    <row r="9" spans="1:15" s="283" customFormat="1" x14ac:dyDescent="0.2">
      <c r="A9" s="281">
        <v>0.2105726872246696</v>
      </c>
      <c r="B9" s="282" t="s">
        <v>89</v>
      </c>
      <c r="C9" s="281">
        <v>1.4483471183548854E-2</v>
      </c>
      <c r="D9" s="281">
        <v>8.9733934160605572E-3</v>
      </c>
      <c r="E9" s="281">
        <v>4.4003603678290711E-4</v>
      </c>
      <c r="F9" s="281">
        <v>0.41500092609041211</v>
      </c>
      <c r="G9" s="281">
        <v>0.24977771720925576</v>
      </c>
      <c r="H9" s="281" t="s">
        <v>99</v>
      </c>
      <c r="I9" s="281" t="s">
        <v>99</v>
      </c>
      <c r="J9" s="281" t="s">
        <v>99</v>
      </c>
      <c r="K9" s="281" t="s">
        <v>99</v>
      </c>
      <c r="L9" s="281" t="s">
        <v>99</v>
      </c>
      <c r="M9" s="281" t="s">
        <v>99</v>
      </c>
      <c r="N9" s="281">
        <v>1.4242734029251513E-2</v>
      </c>
    </row>
    <row r="10" spans="1:15" s="283" customFormat="1" x14ac:dyDescent="0.2">
      <c r="A10" s="284"/>
      <c r="B10" s="282" t="s">
        <v>90</v>
      </c>
      <c r="C10" s="281">
        <v>3.0466075668475052E-2</v>
      </c>
      <c r="D10" s="281">
        <v>1.2943969818857979E-2</v>
      </c>
      <c r="E10" s="281">
        <v>2.9196605328804842E-3</v>
      </c>
      <c r="F10" s="281">
        <v>0.78625803409322037</v>
      </c>
      <c r="G10" s="281">
        <v>0.16741225988656611</v>
      </c>
      <c r="H10" s="281" t="s">
        <v>99</v>
      </c>
      <c r="I10" s="281" t="s">
        <v>99</v>
      </c>
      <c r="J10" s="281" t="s">
        <v>99</v>
      </c>
      <c r="K10" s="281" t="s">
        <v>99</v>
      </c>
      <c r="L10" s="281" t="s">
        <v>99</v>
      </c>
      <c r="M10" s="281" t="s">
        <v>99</v>
      </c>
      <c r="N10" s="281">
        <v>1</v>
      </c>
    </row>
    <row r="11" spans="1:15" x14ac:dyDescent="0.2">
      <c r="A11" s="280" t="s">
        <v>109</v>
      </c>
      <c r="B11" s="280" t="s">
        <v>109</v>
      </c>
      <c r="C11" s="280" t="s">
        <v>109</v>
      </c>
      <c r="D11" s="280" t="s">
        <v>109</v>
      </c>
      <c r="E11" s="280" t="s">
        <v>109</v>
      </c>
      <c r="F11" s="280" t="s">
        <v>109</v>
      </c>
      <c r="G11" s="280" t="s">
        <v>109</v>
      </c>
      <c r="H11" s="280" t="s">
        <v>109</v>
      </c>
      <c r="I11" s="280" t="s">
        <v>109</v>
      </c>
      <c r="J11" s="280" t="s">
        <v>109</v>
      </c>
      <c r="K11" s="280" t="s">
        <v>109</v>
      </c>
      <c r="L11" s="280" t="s">
        <v>109</v>
      </c>
      <c r="M11" s="280" t="s">
        <v>109</v>
      </c>
      <c r="N11" s="280" t="s">
        <v>109</v>
      </c>
      <c r="O11" s="25"/>
    </row>
    <row r="12" spans="1:15" x14ac:dyDescent="0.2">
      <c r="A12" s="281" t="s">
        <v>109</v>
      </c>
      <c r="B12" s="282" t="s">
        <v>89</v>
      </c>
      <c r="C12" s="281" t="s">
        <v>109</v>
      </c>
      <c r="D12" s="281" t="s">
        <v>109</v>
      </c>
      <c r="E12" s="281" t="s">
        <v>109</v>
      </c>
      <c r="F12" s="281" t="s">
        <v>109</v>
      </c>
      <c r="G12" s="281" t="s">
        <v>109</v>
      </c>
      <c r="H12" s="281" t="s">
        <v>109</v>
      </c>
      <c r="I12" s="281" t="s">
        <v>109</v>
      </c>
      <c r="J12" s="281" t="s">
        <v>109</v>
      </c>
      <c r="K12" s="281" t="s">
        <v>109</v>
      </c>
      <c r="L12" s="281" t="s">
        <v>109</v>
      </c>
      <c r="M12" s="281" t="s">
        <v>109</v>
      </c>
      <c r="N12" s="281" t="s">
        <v>109</v>
      </c>
    </row>
    <row r="13" spans="1:15" x14ac:dyDescent="0.2">
      <c r="A13" s="285"/>
      <c r="B13" s="282" t="s">
        <v>90</v>
      </c>
      <c r="C13" s="281" t="s">
        <v>109</v>
      </c>
      <c r="D13" s="281" t="s">
        <v>109</v>
      </c>
      <c r="E13" s="281" t="s">
        <v>109</v>
      </c>
      <c r="F13" s="281" t="s">
        <v>109</v>
      </c>
      <c r="G13" s="281" t="s">
        <v>109</v>
      </c>
      <c r="H13" s="281" t="s">
        <v>109</v>
      </c>
      <c r="I13" s="281" t="s">
        <v>109</v>
      </c>
      <c r="J13" s="281" t="s">
        <v>109</v>
      </c>
      <c r="K13" s="281" t="s">
        <v>109</v>
      </c>
      <c r="L13" s="281" t="s">
        <v>109</v>
      </c>
      <c r="M13" s="281" t="s">
        <v>109</v>
      </c>
      <c r="N13" s="281" t="s">
        <v>109</v>
      </c>
    </row>
    <row r="14" spans="1:15" x14ac:dyDescent="0.2">
      <c r="A14" s="280" t="s">
        <v>109</v>
      </c>
      <c r="B14" s="280" t="s">
        <v>109</v>
      </c>
      <c r="C14" s="280" t="s">
        <v>109</v>
      </c>
      <c r="D14" s="280" t="s">
        <v>109</v>
      </c>
      <c r="E14" s="280" t="s">
        <v>109</v>
      </c>
      <c r="F14" s="280" t="s">
        <v>109</v>
      </c>
      <c r="G14" s="280" t="s">
        <v>109</v>
      </c>
      <c r="H14" s="280" t="s">
        <v>109</v>
      </c>
      <c r="I14" s="280" t="s">
        <v>109</v>
      </c>
      <c r="J14" s="280" t="s">
        <v>109</v>
      </c>
      <c r="K14" s="280" t="s">
        <v>109</v>
      </c>
      <c r="L14" s="280" t="s">
        <v>109</v>
      </c>
      <c r="M14" s="280" t="s">
        <v>109</v>
      </c>
      <c r="N14" s="280" t="s">
        <v>109</v>
      </c>
      <c r="O14" s="25"/>
    </row>
    <row r="15" spans="1:15" x14ac:dyDescent="0.2">
      <c r="A15" s="281" t="s">
        <v>109</v>
      </c>
      <c r="B15" s="282" t="s">
        <v>89</v>
      </c>
      <c r="C15" s="281" t="s">
        <v>109</v>
      </c>
      <c r="D15" s="281" t="s">
        <v>109</v>
      </c>
      <c r="E15" s="281" t="s">
        <v>109</v>
      </c>
      <c r="F15" s="281" t="s">
        <v>109</v>
      </c>
      <c r="G15" s="281" t="s">
        <v>109</v>
      </c>
      <c r="H15" s="281" t="s">
        <v>109</v>
      </c>
      <c r="I15" s="281" t="s">
        <v>109</v>
      </c>
      <c r="J15" s="281" t="s">
        <v>109</v>
      </c>
      <c r="K15" s="281" t="s">
        <v>109</v>
      </c>
      <c r="L15" s="281" t="s">
        <v>109</v>
      </c>
      <c r="M15" s="281" t="s">
        <v>109</v>
      </c>
      <c r="N15" s="281" t="s">
        <v>109</v>
      </c>
    </row>
    <row r="16" spans="1:15" x14ac:dyDescent="0.2">
      <c r="A16" s="285"/>
      <c r="B16" s="282" t="s">
        <v>90</v>
      </c>
      <c r="C16" s="281" t="s">
        <v>109</v>
      </c>
      <c r="D16" s="281" t="s">
        <v>109</v>
      </c>
      <c r="E16" s="281" t="s">
        <v>109</v>
      </c>
      <c r="F16" s="281" t="s">
        <v>109</v>
      </c>
      <c r="G16" s="281" t="s">
        <v>109</v>
      </c>
      <c r="H16" s="281" t="s">
        <v>109</v>
      </c>
      <c r="I16" s="281" t="s">
        <v>109</v>
      </c>
      <c r="J16" s="281" t="s">
        <v>109</v>
      </c>
      <c r="K16" s="281" t="s">
        <v>109</v>
      </c>
      <c r="L16" s="281" t="s">
        <v>109</v>
      </c>
      <c r="M16" s="281" t="s">
        <v>109</v>
      </c>
      <c r="N16" s="281" t="s">
        <v>109</v>
      </c>
    </row>
    <row r="17" spans="1:15" x14ac:dyDescent="0.2">
      <c r="A17" s="280" t="s">
        <v>109</v>
      </c>
      <c r="B17" s="280" t="s">
        <v>109</v>
      </c>
      <c r="C17" s="280" t="s">
        <v>109</v>
      </c>
      <c r="D17" s="280" t="s">
        <v>109</v>
      </c>
      <c r="E17" s="280" t="s">
        <v>109</v>
      </c>
      <c r="F17" s="280" t="s">
        <v>109</v>
      </c>
      <c r="G17" s="280" t="s">
        <v>109</v>
      </c>
      <c r="H17" s="280" t="s">
        <v>109</v>
      </c>
      <c r="I17" s="280" t="s">
        <v>109</v>
      </c>
      <c r="J17" s="280" t="s">
        <v>109</v>
      </c>
      <c r="K17" s="280" t="s">
        <v>109</v>
      </c>
      <c r="L17" s="280" t="s">
        <v>109</v>
      </c>
      <c r="M17" s="280" t="s">
        <v>109</v>
      </c>
      <c r="N17" s="280" t="s">
        <v>109</v>
      </c>
      <c r="O17" s="25"/>
    </row>
    <row r="18" spans="1:15" x14ac:dyDescent="0.2">
      <c r="A18" s="281" t="s">
        <v>109</v>
      </c>
      <c r="B18" s="282" t="s">
        <v>89</v>
      </c>
      <c r="C18" s="281" t="s">
        <v>109</v>
      </c>
      <c r="D18" s="281" t="s">
        <v>109</v>
      </c>
      <c r="E18" s="281" t="s">
        <v>109</v>
      </c>
      <c r="F18" s="281" t="s">
        <v>109</v>
      </c>
      <c r="G18" s="281" t="s">
        <v>109</v>
      </c>
      <c r="H18" s="281" t="s">
        <v>109</v>
      </c>
      <c r="I18" s="281" t="s">
        <v>109</v>
      </c>
      <c r="J18" s="281" t="s">
        <v>109</v>
      </c>
      <c r="K18" s="281" t="s">
        <v>109</v>
      </c>
      <c r="L18" s="281" t="s">
        <v>109</v>
      </c>
      <c r="M18" s="281" t="s">
        <v>109</v>
      </c>
      <c r="N18" s="281" t="s">
        <v>109</v>
      </c>
    </row>
    <row r="19" spans="1:15" x14ac:dyDescent="0.2">
      <c r="A19" s="285"/>
      <c r="B19" s="282" t="s">
        <v>90</v>
      </c>
      <c r="C19" s="281" t="s">
        <v>109</v>
      </c>
      <c r="D19" s="281" t="s">
        <v>109</v>
      </c>
      <c r="E19" s="281" t="s">
        <v>109</v>
      </c>
      <c r="F19" s="281" t="s">
        <v>109</v>
      </c>
      <c r="G19" s="281" t="s">
        <v>109</v>
      </c>
      <c r="H19" s="281" t="s">
        <v>109</v>
      </c>
      <c r="I19" s="281" t="s">
        <v>109</v>
      </c>
      <c r="J19" s="281" t="s">
        <v>109</v>
      </c>
      <c r="K19" s="281" t="s">
        <v>109</v>
      </c>
      <c r="L19" s="281" t="s">
        <v>109</v>
      </c>
      <c r="M19" s="281" t="s">
        <v>109</v>
      </c>
      <c r="N19" s="281" t="s">
        <v>109</v>
      </c>
    </row>
    <row r="20" spans="1:15" x14ac:dyDescent="0.2">
      <c r="A20" s="280" t="s">
        <v>109</v>
      </c>
      <c r="B20" s="280" t="s">
        <v>109</v>
      </c>
      <c r="C20" s="280" t="s">
        <v>109</v>
      </c>
      <c r="D20" s="280" t="s">
        <v>109</v>
      </c>
      <c r="E20" s="280" t="s">
        <v>109</v>
      </c>
      <c r="F20" s="280" t="s">
        <v>109</v>
      </c>
      <c r="G20" s="280" t="s">
        <v>109</v>
      </c>
      <c r="H20" s="280" t="s">
        <v>109</v>
      </c>
      <c r="I20" s="280" t="s">
        <v>109</v>
      </c>
      <c r="J20" s="280" t="s">
        <v>109</v>
      </c>
      <c r="K20" s="280" t="s">
        <v>109</v>
      </c>
      <c r="L20" s="280" t="s">
        <v>109</v>
      </c>
      <c r="M20" s="280" t="s">
        <v>109</v>
      </c>
      <c r="N20" s="280" t="s">
        <v>109</v>
      </c>
      <c r="O20" s="25"/>
    </row>
    <row r="21" spans="1:15" x14ac:dyDescent="0.2">
      <c r="A21" s="281" t="s">
        <v>109</v>
      </c>
      <c r="B21" s="282" t="s">
        <v>89</v>
      </c>
      <c r="C21" s="281" t="s">
        <v>109</v>
      </c>
      <c r="D21" s="281" t="s">
        <v>109</v>
      </c>
      <c r="E21" s="281" t="s">
        <v>109</v>
      </c>
      <c r="F21" s="281" t="s">
        <v>109</v>
      </c>
      <c r="G21" s="281" t="s">
        <v>109</v>
      </c>
      <c r="H21" s="281" t="s">
        <v>109</v>
      </c>
      <c r="I21" s="281" t="s">
        <v>109</v>
      </c>
      <c r="J21" s="281" t="s">
        <v>109</v>
      </c>
      <c r="K21" s="281" t="s">
        <v>109</v>
      </c>
      <c r="L21" s="281" t="s">
        <v>109</v>
      </c>
      <c r="M21" s="281" t="s">
        <v>109</v>
      </c>
      <c r="N21" s="281" t="s">
        <v>109</v>
      </c>
      <c r="O21" s="25"/>
    </row>
    <row r="22" spans="1:15" x14ac:dyDescent="0.2">
      <c r="A22" s="285"/>
      <c r="B22" s="282" t="s">
        <v>90</v>
      </c>
      <c r="C22" s="281" t="s">
        <v>109</v>
      </c>
      <c r="D22" s="281" t="s">
        <v>109</v>
      </c>
      <c r="E22" s="281" t="s">
        <v>109</v>
      </c>
      <c r="F22" s="281" t="s">
        <v>109</v>
      </c>
      <c r="G22" s="281" t="s">
        <v>109</v>
      </c>
      <c r="H22" s="281" t="s">
        <v>109</v>
      </c>
      <c r="I22" s="281" t="s">
        <v>109</v>
      </c>
      <c r="J22" s="281" t="s">
        <v>109</v>
      </c>
      <c r="K22" s="281" t="s">
        <v>109</v>
      </c>
      <c r="L22" s="281" t="s">
        <v>109</v>
      </c>
      <c r="M22" s="281" t="s">
        <v>109</v>
      </c>
      <c r="N22" s="281" t="s">
        <v>109</v>
      </c>
    </row>
    <row r="23" spans="1:15" ht="14.25" customHeight="1" x14ac:dyDescent="0.2">
      <c r="A23" s="280" t="s">
        <v>109</v>
      </c>
      <c r="B23" s="280" t="s">
        <v>109</v>
      </c>
      <c r="C23" s="280" t="s">
        <v>109</v>
      </c>
      <c r="D23" s="280" t="s">
        <v>109</v>
      </c>
      <c r="E23" s="280" t="s">
        <v>109</v>
      </c>
      <c r="F23" s="280" t="s">
        <v>109</v>
      </c>
      <c r="G23" s="280" t="s">
        <v>109</v>
      </c>
      <c r="H23" s="280" t="s">
        <v>109</v>
      </c>
      <c r="I23" s="280" t="s">
        <v>109</v>
      </c>
      <c r="J23" s="280" t="s">
        <v>109</v>
      </c>
      <c r="K23" s="280" t="s">
        <v>109</v>
      </c>
      <c r="L23" s="280" t="s">
        <v>109</v>
      </c>
      <c r="M23" s="280" t="s">
        <v>109</v>
      </c>
      <c r="N23" s="280" t="s">
        <v>109</v>
      </c>
      <c r="O23" s="25"/>
    </row>
    <row r="24" spans="1:15" x14ac:dyDescent="0.2">
      <c r="A24" s="281" t="s">
        <v>109</v>
      </c>
      <c r="B24" s="282" t="s">
        <v>89</v>
      </c>
      <c r="C24" s="281" t="s">
        <v>109</v>
      </c>
      <c r="D24" s="281" t="s">
        <v>109</v>
      </c>
      <c r="E24" s="281" t="s">
        <v>109</v>
      </c>
      <c r="F24" s="281" t="s">
        <v>109</v>
      </c>
      <c r="G24" s="281" t="s">
        <v>109</v>
      </c>
      <c r="H24" s="281" t="s">
        <v>109</v>
      </c>
      <c r="I24" s="281" t="s">
        <v>109</v>
      </c>
      <c r="J24" s="281" t="s">
        <v>109</v>
      </c>
      <c r="K24" s="281" t="s">
        <v>109</v>
      </c>
      <c r="L24" s="281" t="s">
        <v>109</v>
      </c>
      <c r="M24" s="281" t="s">
        <v>109</v>
      </c>
      <c r="N24" s="281" t="s">
        <v>109</v>
      </c>
    </row>
    <row r="25" spans="1:15" x14ac:dyDescent="0.2">
      <c r="A25" s="285"/>
      <c r="B25" s="282" t="s">
        <v>90</v>
      </c>
      <c r="C25" s="281" t="s">
        <v>109</v>
      </c>
      <c r="D25" s="281" t="s">
        <v>109</v>
      </c>
      <c r="E25" s="281" t="s">
        <v>109</v>
      </c>
      <c r="F25" s="281" t="s">
        <v>109</v>
      </c>
      <c r="G25" s="281" t="s">
        <v>109</v>
      </c>
      <c r="H25" s="281" t="s">
        <v>109</v>
      </c>
      <c r="I25" s="281" t="s">
        <v>109</v>
      </c>
      <c r="J25" s="281" t="s">
        <v>109</v>
      </c>
      <c r="K25" s="281" t="s">
        <v>109</v>
      </c>
      <c r="L25" s="281" t="s">
        <v>109</v>
      </c>
      <c r="M25" s="281" t="s">
        <v>109</v>
      </c>
      <c r="N25" s="281" t="s">
        <v>109</v>
      </c>
    </row>
    <row r="26" spans="1:15" x14ac:dyDescent="0.2">
      <c r="A26" s="280" t="s">
        <v>109</v>
      </c>
      <c r="B26" s="280" t="s">
        <v>109</v>
      </c>
      <c r="C26" s="280" t="s">
        <v>109</v>
      </c>
      <c r="D26" s="280" t="s">
        <v>109</v>
      </c>
      <c r="E26" s="280" t="s">
        <v>109</v>
      </c>
      <c r="F26" s="280" t="s">
        <v>109</v>
      </c>
      <c r="G26" s="280" t="s">
        <v>109</v>
      </c>
      <c r="H26" s="280" t="s">
        <v>109</v>
      </c>
      <c r="I26" s="280" t="s">
        <v>109</v>
      </c>
      <c r="J26" s="280" t="s">
        <v>109</v>
      </c>
      <c r="K26" s="280" t="s">
        <v>109</v>
      </c>
      <c r="L26" s="280" t="s">
        <v>109</v>
      </c>
      <c r="M26" s="280" t="s">
        <v>109</v>
      </c>
      <c r="N26" s="280" t="s">
        <v>109</v>
      </c>
      <c r="O26" s="25"/>
    </row>
    <row r="27" spans="1:15" x14ac:dyDescent="0.2">
      <c r="A27" s="281" t="s">
        <v>109</v>
      </c>
      <c r="B27" s="282" t="s">
        <v>89</v>
      </c>
      <c r="C27" s="281" t="s">
        <v>109</v>
      </c>
      <c r="D27" s="281" t="s">
        <v>109</v>
      </c>
      <c r="E27" s="281" t="s">
        <v>109</v>
      </c>
      <c r="F27" s="281" t="s">
        <v>109</v>
      </c>
      <c r="G27" s="281" t="s">
        <v>109</v>
      </c>
      <c r="H27" s="281" t="s">
        <v>109</v>
      </c>
      <c r="I27" s="281" t="s">
        <v>109</v>
      </c>
      <c r="J27" s="281" t="s">
        <v>109</v>
      </c>
      <c r="K27" s="281" t="s">
        <v>109</v>
      </c>
      <c r="L27" s="281" t="s">
        <v>109</v>
      </c>
      <c r="M27" s="281" t="s">
        <v>109</v>
      </c>
      <c r="N27" s="281" t="s">
        <v>109</v>
      </c>
    </row>
    <row r="28" spans="1:15" x14ac:dyDescent="0.2">
      <c r="A28" s="285"/>
      <c r="B28" s="282" t="s">
        <v>90</v>
      </c>
      <c r="C28" s="281" t="s">
        <v>109</v>
      </c>
      <c r="D28" s="281" t="s">
        <v>109</v>
      </c>
      <c r="E28" s="281" t="s">
        <v>109</v>
      </c>
      <c r="F28" s="281" t="s">
        <v>109</v>
      </c>
      <c r="G28" s="281" t="s">
        <v>109</v>
      </c>
      <c r="H28" s="281" t="s">
        <v>109</v>
      </c>
      <c r="I28" s="281" t="s">
        <v>109</v>
      </c>
      <c r="J28" s="281" t="s">
        <v>109</v>
      </c>
      <c r="K28" s="281" t="s">
        <v>109</v>
      </c>
      <c r="L28" s="281" t="s">
        <v>109</v>
      </c>
      <c r="M28" s="281" t="s">
        <v>109</v>
      </c>
      <c r="N28" s="281" t="s">
        <v>109</v>
      </c>
    </row>
    <row r="29" spans="1:15" ht="14.25" customHeight="1" x14ac:dyDescent="0.2">
      <c r="A29" s="280" t="s">
        <v>109</v>
      </c>
      <c r="B29" s="280" t="s">
        <v>109</v>
      </c>
      <c r="C29" s="280" t="s">
        <v>109</v>
      </c>
      <c r="D29" s="280" t="s">
        <v>109</v>
      </c>
      <c r="E29" s="280" t="s">
        <v>109</v>
      </c>
      <c r="F29" s="280" t="s">
        <v>109</v>
      </c>
      <c r="G29" s="280" t="s">
        <v>109</v>
      </c>
      <c r="H29" s="280" t="s">
        <v>109</v>
      </c>
      <c r="I29" s="280" t="s">
        <v>109</v>
      </c>
      <c r="J29" s="280" t="s">
        <v>109</v>
      </c>
      <c r="K29" s="280" t="s">
        <v>109</v>
      </c>
      <c r="L29" s="280" t="s">
        <v>109</v>
      </c>
      <c r="M29" s="280" t="s">
        <v>109</v>
      </c>
      <c r="N29" s="280" t="s">
        <v>109</v>
      </c>
      <c r="O29" s="25"/>
    </row>
    <row r="30" spans="1:15" x14ac:dyDescent="0.2">
      <c r="A30" s="281" t="s">
        <v>109</v>
      </c>
      <c r="B30" s="282" t="s">
        <v>89</v>
      </c>
      <c r="C30" s="281" t="s">
        <v>109</v>
      </c>
      <c r="D30" s="281" t="s">
        <v>109</v>
      </c>
      <c r="E30" s="281" t="s">
        <v>109</v>
      </c>
      <c r="F30" s="281" t="s">
        <v>109</v>
      </c>
      <c r="G30" s="281" t="s">
        <v>109</v>
      </c>
      <c r="H30" s="281" t="s">
        <v>109</v>
      </c>
      <c r="I30" s="281" t="s">
        <v>109</v>
      </c>
      <c r="J30" s="281" t="s">
        <v>109</v>
      </c>
      <c r="K30" s="281" t="s">
        <v>109</v>
      </c>
      <c r="L30" s="281" t="s">
        <v>109</v>
      </c>
      <c r="M30" s="281" t="s">
        <v>109</v>
      </c>
      <c r="N30" s="281" t="s">
        <v>109</v>
      </c>
    </row>
    <row r="31" spans="1:15" x14ac:dyDescent="0.2">
      <c r="A31" s="285"/>
      <c r="B31" s="282" t="s">
        <v>90</v>
      </c>
      <c r="C31" s="281" t="s">
        <v>109</v>
      </c>
      <c r="D31" s="281" t="s">
        <v>109</v>
      </c>
      <c r="E31" s="281" t="s">
        <v>109</v>
      </c>
      <c r="F31" s="281" t="s">
        <v>109</v>
      </c>
      <c r="G31" s="281" t="s">
        <v>109</v>
      </c>
      <c r="H31" s="281" t="s">
        <v>109</v>
      </c>
      <c r="I31" s="281" t="s">
        <v>109</v>
      </c>
      <c r="J31" s="281" t="s">
        <v>109</v>
      </c>
      <c r="K31" s="281" t="s">
        <v>109</v>
      </c>
      <c r="L31" s="281" t="s">
        <v>109</v>
      </c>
      <c r="M31" s="281" t="s">
        <v>109</v>
      </c>
      <c r="N31" s="281" t="s">
        <v>109</v>
      </c>
    </row>
    <row r="32" spans="1:15" x14ac:dyDescent="0.2">
      <c r="A32" s="280" t="s">
        <v>109</v>
      </c>
      <c r="B32" s="280" t="s">
        <v>109</v>
      </c>
      <c r="C32" s="280" t="s">
        <v>109</v>
      </c>
      <c r="D32" s="280" t="s">
        <v>109</v>
      </c>
      <c r="E32" s="280" t="s">
        <v>109</v>
      </c>
      <c r="F32" s="280" t="s">
        <v>109</v>
      </c>
      <c r="G32" s="280" t="s">
        <v>109</v>
      </c>
      <c r="H32" s="280" t="s">
        <v>109</v>
      </c>
      <c r="I32" s="280" t="s">
        <v>109</v>
      </c>
      <c r="J32" s="280" t="s">
        <v>109</v>
      </c>
      <c r="K32" s="280" t="s">
        <v>109</v>
      </c>
      <c r="L32" s="280" t="s">
        <v>109</v>
      </c>
      <c r="M32" s="280" t="s">
        <v>109</v>
      </c>
      <c r="N32" s="280" t="s">
        <v>109</v>
      </c>
      <c r="O32" s="25"/>
    </row>
    <row r="33" spans="1:15" x14ac:dyDescent="0.2">
      <c r="A33" s="281" t="s">
        <v>109</v>
      </c>
      <c r="B33" s="282" t="s">
        <v>89</v>
      </c>
      <c r="C33" s="281" t="s">
        <v>109</v>
      </c>
      <c r="D33" s="281" t="s">
        <v>109</v>
      </c>
      <c r="E33" s="281" t="s">
        <v>109</v>
      </c>
      <c r="F33" s="281" t="s">
        <v>109</v>
      </c>
      <c r="G33" s="281" t="s">
        <v>109</v>
      </c>
      <c r="H33" s="281" t="s">
        <v>109</v>
      </c>
      <c r="I33" s="281" t="s">
        <v>109</v>
      </c>
      <c r="J33" s="281" t="s">
        <v>109</v>
      </c>
      <c r="K33" s="281" t="s">
        <v>109</v>
      </c>
      <c r="L33" s="281" t="s">
        <v>109</v>
      </c>
      <c r="M33" s="281" t="s">
        <v>109</v>
      </c>
      <c r="N33" s="281" t="s">
        <v>109</v>
      </c>
    </row>
    <row r="34" spans="1:15" x14ac:dyDescent="0.2">
      <c r="A34" s="285"/>
      <c r="B34" s="282" t="s">
        <v>90</v>
      </c>
      <c r="C34" s="281" t="s">
        <v>109</v>
      </c>
      <c r="D34" s="281" t="s">
        <v>109</v>
      </c>
      <c r="E34" s="281" t="s">
        <v>109</v>
      </c>
      <c r="F34" s="281" t="s">
        <v>109</v>
      </c>
      <c r="G34" s="281" t="s">
        <v>109</v>
      </c>
      <c r="H34" s="281" t="s">
        <v>109</v>
      </c>
      <c r="I34" s="281" t="s">
        <v>109</v>
      </c>
      <c r="J34" s="281" t="s">
        <v>109</v>
      </c>
      <c r="K34" s="281" t="s">
        <v>109</v>
      </c>
      <c r="L34" s="281" t="s">
        <v>109</v>
      </c>
      <c r="M34" s="281" t="s">
        <v>109</v>
      </c>
      <c r="N34" s="281" t="s">
        <v>109</v>
      </c>
    </row>
    <row r="35" spans="1:15" x14ac:dyDescent="0.2">
      <c r="A35" s="280" t="s">
        <v>109</v>
      </c>
      <c r="B35" s="280" t="s">
        <v>109</v>
      </c>
      <c r="C35" s="280" t="s">
        <v>109</v>
      </c>
      <c r="D35" s="280" t="s">
        <v>109</v>
      </c>
      <c r="E35" s="280" t="s">
        <v>109</v>
      </c>
      <c r="F35" s="280" t="s">
        <v>109</v>
      </c>
      <c r="G35" s="280" t="s">
        <v>109</v>
      </c>
      <c r="H35" s="280" t="s">
        <v>109</v>
      </c>
      <c r="I35" s="280" t="s">
        <v>109</v>
      </c>
      <c r="J35" s="280" t="s">
        <v>109</v>
      </c>
      <c r="K35" s="280" t="s">
        <v>109</v>
      </c>
      <c r="L35" s="280" t="s">
        <v>109</v>
      </c>
      <c r="M35" s="280" t="s">
        <v>109</v>
      </c>
      <c r="N35" s="280" t="s">
        <v>109</v>
      </c>
      <c r="O35" s="25"/>
    </row>
    <row r="36" spans="1:15" x14ac:dyDescent="0.2">
      <c r="A36" s="281" t="s">
        <v>109</v>
      </c>
      <c r="B36" s="282" t="s">
        <v>89</v>
      </c>
      <c r="C36" s="281" t="s">
        <v>109</v>
      </c>
      <c r="D36" s="281" t="s">
        <v>109</v>
      </c>
      <c r="E36" s="281" t="s">
        <v>109</v>
      </c>
      <c r="F36" s="281" t="s">
        <v>109</v>
      </c>
      <c r="G36" s="281" t="s">
        <v>109</v>
      </c>
      <c r="H36" s="281" t="s">
        <v>109</v>
      </c>
      <c r="I36" s="281" t="s">
        <v>109</v>
      </c>
      <c r="J36" s="281" t="s">
        <v>109</v>
      </c>
      <c r="K36" s="281" t="s">
        <v>109</v>
      </c>
      <c r="L36" s="281" t="s">
        <v>109</v>
      </c>
      <c r="M36" s="281" t="s">
        <v>109</v>
      </c>
      <c r="N36" s="281" t="s">
        <v>109</v>
      </c>
    </row>
    <row r="37" spans="1:15" x14ac:dyDescent="0.2">
      <c r="A37" s="285"/>
      <c r="B37" s="282" t="s">
        <v>90</v>
      </c>
      <c r="C37" s="281" t="s">
        <v>109</v>
      </c>
      <c r="D37" s="281" t="s">
        <v>109</v>
      </c>
      <c r="E37" s="281" t="s">
        <v>109</v>
      </c>
      <c r="F37" s="281" t="s">
        <v>109</v>
      </c>
      <c r="G37" s="281" t="s">
        <v>109</v>
      </c>
      <c r="H37" s="281" t="s">
        <v>109</v>
      </c>
      <c r="I37" s="281" t="s">
        <v>109</v>
      </c>
      <c r="J37" s="281" t="s">
        <v>109</v>
      </c>
      <c r="K37" s="281" t="s">
        <v>109</v>
      </c>
      <c r="L37" s="281" t="s">
        <v>109</v>
      </c>
      <c r="M37" s="281" t="s">
        <v>109</v>
      </c>
      <c r="N37" s="281" t="s">
        <v>109</v>
      </c>
    </row>
    <row r="38" spans="1:15" x14ac:dyDescent="0.2">
      <c r="A38" s="280" t="s">
        <v>109</v>
      </c>
      <c r="B38" s="280" t="s">
        <v>109</v>
      </c>
      <c r="C38" s="280" t="s">
        <v>109</v>
      </c>
      <c r="D38" s="280" t="s">
        <v>109</v>
      </c>
      <c r="E38" s="280" t="s">
        <v>109</v>
      </c>
      <c r="F38" s="280" t="s">
        <v>109</v>
      </c>
      <c r="G38" s="280" t="s">
        <v>109</v>
      </c>
      <c r="H38" s="280" t="s">
        <v>109</v>
      </c>
      <c r="I38" s="280" t="s">
        <v>109</v>
      </c>
      <c r="J38" s="280" t="s">
        <v>109</v>
      </c>
      <c r="K38" s="280" t="s">
        <v>109</v>
      </c>
      <c r="L38" s="280" t="s">
        <v>109</v>
      </c>
      <c r="M38" s="280" t="s">
        <v>109</v>
      </c>
      <c r="N38" s="280" t="s">
        <v>109</v>
      </c>
      <c r="O38" s="25"/>
    </row>
    <row r="39" spans="1:15" x14ac:dyDescent="0.2">
      <c r="A39" s="281" t="s">
        <v>109</v>
      </c>
      <c r="B39" s="282" t="s">
        <v>89</v>
      </c>
      <c r="C39" s="281" t="s">
        <v>109</v>
      </c>
      <c r="D39" s="281" t="s">
        <v>109</v>
      </c>
      <c r="E39" s="281" t="s">
        <v>109</v>
      </c>
      <c r="F39" s="281" t="s">
        <v>109</v>
      </c>
      <c r="G39" s="281" t="s">
        <v>109</v>
      </c>
      <c r="H39" s="281" t="s">
        <v>109</v>
      </c>
      <c r="I39" s="281" t="s">
        <v>109</v>
      </c>
      <c r="J39" s="281" t="s">
        <v>109</v>
      </c>
      <c r="K39" s="281" t="s">
        <v>109</v>
      </c>
      <c r="L39" s="281" t="s">
        <v>109</v>
      </c>
      <c r="M39" s="281" t="s">
        <v>109</v>
      </c>
      <c r="N39" s="281" t="s">
        <v>109</v>
      </c>
    </row>
    <row r="40" spans="1:15" x14ac:dyDescent="0.2">
      <c r="A40" s="285"/>
      <c r="B40" s="282" t="s">
        <v>90</v>
      </c>
      <c r="C40" s="281" t="s">
        <v>109</v>
      </c>
      <c r="D40" s="281" t="s">
        <v>109</v>
      </c>
      <c r="E40" s="281" t="s">
        <v>109</v>
      </c>
      <c r="F40" s="281" t="s">
        <v>109</v>
      </c>
      <c r="G40" s="281" t="s">
        <v>109</v>
      </c>
      <c r="H40" s="281" t="s">
        <v>109</v>
      </c>
      <c r="I40" s="281" t="s">
        <v>109</v>
      </c>
      <c r="J40" s="281" t="s">
        <v>109</v>
      </c>
      <c r="K40" s="281" t="s">
        <v>109</v>
      </c>
      <c r="L40" s="281" t="s">
        <v>109</v>
      </c>
      <c r="M40" s="281" t="s">
        <v>109</v>
      </c>
      <c r="N40" s="281" t="s">
        <v>109</v>
      </c>
    </row>
    <row r="41" spans="1:15" x14ac:dyDescent="0.2">
      <c r="A41" s="280" t="s">
        <v>109</v>
      </c>
      <c r="B41" s="280" t="s">
        <v>109</v>
      </c>
      <c r="C41" s="280" t="s">
        <v>109</v>
      </c>
      <c r="D41" s="280" t="s">
        <v>109</v>
      </c>
      <c r="E41" s="280" t="s">
        <v>109</v>
      </c>
      <c r="F41" s="280" t="s">
        <v>109</v>
      </c>
      <c r="G41" s="280" t="s">
        <v>109</v>
      </c>
      <c r="H41" s="280" t="s">
        <v>109</v>
      </c>
      <c r="I41" s="280" t="s">
        <v>109</v>
      </c>
      <c r="J41" s="280" t="s">
        <v>109</v>
      </c>
      <c r="K41" s="280" t="s">
        <v>109</v>
      </c>
      <c r="L41" s="280" t="s">
        <v>109</v>
      </c>
      <c r="M41" s="280" t="s">
        <v>109</v>
      </c>
      <c r="N41" s="280" t="s">
        <v>109</v>
      </c>
      <c r="O41" s="25"/>
    </row>
    <row r="42" spans="1:15" x14ac:dyDescent="0.2">
      <c r="A42" s="281" t="s">
        <v>109</v>
      </c>
      <c r="B42" s="282" t="s">
        <v>89</v>
      </c>
      <c r="C42" s="281" t="s">
        <v>109</v>
      </c>
      <c r="D42" s="281" t="s">
        <v>109</v>
      </c>
      <c r="E42" s="281" t="s">
        <v>109</v>
      </c>
      <c r="F42" s="281" t="s">
        <v>109</v>
      </c>
      <c r="G42" s="281" t="s">
        <v>109</v>
      </c>
      <c r="H42" s="281" t="s">
        <v>109</v>
      </c>
      <c r="I42" s="281" t="s">
        <v>109</v>
      </c>
      <c r="J42" s="281" t="s">
        <v>109</v>
      </c>
      <c r="K42" s="281" t="s">
        <v>109</v>
      </c>
      <c r="L42" s="281" t="s">
        <v>109</v>
      </c>
      <c r="M42" s="281" t="s">
        <v>109</v>
      </c>
      <c r="N42" s="281" t="s">
        <v>109</v>
      </c>
    </row>
    <row r="43" spans="1:15" x14ac:dyDescent="0.2">
      <c r="A43" s="285"/>
      <c r="B43" s="282" t="s">
        <v>90</v>
      </c>
      <c r="C43" s="281" t="s">
        <v>109</v>
      </c>
      <c r="D43" s="281" t="s">
        <v>109</v>
      </c>
      <c r="E43" s="281" t="s">
        <v>109</v>
      </c>
      <c r="F43" s="281" t="s">
        <v>109</v>
      </c>
      <c r="G43" s="281" t="s">
        <v>109</v>
      </c>
      <c r="H43" s="281" t="s">
        <v>109</v>
      </c>
      <c r="I43" s="281" t="s">
        <v>109</v>
      </c>
      <c r="J43" s="281" t="s">
        <v>109</v>
      </c>
      <c r="K43" s="281" t="s">
        <v>109</v>
      </c>
      <c r="L43" s="281" t="s">
        <v>109</v>
      </c>
      <c r="M43" s="281" t="s">
        <v>109</v>
      </c>
      <c r="N43" s="281" t="s">
        <v>109</v>
      </c>
    </row>
    <row r="44" spans="1:15" x14ac:dyDescent="0.2">
      <c r="A44" s="280" t="s">
        <v>109</v>
      </c>
      <c r="B44" s="280" t="s">
        <v>109</v>
      </c>
      <c r="C44" s="280" t="s">
        <v>109</v>
      </c>
      <c r="D44" s="280" t="s">
        <v>109</v>
      </c>
      <c r="E44" s="280" t="s">
        <v>109</v>
      </c>
      <c r="F44" s="280" t="s">
        <v>109</v>
      </c>
      <c r="G44" s="280" t="s">
        <v>109</v>
      </c>
      <c r="H44" s="280" t="s">
        <v>109</v>
      </c>
      <c r="I44" s="280" t="s">
        <v>109</v>
      </c>
      <c r="J44" s="280" t="s">
        <v>109</v>
      </c>
      <c r="K44" s="280" t="s">
        <v>109</v>
      </c>
      <c r="L44" s="280" t="s">
        <v>109</v>
      </c>
      <c r="M44" s="280" t="s">
        <v>109</v>
      </c>
      <c r="N44" s="280" t="s">
        <v>109</v>
      </c>
      <c r="O44" s="25"/>
    </row>
    <row r="45" spans="1:15" x14ac:dyDescent="0.2">
      <c r="A45" s="281" t="s">
        <v>109</v>
      </c>
      <c r="B45" s="282" t="s">
        <v>89</v>
      </c>
      <c r="C45" s="281" t="s">
        <v>109</v>
      </c>
      <c r="D45" s="281" t="s">
        <v>109</v>
      </c>
      <c r="E45" s="281" t="s">
        <v>109</v>
      </c>
      <c r="F45" s="281" t="s">
        <v>109</v>
      </c>
      <c r="G45" s="281" t="s">
        <v>109</v>
      </c>
      <c r="H45" s="281" t="s">
        <v>109</v>
      </c>
      <c r="I45" s="281" t="s">
        <v>109</v>
      </c>
      <c r="J45" s="281" t="s">
        <v>109</v>
      </c>
      <c r="K45" s="281" t="s">
        <v>109</v>
      </c>
      <c r="L45" s="281" t="s">
        <v>109</v>
      </c>
      <c r="M45" s="281" t="s">
        <v>109</v>
      </c>
      <c r="N45" s="281" t="s">
        <v>109</v>
      </c>
    </row>
    <row r="46" spans="1:15" x14ac:dyDescent="0.2">
      <c r="A46" s="285"/>
      <c r="B46" s="282" t="s">
        <v>90</v>
      </c>
      <c r="C46" s="281" t="s">
        <v>109</v>
      </c>
      <c r="D46" s="281" t="s">
        <v>109</v>
      </c>
      <c r="E46" s="281" t="s">
        <v>109</v>
      </c>
      <c r="F46" s="281" t="s">
        <v>109</v>
      </c>
      <c r="G46" s="281" t="s">
        <v>109</v>
      </c>
      <c r="H46" s="281" t="s">
        <v>109</v>
      </c>
      <c r="I46" s="281" t="s">
        <v>109</v>
      </c>
      <c r="J46" s="281" t="s">
        <v>109</v>
      </c>
      <c r="K46" s="281" t="s">
        <v>109</v>
      </c>
      <c r="L46" s="281" t="s">
        <v>109</v>
      </c>
      <c r="M46" s="281" t="s">
        <v>109</v>
      </c>
      <c r="N46" s="281" t="s">
        <v>109</v>
      </c>
      <c r="O46" s="25"/>
    </row>
    <row r="47" spans="1:15" x14ac:dyDescent="0.2">
      <c r="A47" s="280" t="s">
        <v>109</v>
      </c>
      <c r="B47" s="280" t="s">
        <v>109</v>
      </c>
      <c r="C47" s="280" t="s">
        <v>109</v>
      </c>
      <c r="D47" s="280" t="s">
        <v>109</v>
      </c>
      <c r="E47" s="280" t="s">
        <v>109</v>
      </c>
      <c r="F47" s="280" t="s">
        <v>109</v>
      </c>
      <c r="G47" s="280" t="s">
        <v>109</v>
      </c>
      <c r="H47" s="280" t="s">
        <v>109</v>
      </c>
      <c r="I47" s="280" t="s">
        <v>109</v>
      </c>
      <c r="J47" s="280" t="s">
        <v>109</v>
      </c>
      <c r="K47" s="280" t="s">
        <v>109</v>
      </c>
      <c r="L47" s="280" t="s">
        <v>109</v>
      </c>
      <c r="M47" s="280" t="s">
        <v>109</v>
      </c>
      <c r="N47" s="280" t="s">
        <v>109</v>
      </c>
      <c r="O47" s="25"/>
    </row>
    <row r="48" spans="1:15" x14ac:dyDescent="0.2">
      <c r="A48" s="281" t="s">
        <v>109</v>
      </c>
      <c r="B48" s="282" t="s">
        <v>89</v>
      </c>
      <c r="C48" s="281" t="s">
        <v>109</v>
      </c>
      <c r="D48" s="281" t="s">
        <v>109</v>
      </c>
      <c r="E48" s="281" t="s">
        <v>109</v>
      </c>
      <c r="F48" s="281" t="s">
        <v>109</v>
      </c>
      <c r="G48" s="281" t="s">
        <v>109</v>
      </c>
      <c r="H48" s="281" t="s">
        <v>109</v>
      </c>
      <c r="I48" s="281" t="s">
        <v>109</v>
      </c>
      <c r="J48" s="281" t="s">
        <v>109</v>
      </c>
      <c r="K48" s="281" t="s">
        <v>109</v>
      </c>
      <c r="L48" s="281" t="s">
        <v>109</v>
      </c>
      <c r="M48" s="281" t="s">
        <v>109</v>
      </c>
      <c r="N48" s="281" t="s">
        <v>109</v>
      </c>
    </row>
    <row r="49" spans="1:15" x14ac:dyDescent="0.2">
      <c r="A49" s="285"/>
      <c r="B49" s="282" t="s">
        <v>90</v>
      </c>
      <c r="C49" s="281" t="s">
        <v>109</v>
      </c>
      <c r="D49" s="281" t="s">
        <v>109</v>
      </c>
      <c r="E49" s="281" t="s">
        <v>109</v>
      </c>
      <c r="F49" s="281" t="s">
        <v>109</v>
      </c>
      <c r="G49" s="281" t="s">
        <v>109</v>
      </c>
      <c r="H49" s="281" t="s">
        <v>109</v>
      </c>
      <c r="I49" s="281" t="s">
        <v>109</v>
      </c>
      <c r="J49" s="281" t="s">
        <v>109</v>
      </c>
      <c r="K49" s="281" t="s">
        <v>109</v>
      </c>
      <c r="L49" s="281" t="s">
        <v>109</v>
      </c>
      <c r="M49" s="281" t="s">
        <v>109</v>
      </c>
      <c r="N49" s="281" t="s">
        <v>109</v>
      </c>
    </row>
    <row r="50" spans="1:15" x14ac:dyDescent="0.2">
      <c r="A50" s="280" t="s">
        <v>109</v>
      </c>
      <c r="B50" s="280" t="s">
        <v>109</v>
      </c>
      <c r="C50" s="280" t="s">
        <v>109</v>
      </c>
      <c r="D50" s="280" t="s">
        <v>109</v>
      </c>
      <c r="E50" s="280" t="s">
        <v>109</v>
      </c>
      <c r="F50" s="280" t="s">
        <v>109</v>
      </c>
      <c r="G50" s="280" t="s">
        <v>109</v>
      </c>
      <c r="H50" s="280" t="s">
        <v>109</v>
      </c>
      <c r="I50" s="280" t="s">
        <v>109</v>
      </c>
      <c r="J50" s="280" t="s">
        <v>109</v>
      </c>
      <c r="K50" s="280" t="s">
        <v>109</v>
      </c>
      <c r="L50" s="280" t="s">
        <v>109</v>
      </c>
      <c r="M50" s="280" t="s">
        <v>109</v>
      </c>
      <c r="N50" s="280" t="s">
        <v>109</v>
      </c>
      <c r="O50" s="25"/>
    </row>
    <row r="51" spans="1:15" x14ac:dyDescent="0.2">
      <c r="A51" s="281" t="s">
        <v>109</v>
      </c>
      <c r="B51" s="282" t="s">
        <v>89</v>
      </c>
      <c r="C51" s="281" t="s">
        <v>109</v>
      </c>
      <c r="D51" s="281" t="s">
        <v>109</v>
      </c>
      <c r="E51" s="281" t="s">
        <v>109</v>
      </c>
      <c r="F51" s="281" t="s">
        <v>109</v>
      </c>
      <c r="G51" s="281" t="s">
        <v>109</v>
      </c>
      <c r="H51" s="281" t="s">
        <v>109</v>
      </c>
      <c r="I51" s="281" t="s">
        <v>109</v>
      </c>
      <c r="J51" s="281" t="s">
        <v>109</v>
      </c>
      <c r="K51" s="281" t="s">
        <v>109</v>
      </c>
      <c r="L51" s="281" t="s">
        <v>109</v>
      </c>
      <c r="M51" s="281" t="s">
        <v>109</v>
      </c>
      <c r="N51" s="281" t="s">
        <v>109</v>
      </c>
    </row>
    <row r="52" spans="1:15" x14ac:dyDescent="0.2">
      <c r="A52" s="285"/>
      <c r="B52" s="282" t="s">
        <v>90</v>
      </c>
      <c r="C52" s="281" t="s">
        <v>109</v>
      </c>
      <c r="D52" s="281" t="s">
        <v>109</v>
      </c>
      <c r="E52" s="281" t="s">
        <v>109</v>
      </c>
      <c r="F52" s="281" t="s">
        <v>109</v>
      </c>
      <c r="G52" s="281" t="s">
        <v>109</v>
      </c>
      <c r="H52" s="281" t="s">
        <v>109</v>
      </c>
      <c r="I52" s="281" t="s">
        <v>109</v>
      </c>
      <c r="J52" s="281" t="s">
        <v>109</v>
      </c>
      <c r="K52" s="281" t="s">
        <v>109</v>
      </c>
      <c r="L52" s="281" t="s">
        <v>109</v>
      </c>
      <c r="M52" s="281" t="s">
        <v>109</v>
      </c>
      <c r="N52" s="281" t="s">
        <v>109</v>
      </c>
    </row>
    <row r="53" spans="1:15" x14ac:dyDescent="0.2">
      <c r="A53" s="280">
        <v>239.21057268722467</v>
      </c>
      <c r="B53" s="286" t="s">
        <v>91</v>
      </c>
      <c r="C53" s="280">
        <v>301524.04494954686</v>
      </c>
      <c r="D53" s="280">
        <v>128107.02191736324</v>
      </c>
      <c r="E53" s="280">
        <v>28896.00335969657</v>
      </c>
      <c r="F53" s="280">
        <v>7781629.2012589602</v>
      </c>
      <c r="G53" s="280">
        <v>1656886.4171899771</v>
      </c>
      <c r="H53" s="280">
        <v>0</v>
      </c>
      <c r="I53" s="280">
        <v>0</v>
      </c>
      <c r="J53" s="280">
        <v>0</v>
      </c>
      <c r="K53" s="280">
        <v>0</v>
      </c>
      <c r="L53" s="280">
        <v>0</v>
      </c>
      <c r="M53" s="280">
        <v>0</v>
      </c>
      <c r="N53" s="280">
        <v>9897042.0142427348</v>
      </c>
      <c r="O53" s="25"/>
    </row>
    <row r="54" spans="1:15" x14ac:dyDescent="0.2">
      <c r="A54" s="276">
        <v>0.21075821382134333</v>
      </c>
      <c r="B54" s="287" t="s">
        <v>92</v>
      </c>
      <c r="C54" s="276">
        <v>1.4483473342665431E-2</v>
      </c>
      <c r="D54" s="276">
        <v>8.9733949512859779E-3</v>
      </c>
      <c r="E54" s="276">
        <v>4.4003608794526743E-4</v>
      </c>
      <c r="F54" s="276">
        <v>0.41500099015458752</v>
      </c>
      <c r="G54" s="276">
        <v>0.24977778010118684</v>
      </c>
      <c r="H54" s="276" t="s">
        <v>99</v>
      </c>
      <c r="I54" s="276" t="s">
        <v>99</v>
      </c>
      <c r="J54" s="276" t="s">
        <v>99</v>
      </c>
      <c r="K54" s="276" t="s">
        <v>99</v>
      </c>
      <c r="L54" s="276" t="s">
        <v>99</v>
      </c>
      <c r="M54" s="276" t="s">
        <v>99</v>
      </c>
      <c r="N54" s="276">
        <v>1.4242735488838223E-2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83</v>
      </c>
      <c r="B57" s="290" t="s">
        <v>94</v>
      </c>
      <c r="D57" s="48" t="s">
        <v>110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2024-02-23T20:54:40Z</dcterms:created>
  <dcterms:modified xsi:type="dcterms:W3CDTF">2024-02-23T21:54:14Z</dcterms:modified>
</cp:coreProperties>
</file>