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9B90E1DA-3796-4934-8B65-C57718252D8B}" xr6:coauthVersionLast="47" xr6:coauthVersionMax="47" xr10:uidLastSave="{00000000-0000-0000-0000-000000000000}"/>
  <bookViews>
    <workbookView xWindow="-120" yWindow="-120" windowWidth="20730" windowHeight="11160" xr2:uid="{DFCA76F9-5B56-4D79-BCD7-B64EB0E8258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<sst xmlns="http://schemas.openxmlformats.org/spreadsheetml/2006/main" count="770" uniqueCount="114">
  <si>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</si>
  <si>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</si>
  <si>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</si>
  <si>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</si>
  <si>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</si>
  <si>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</si>
  <si>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</si>
  <si>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</si>
  <si>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</si>
  <si>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</si>
  <si>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</si>
  <si>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</si>
  <si>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</si>
  <si>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</si>
  <si>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</si>
  <si>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</si>
  <si>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</si>
  <si>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</si>
  <si>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</si>
  <si>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</si>
  <si>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</si>
  <si>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</si>
  <si>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</si>
  <si>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</si>
  <si>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</si>
  <si>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</si>
  <si>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</si>
  <si>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</si>
  <si>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</si>
  <si>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</si>
  <si>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</si>
  <si>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</si>
  <si>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</si>
  <si>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</si>
  <si>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</si>
  <si>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</si>
  <si>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</si>
  <si>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</si>
  <si>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</si>
  <si>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</si>
  <si>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</si>
  <si>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</si>
  <si>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</si>
  <si>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</si>
  <si>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</si>
  <si>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</si>
  <si>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</si>
  <si>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</si>
  <si>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</si>
  <si>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</si>
  <si>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</si>
  <si>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</si>
  <si>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</si>
  <si>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</si>
  <si>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</si>
  <si>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</si>
  <si>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</si>
  <si>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</si>
  <si>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</si>
  <si>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</si>
  <si>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</si>
  <si>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</si>
  <si>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</si>
  <si>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</si>
  <si>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</si>
  <si>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</si>
  <si>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</si>
  <si>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</si>
  <si>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</si>
  <si>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</si>
  <si>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</si>
  <si>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</si>
  <si>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</si>
  <si>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</si>
  <si>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</si>
  <si>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</si>
  <si>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</si>
  <si>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</si>
  <si>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</si>
  <si>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</si>
  <si>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</si>
  <si>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</si>
  <si>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</si>
  <si>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</si>
  <si>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</si>
  <si>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</si>
  <si>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</si>
  <si>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</si>
  <si>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</si>
  <si>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</si>
  <si>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</si>
  <si>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</si>
  <si>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</si>
  <si>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</si>
  <si>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PERKINS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</si>
  <si>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</si>
  <si>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</si>
  <si>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</si>
  <si>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</si>
  <si>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</si>
  <si>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</si>
  <si>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</si>
  <si>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</si>
  <si>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</si>
  <si>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</si>
  <si>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</si>
  <si>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</si>
  <si>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ELSIE</t>
  </si>
  <si>
    <t xml:space="preserve">  </t>
  </si>
  <si>
    <t>GRANT</t>
  </si>
  <si>
    <t>MADRID</t>
  </si>
  <si>
    <t>VENANGO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</si>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</sst>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4D9B5FE-156C-4FC3-986F-56CB709375D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8.1811958528561268E-2</c:v>
                </c:pt>
                <c:pt idx="2">
                  <c:v>0.10201077756218183</c:v>
                </c:pt>
                <c:pt idx="3">
                  <c:v>0.14401015662067662</c:v>
                </c:pt>
                <c:pt idx="4">
                  <c:v>0.18285834185296365</c:v>
                </c:pt>
                <c:pt idx="5">
                  <c:v>0.23829909242679723</c:v>
                </c:pt>
                <c:pt idx="6">
                  <c:v>0.31675091885824158</c:v>
                </c:pt>
                <c:pt idx="7">
                  <c:v>0.35084968468341143</c:v>
                </c:pt>
                <c:pt idx="8">
                  <c:v>0.49682474133224847</c:v>
                </c:pt>
                <c:pt idx="9">
                  <c:v>0.64233211979272342</c:v>
                </c:pt>
                <c:pt idx="10">
                  <c:v>0.87568008542618625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B-4F7B-9846-DFD0BB42A66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-6.4688275188935522E-3</c:v>
                </c:pt>
                <c:pt idx="2">
                  <c:v>3.9514308432819362E-2</c:v>
                </c:pt>
                <c:pt idx="3">
                  <c:v>5.591591217533072E-2</c:v>
                </c:pt>
                <c:pt idx="4">
                  <c:v>8.1043753091066137E-2</c:v>
                </c:pt>
                <c:pt idx="5">
                  <c:v>8.5309081888953572E-2</c:v>
                </c:pt>
                <c:pt idx="6">
                  <c:v>5.6586633015463197E-2</c:v>
                </c:pt>
                <c:pt idx="7">
                  <c:v>0.12180721811097292</c:v>
                </c:pt>
                <c:pt idx="8">
                  <c:v>0.16792134743987719</c:v>
                </c:pt>
                <c:pt idx="9">
                  <c:v>0.24387022497314811</c:v>
                </c:pt>
                <c:pt idx="10">
                  <c:v>0.3695198208132221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B-4F7B-9846-DFD0BB42A66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0.42963587773099982</c:v>
                </c:pt>
                <c:pt idx="2">
                  <c:v>0.7389043663484739</c:v>
                </c:pt>
                <c:pt idx="3">
                  <c:v>0.79490929440121183</c:v>
                </c:pt>
                <c:pt idx="4">
                  <c:v>0.8119685471014052</c:v>
                </c:pt>
                <c:pt idx="5">
                  <c:v>0.6717945946210101</c:v>
                </c:pt>
                <c:pt idx="6">
                  <c:v>0.51354562775786228</c:v>
                </c:pt>
                <c:pt idx="7">
                  <c:v>0.4567684060970984</c:v>
                </c:pt>
                <c:pt idx="8">
                  <c:v>0.39892859411071196</c:v>
                </c:pt>
                <c:pt idx="9">
                  <c:v>0.40913564369345107</c:v>
                </c:pt>
                <c:pt idx="10">
                  <c:v>0.74478541306142343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BB-4F7B-9846-DFD0BB42A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-1.3113166517871446E-2</c:v>
                </c:pt>
                <c:pt idx="1">
                  <c:v>6.7126589040499618E-2</c:v>
                </c:pt>
                <c:pt idx="2">
                  <c:v>8.7714175303453504E-2</c:v>
                </c:pt>
                <c:pt idx="3">
                  <c:v>0.12956643586806899</c:v>
                </c:pt>
                <c:pt idx="4">
                  <c:v>0.17653984904827982</c:v>
                </c:pt>
                <c:pt idx="5">
                  <c:v>0.23303965271404112</c:v>
                </c:pt>
                <c:pt idx="6">
                  <c:v>0.30070389947321147</c:v>
                </c:pt>
                <c:pt idx="7">
                  <c:v>0.34485538130584231</c:v>
                </c:pt>
                <c:pt idx="8">
                  <c:v>0.48138635951621439</c:v>
                </c:pt>
                <c:pt idx="9">
                  <c:v>0.6128672364127461</c:v>
                </c:pt>
                <c:pt idx="10">
                  <c:v>0.83547032174836044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F-4E96-8096-959527591CD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-5.6178934714611523E-2</c:v>
                </c:pt>
                <c:pt idx="1">
                  <c:v>-3.3141909146695674E-2</c:v>
                </c:pt>
                <c:pt idx="2">
                  <c:v>2.107900786775526E-2</c:v>
                </c:pt>
                <c:pt idx="3">
                  <c:v>-1.7218604140185934E-2</c:v>
                </c:pt>
                <c:pt idx="4">
                  <c:v>5.5700986808978614E-2</c:v>
                </c:pt>
                <c:pt idx="5">
                  <c:v>8.1197667385679587E-2</c:v>
                </c:pt>
                <c:pt idx="6">
                  <c:v>3.3758936234208205E-2</c:v>
                </c:pt>
                <c:pt idx="7">
                  <c:v>9.0456181053061788E-2</c:v>
                </c:pt>
                <c:pt idx="8">
                  <c:v>0.11828503156504358</c:v>
                </c:pt>
                <c:pt idx="9">
                  <c:v>0.14996718566618042</c:v>
                </c:pt>
                <c:pt idx="10">
                  <c:v>0.17141623604187967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F-4E96-8096-959527591CD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-8.4177167247119628E-3</c:v>
                </c:pt>
                <c:pt idx="2">
                  <c:v>6.3887738093131811E-3</c:v>
                </c:pt>
                <c:pt idx="3">
                  <c:v>4.1232360943470235E-2</c:v>
                </c:pt>
                <c:pt idx="4">
                  <c:v>2.0709842991630863E-2</c:v>
                </c:pt>
                <c:pt idx="5">
                  <c:v>4.375116755027101E-2</c:v>
                </c:pt>
                <c:pt idx="6">
                  <c:v>0.1917778343027208</c:v>
                </c:pt>
                <c:pt idx="7">
                  <c:v>0.27746761821582921</c:v>
                </c:pt>
                <c:pt idx="8">
                  <c:v>0.34618211157119966</c:v>
                </c:pt>
                <c:pt idx="9">
                  <c:v>0.36240574676381299</c:v>
                </c:pt>
                <c:pt idx="10">
                  <c:v>0.52074011600480785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F-4E96-8096-95952759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0.30380065106720716</c:v>
                </c:pt>
                <c:pt idx="2">
                  <c:v>0.61361586616343544</c:v>
                </c:pt>
                <c:pt idx="3">
                  <c:v>0.68929595592985349</c:v>
                </c:pt>
                <c:pt idx="4">
                  <c:v>0.7217859468496296</c:v>
                </c:pt>
                <c:pt idx="5">
                  <c:v>0.72119343968236294</c:v>
                </c:pt>
                <c:pt idx="6">
                  <c:v>0.63366844025072566</c:v>
                </c:pt>
                <c:pt idx="7">
                  <c:v>0.57359408326842887</c:v>
                </c:pt>
                <c:pt idx="8">
                  <c:v>0.46680995644649015</c:v>
                </c:pt>
                <c:pt idx="9">
                  <c:v>0.46489600840050166</c:v>
                </c:pt>
                <c:pt idx="10">
                  <c:v>0.8171534908558642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2-478C-A43F-B861144A06A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0.61333919539056825</c:v>
                </c:pt>
                <c:pt idx="2">
                  <c:v>0.92141246867151017</c:v>
                </c:pt>
                <c:pt idx="3">
                  <c:v>0.88329578674499654</c:v>
                </c:pt>
                <c:pt idx="4">
                  <c:v>0.88295985217579043</c:v>
                </c:pt>
                <c:pt idx="5">
                  <c:v>0.5475787698297746</c:v>
                </c:pt>
                <c:pt idx="6">
                  <c:v>0.29877049581119369</c:v>
                </c:pt>
                <c:pt idx="7">
                  <c:v>0.24482757209595132</c:v>
                </c:pt>
                <c:pt idx="8">
                  <c:v>0.24202997458101363</c:v>
                </c:pt>
                <c:pt idx="9">
                  <c:v>0.27111106337145535</c:v>
                </c:pt>
                <c:pt idx="10">
                  <c:v>0.61594269899202569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2-478C-A43F-B861144A06A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0.42963587773099982</c:v>
                </c:pt>
                <c:pt idx="2">
                  <c:v>0.7389043663484739</c:v>
                </c:pt>
                <c:pt idx="3">
                  <c:v>0.79490929440121183</c:v>
                </c:pt>
                <c:pt idx="4">
                  <c:v>0.8119685471014052</c:v>
                </c:pt>
                <c:pt idx="5">
                  <c:v>0.6717945946210101</c:v>
                </c:pt>
                <c:pt idx="6">
                  <c:v>0.51354562775786228</c:v>
                </c:pt>
                <c:pt idx="7">
                  <c:v>0.4567684060970984</c:v>
                </c:pt>
                <c:pt idx="8">
                  <c:v>0.39892859411071196</c:v>
                </c:pt>
                <c:pt idx="9">
                  <c:v>0.40913564369345107</c:v>
                </c:pt>
                <c:pt idx="10">
                  <c:v>0.74478541306142343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2-478C-A43F-B861144A06A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0.29425358692319575</c:v>
                </c:pt>
                <c:pt idx="2">
                  <c:v>0.61297186646371715</c:v>
                </c:pt>
                <c:pt idx="3">
                  <c:v>1.1942878070550753</c:v>
                </c:pt>
                <c:pt idx="4">
                  <c:v>1.1872254255414119</c:v>
                </c:pt>
                <c:pt idx="5">
                  <c:v>1.1326093591447426</c:v>
                </c:pt>
                <c:pt idx="6">
                  <c:v>0.95293291524860413</c:v>
                </c:pt>
                <c:pt idx="7">
                  <c:v>0.90534031296287965</c:v>
                </c:pt>
                <c:pt idx="8">
                  <c:v>0.91842763217803569</c:v>
                </c:pt>
                <c:pt idx="9">
                  <c:v>0.90641836479747884</c:v>
                </c:pt>
                <c:pt idx="10">
                  <c:v>1.0074797325360061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2-478C-A43F-B861144A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D80BFF1-42DA-4D1F-997A-00C176EA3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399154-AA9C-4905-914E-278243155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03BD7-1715-4B67-8182-BA923FBDC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8.1811958528561268E-2</v>
          </cell>
          <cell r="I30">
            <v>-6.4688275188935522E-3</v>
          </cell>
          <cell r="M30">
            <v>0.42963587773099982</v>
          </cell>
        </row>
        <row r="31">
          <cell r="A31">
            <v>2015</v>
          </cell>
          <cell r="E31">
            <v>0.10201077756218183</v>
          </cell>
          <cell r="I31">
            <v>3.9514308432819362E-2</v>
          </cell>
          <cell r="M31">
            <v>0.7389043663484739</v>
          </cell>
        </row>
        <row r="32">
          <cell r="A32">
            <v>2016</v>
          </cell>
          <cell r="E32">
            <v>0.14401015662067662</v>
          </cell>
          <cell r="I32">
            <v>5.591591217533072E-2</v>
          </cell>
          <cell r="M32">
            <v>0.79490929440121183</v>
          </cell>
        </row>
        <row r="33">
          <cell r="A33">
            <v>2017</v>
          </cell>
          <cell r="E33">
            <v>0.18285834185296365</v>
          </cell>
          <cell r="I33">
            <v>8.1043753091066137E-2</v>
          </cell>
          <cell r="M33">
            <v>0.8119685471014052</v>
          </cell>
        </row>
        <row r="34">
          <cell r="A34">
            <v>2018</v>
          </cell>
          <cell r="E34">
            <v>0.23829909242679723</v>
          </cell>
          <cell r="I34">
            <v>8.5309081888953572E-2</v>
          </cell>
          <cell r="M34">
            <v>0.6717945946210101</v>
          </cell>
        </row>
        <row r="35">
          <cell r="A35">
            <v>2019</v>
          </cell>
          <cell r="E35">
            <v>0.31675091885824158</v>
          </cell>
          <cell r="I35">
            <v>5.6586633015463197E-2</v>
          </cell>
          <cell r="M35">
            <v>0.51354562775786228</v>
          </cell>
        </row>
        <row r="36">
          <cell r="A36">
            <v>2020</v>
          </cell>
          <cell r="E36">
            <v>0.35084968468341143</v>
          </cell>
          <cell r="I36">
            <v>0.12180721811097292</v>
          </cell>
          <cell r="M36">
            <v>0.4567684060970984</v>
          </cell>
        </row>
        <row r="37">
          <cell r="A37">
            <v>2021</v>
          </cell>
          <cell r="E37">
            <v>0.49682474133224847</v>
          </cell>
          <cell r="I37">
            <v>0.16792134743987719</v>
          </cell>
          <cell r="M37">
            <v>0.39892859411071196</v>
          </cell>
        </row>
        <row r="38">
          <cell r="A38">
            <v>2022</v>
          </cell>
          <cell r="E38">
            <v>0.64233211979272342</v>
          </cell>
          <cell r="I38">
            <v>0.24387022497314811</v>
          </cell>
          <cell r="M38">
            <v>0.40913564369345107</v>
          </cell>
        </row>
        <row r="39">
          <cell r="A39">
            <v>2023</v>
          </cell>
          <cell r="E39">
            <v>0.87568008542618625</v>
          </cell>
          <cell r="I39">
            <v>0.3695198208132221</v>
          </cell>
          <cell r="M39">
            <v>0.74478541306142343</v>
          </cell>
        </row>
      </sheetData>
      <sheetData sheetId="2">
        <row r="30">
          <cell r="A30">
            <v>2013</v>
          </cell>
          <cell r="G30">
            <v>-1.3113166517871446E-2</v>
          </cell>
          <cell r="M30">
            <v>-5.6178934714611523E-2</v>
          </cell>
        </row>
        <row r="31">
          <cell r="A31">
            <v>2014</v>
          </cell>
          <cell r="G31">
            <v>6.7126589040499618E-2</v>
          </cell>
          <cell r="M31">
            <v>-3.3141909146695674E-2</v>
          </cell>
        </row>
        <row r="32">
          <cell r="A32">
            <v>2015</v>
          </cell>
          <cell r="G32">
            <v>8.7714175303453504E-2</v>
          </cell>
          <cell r="M32">
            <v>2.107900786775526E-2</v>
          </cell>
        </row>
        <row r="33">
          <cell r="A33">
            <v>2016</v>
          </cell>
          <cell r="G33">
            <v>0.12956643586806899</v>
          </cell>
          <cell r="M33">
            <v>-1.7218604140185934E-2</v>
          </cell>
        </row>
        <row r="34">
          <cell r="A34">
            <v>2017</v>
          </cell>
          <cell r="G34">
            <v>0.17653984904827982</v>
          </cell>
          <cell r="M34">
            <v>5.5700986808978614E-2</v>
          </cell>
        </row>
        <row r="35">
          <cell r="A35">
            <v>2018</v>
          </cell>
          <cell r="G35">
            <v>0.23303965271404112</v>
          </cell>
          <cell r="M35">
            <v>8.1197667385679587E-2</v>
          </cell>
        </row>
        <row r="36">
          <cell r="A36">
            <v>2019</v>
          </cell>
          <cell r="G36">
            <v>0.30070389947321147</v>
          </cell>
          <cell r="M36">
            <v>3.3758936234208205E-2</v>
          </cell>
        </row>
        <row r="37">
          <cell r="A37">
            <v>2020</v>
          </cell>
          <cell r="G37">
            <v>0.34485538130584231</v>
          </cell>
          <cell r="M37">
            <v>9.0456181053061788E-2</v>
          </cell>
        </row>
        <row r="38">
          <cell r="A38">
            <v>2021</v>
          </cell>
          <cell r="G38">
            <v>0.48138635951621439</v>
          </cell>
          <cell r="M38">
            <v>0.11828503156504358</v>
          </cell>
        </row>
        <row r="39">
          <cell r="A39">
            <v>2022</v>
          </cell>
          <cell r="G39">
            <v>0.6128672364127461</v>
          </cell>
          <cell r="M39">
            <v>0.14996718566618042</v>
          </cell>
        </row>
        <row r="40">
          <cell r="A40">
            <v>2023</v>
          </cell>
          <cell r="G40">
            <v>0.83547032174836044</v>
          </cell>
          <cell r="M40">
            <v>0.17141623604187967</v>
          </cell>
        </row>
        <row r="47">
          <cell r="I47" t="str">
            <v>'--</v>
          </cell>
        </row>
        <row r="48">
          <cell r="I48">
            <v>-8.4177167247119628E-3</v>
          </cell>
        </row>
        <row r="49">
          <cell r="I49">
            <v>6.3887738093131811E-3</v>
          </cell>
        </row>
        <row r="50">
          <cell r="I50">
            <v>4.1232360943470235E-2</v>
          </cell>
        </row>
        <row r="51">
          <cell r="I51">
            <v>2.0709842991630863E-2</v>
          </cell>
        </row>
        <row r="52">
          <cell r="I52">
            <v>4.375116755027101E-2</v>
          </cell>
        </row>
        <row r="53">
          <cell r="I53">
            <v>0.1917778343027208</v>
          </cell>
        </row>
        <row r="54">
          <cell r="I54">
            <v>0.27746761821582921</v>
          </cell>
        </row>
        <row r="55">
          <cell r="I55">
            <v>0.34618211157119966</v>
          </cell>
        </row>
        <row r="56">
          <cell r="I56">
            <v>0.36240574676381299</v>
          </cell>
        </row>
        <row r="57">
          <cell r="I57">
            <v>0.52074011600480785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0.30380065106720716</v>
          </cell>
          <cell r="I32">
            <v>0.61333919539056825</v>
          </cell>
          <cell r="M32">
            <v>0.29425358692319575</v>
          </cell>
        </row>
        <row r="33">
          <cell r="A33">
            <v>2015</v>
          </cell>
          <cell r="E33">
            <v>0.61361586616343544</v>
          </cell>
          <cell r="I33">
            <v>0.92141246867151017</v>
          </cell>
          <cell r="M33">
            <v>0.61297186646371715</v>
          </cell>
        </row>
        <row r="34">
          <cell r="A34">
            <v>2016</v>
          </cell>
          <cell r="E34">
            <v>0.68929595592985349</v>
          </cell>
          <cell r="I34">
            <v>0.88329578674499654</v>
          </cell>
          <cell r="M34">
            <v>1.1942878070550753</v>
          </cell>
        </row>
        <row r="35">
          <cell r="A35">
            <v>2017</v>
          </cell>
          <cell r="E35">
            <v>0.7217859468496296</v>
          </cell>
          <cell r="I35">
            <v>0.88295985217579043</v>
          </cell>
          <cell r="M35">
            <v>1.1872254255414119</v>
          </cell>
        </row>
        <row r="36">
          <cell r="A36">
            <v>2018</v>
          </cell>
          <cell r="E36">
            <v>0.72119343968236294</v>
          </cell>
          <cell r="I36">
            <v>0.5475787698297746</v>
          </cell>
          <cell r="M36">
            <v>1.1326093591447426</v>
          </cell>
        </row>
        <row r="37">
          <cell r="A37">
            <v>2019</v>
          </cell>
          <cell r="E37">
            <v>0.63366844025072566</v>
          </cell>
          <cell r="I37">
            <v>0.29877049581119369</v>
          </cell>
          <cell r="M37">
            <v>0.95293291524860413</v>
          </cell>
        </row>
        <row r="38">
          <cell r="A38">
            <v>2020</v>
          </cell>
          <cell r="E38">
            <v>0.57359408326842887</v>
          </cell>
          <cell r="I38">
            <v>0.24482757209595132</v>
          </cell>
          <cell r="M38">
            <v>0.90534031296287965</v>
          </cell>
        </row>
        <row r="39">
          <cell r="A39">
            <v>2021</v>
          </cell>
          <cell r="E39">
            <v>0.46680995644649015</v>
          </cell>
          <cell r="I39">
            <v>0.24202997458101363</v>
          </cell>
          <cell r="M39">
            <v>0.91842763217803569</v>
          </cell>
        </row>
        <row r="40">
          <cell r="A40">
            <v>2022</v>
          </cell>
          <cell r="E40">
            <v>0.46489600840050166</v>
          </cell>
          <cell r="I40">
            <v>0.27111106337145535</v>
          </cell>
          <cell r="M40">
            <v>0.90641836479747884</v>
          </cell>
        </row>
        <row r="41">
          <cell r="A41">
            <v>2023</v>
          </cell>
          <cell r="E41">
            <v>0.8171534908558642</v>
          </cell>
          <cell r="I41">
            <v>0.61594269899202569</v>
          </cell>
          <cell r="M41">
            <v>1.0074797325360061</v>
          </cell>
        </row>
        <row r="47">
          <cell r="M47" t="str">
            <v>-</v>
          </cell>
        </row>
        <row r="48">
          <cell r="M48">
            <v>0.42963587773099982</v>
          </cell>
        </row>
        <row r="49">
          <cell r="M49">
            <v>0.7389043663484739</v>
          </cell>
        </row>
        <row r="50">
          <cell r="M50">
            <v>0.79490929440121183</v>
          </cell>
        </row>
        <row r="51">
          <cell r="M51">
            <v>0.8119685471014052</v>
          </cell>
        </row>
        <row r="52">
          <cell r="M52">
            <v>0.6717945946210101</v>
          </cell>
        </row>
        <row r="53">
          <cell r="M53">
            <v>0.51354562775786228</v>
          </cell>
        </row>
        <row r="54">
          <cell r="M54">
            <v>0.4567684060970984</v>
          </cell>
        </row>
        <row r="55">
          <cell r="M55">
            <v>0.39892859411071196</v>
          </cell>
        </row>
        <row r="56">
          <cell r="M56">
            <v>0.40913564369345107</v>
          </cell>
        </row>
        <row r="57">
          <cell r="M57">
            <v>0.74478541306142343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9AEB8-87CE-4A52-BD5E-FB97AB34AACA}">
  <sheetPr>
    <pageSetUpPr fitToPage="1"/>
  </sheetPr>
  <dimension ref="A3:N47"/>
  <sheetViews>
    <sheetView tabSelected="1" topLeftCell="A21" zoomScale="90" zoomScaleNormal="90" workbookViewId="0">
      <selection activeCell="B33" sqref="B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69977606</v>
      </c>
      <c r="C29" s="19" t="s">
        <v>9</v>
      </c>
      <c r="D29" s="20" t="s">
        <v>9</v>
      </c>
      <c r="E29" s="21" t="s">
        <v>9</v>
      </c>
      <c r="F29" s="18">
        <v>59857988</v>
      </c>
      <c r="G29" s="22" t="s">
        <v>9</v>
      </c>
      <c r="H29" s="20" t="s">
        <v>9</v>
      </c>
      <c r="I29" s="23" t="s">
        <v>9</v>
      </c>
      <c r="J29" s="18">
        <v>572555561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75702611</v>
      </c>
      <c r="C30" s="28">
        <v>5725005</v>
      </c>
      <c r="D30" s="29">
        <v>8.1811958528561268E-2</v>
      </c>
      <c r="E30" s="30">
        <v>8.1811958528561268E-2</v>
      </c>
      <c r="F30" s="27">
        <v>59470777</v>
      </c>
      <c r="G30" s="28">
        <v>-387211</v>
      </c>
      <c r="H30" s="29">
        <v>-6.4688275188935522E-3</v>
      </c>
      <c r="I30" s="31">
        <v>-6.4688275188935522E-3</v>
      </c>
      <c r="J30" s="27">
        <v>818545972</v>
      </c>
      <c r="K30" s="28">
        <v>245990411</v>
      </c>
      <c r="L30" s="29">
        <v>0.42963587773099982</v>
      </c>
      <c r="M30" s="32">
        <v>0.42963587773099982</v>
      </c>
      <c r="N30" s="25"/>
    </row>
    <row r="31" spans="1:14" x14ac:dyDescent="0.2">
      <c r="A31" s="26">
        <v>2015</v>
      </c>
      <c r="B31" s="27">
        <v>77116076</v>
      </c>
      <c r="C31" s="28">
        <v>1413465</v>
      </c>
      <c r="D31" s="29">
        <v>1.8671284666786459E-2</v>
      </c>
      <c r="E31" s="30">
        <v>0.10201077756218183</v>
      </c>
      <c r="F31" s="27">
        <v>62223235</v>
      </c>
      <c r="G31" s="28">
        <v>2752458</v>
      </c>
      <c r="H31" s="29">
        <v>4.628252965317739E-2</v>
      </c>
      <c r="I31" s="33">
        <v>3.9514308432819362E-2</v>
      </c>
      <c r="J31" s="27">
        <v>995619365</v>
      </c>
      <c r="K31" s="28">
        <v>177073393</v>
      </c>
      <c r="L31" s="29">
        <v>0.21632675385030176</v>
      </c>
      <c r="M31" s="32">
        <v>0.7389043663484739</v>
      </c>
      <c r="N31" s="25"/>
    </row>
    <row r="32" spans="1:14" x14ac:dyDescent="0.2">
      <c r="A32" s="26">
        <v>2016</v>
      </c>
      <c r="B32" s="27">
        <v>80055092</v>
      </c>
      <c r="C32" s="28">
        <v>2939016</v>
      </c>
      <c r="D32" s="29">
        <v>3.8111586486843547E-2</v>
      </c>
      <c r="E32" s="30">
        <v>0.14401015662067662</v>
      </c>
      <c r="F32" s="27">
        <v>63205002</v>
      </c>
      <c r="G32" s="28">
        <v>981767</v>
      </c>
      <c r="H32" s="29">
        <v>1.5778141396859229E-2</v>
      </c>
      <c r="I32" s="33">
        <v>5.591591217533072E-2</v>
      </c>
      <c r="J32" s="27">
        <v>1027685298</v>
      </c>
      <c r="K32" s="28">
        <v>32065933</v>
      </c>
      <c r="L32" s="29">
        <v>3.2207020199933538E-2</v>
      </c>
      <c r="M32" s="32">
        <v>0.79490929440121183</v>
      </c>
      <c r="N32" s="25"/>
    </row>
    <row r="33" spans="1:14" x14ac:dyDescent="0.2">
      <c r="A33" s="26">
        <v>2017</v>
      </c>
      <c r="B33" s="27">
        <v>82773595</v>
      </c>
      <c r="C33" s="28">
        <v>2718503</v>
      </c>
      <c r="D33" s="29">
        <v>3.3957902390518768E-2</v>
      </c>
      <c r="E33" s="30">
        <v>0.18285834185296365</v>
      </c>
      <c r="F33" s="27">
        <v>64709104</v>
      </c>
      <c r="G33" s="28">
        <v>1504102</v>
      </c>
      <c r="H33" s="29">
        <v>2.3797198835623801E-2</v>
      </c>
      <c r="I33" s="33">
        <v>8.1043753091066137E-2</v>
      </c>
      <c r="J33" s="27">
        <v>1037452668</v>
      </c>
      <c r="K33" s="28">
        <v>9767370</v>
      </c>
      <c r="L33" s="29">
        <v>9.5042422218246034E-3</v>
      </c>
      <c r="M33" s="32">
        <v>0.8119685471014052</v>
      </c>
      <c r="N33" s="25"/>
    </row>
    <row r="34" spans="1:14" x14ac:dyDescent="0.2">
      <c r="A34" s="26">
        <v>2018</v>
      </c>
      <c r="B34" s="27">
        <v>86653206</v>
      </c>
      <c r="C34" s="28">
        <v>3879611</v>
      </c>
      <c r="D34" s="29">
        <v>4.6870152250847626E-2</v>
      </c>
      <c r="E34" s="30">
        <v>0.23829909242679723</v>
      </c>
      <c r="F34" s="27">
        <v>64964418</v>
      </c>
      <c r="G34" s="28">
        <v>255314</v>
      </c>
      <c r="H34" s="29">
        <v>3.9455653720688209E-3</v>
      </c>
      <c r="I34" s="33">
        <v>8.5309081888953572E-2</v>
      </c>
      <c r="J34" s="27">
        <v>957195292</v>
      </c>
      <c r="K34" s="28">
        <v>-80257376</v>
      </c>
      <c r="L34" s="29">
        <v>-7.7360036246010219E-2</v>
      </c>
      <c r="M34" s="32">
        <v>0.6717945946210101</v>
      </c>
      <c r="N34" s="25"/>
    </row>
    <row r="35" spans="1:14" x14ac:dyDescent="0.2">
      <c r="A35" s="26">
        <v>2019</v>
      </c>
      <c r="B35" s="27">
        <v>92143077</v>
      </c>
      <c r="C35" s="28">
        <v>5489871</v>
      </c>
      <c r="D35" s="29">
        <v>6.3354505313975337E-2</v>
      </c>
      <c r="E35" s="30">
        <v>0.31675091885824158</v>
      </c>
      <c r="F35" s="27">
        <v>63245150</v>
      </c>
      <c r="G35" s="28">
        <v>-1719268</v>
      </c>
      <c r="H35" s="29">
        <v>-2.6464764142118537E-2</v>
      </c>
      <c r="I35" s="33">
        <v>5.6586633015463197E-2</v>
      </c>
      <c r="J35" s="27">
        <v>866588966</v>
      </c>
      <c r="K35" s="28">
        <v>-90606326</v>
      </c>
      <c r="L35" s="29">
        <v>-9.4658140044424702E-2</v>
      </c>
      <c r="M35" s="32">
        <v>0.51354562775786228</v>
      </c>
      <c r="N35" s="25"/>
    </row>
    <row r="36" spans="1:14" x14ac:dyDescent="0.2">
      <c r="A36" s="26">
        <v>2020</v>
      </c>
      <c r="B36" s="27">
        <v>94529227</v>
      </c>
      <c r="C36" s="28">
        <v>2386150</v>
      </c>
      <c r="D36" s="29">
        <v>2.5896139760993656E-2</v>
      </c>
      <c r="E36" s="30">
        <v>0.35084968468341143</v>
      </c>
      <c r="F36" s="27">
        <v>67149123</v>
      </c>
      <c r="G36" s="28">
        <v>3903973</v>
      </c>
      <c r="H36" s="29">
        <v>6.1727626545276595E-2</v>
      </c>
      <c r="I36" s="33">
        <v>0.12180721811097292</v>
      </c>
      <c r="J36" s="27">
        <v>834080852</v>
      </c>
      <c r="K36" s="28">
        <v>-32508114</v>
      </c>
      <c r="L36" s="29">
        <v>-3.7512725496668738E-2</v>
      </c>
      <c r="M36" s="32">
        <v>0.4567684060970984</v>
      </c>
      <c r="N36" s="25"/>
    </row>
    <row r="37" spans="1:14" x14ac:dyDescent="0.2">
      <c r="A37" s="26">
        <v>2021</v>
      </c>
      <c r="B37" s="27">
        <v>104744212</v>
      </c>
      <c r="C37" s="28">
        <v>10214985</v>
      </c>
      <c r="D37" s="29">
        <v>0.10806165800974972</v>
      </c>
      <c r="E37" s="30">
        <v>0.49682474133224847</v>
      </c>
      <c r="F37" s="27">
        <v>69909422</v>
      </c>
      <c r="G37" s="28">
        <v>2760299</v>
      </c>
      <c r="H37" s="29">
        <v>4.1107000012494579E-2</v>
      </c>
      <c r="I37" s="33">
        <v>0.16792134743987719</v>
      </c>
      <c r="J37" s="27">
        <v>800964346</v>
      </c>
      <c r="K37" s="28">
        <v>-33116506</v>
      </c>
      <c r="L37" s="29">
        <v>-3.9704191650715412E-2</v>
      </c>
      <c r="M37" s="32">
        <v>0.39892859411071196</v>
      </c>
      <c r="N37" s="25"/>
    </row>
    <row r="38" spans="1:14" x14ac:dyDescent="0.2">
      <c r="A38" s="26">
        <v>2022</v>
      </c>
      <c r="B38" s="27">
        <v>114926470</v>
      </c>
      <c r="C38" s="28">
        <v>10182258</v>
      </c>
      <c r="D38" s="29">
        <v>9.7210698382073843E-2</v>
      </c>
      <c r="E38" s="30">
        <v>0.64233211979272342</v>
      </c>
      <c r="F38" s="27">
        <v>74455569</v>
      </c>
      <c r="G38" s="28">
        <v>4546147</v>
      </c>
      <c r="H38" s="29">
        <v>6.5029102944092435E-2</v>
      </c>
      <c r="I38" s="33">
        <v>0.24387022497314811</v>
      </c>
      <c r="J38" s="27">
        <v>806808449</v>
      </c>
      <c r="K38" s="28">
        <v>5844103</v>
      </c>
      <c r="L38" s="29">
        <v>7.2963335124532494E-3</v>
      </c>
      <c r="M38" s="32">
        <v>0.40913564369345107</v>
      </c>
      <c r="N38" s="25"/>
    </row>
    <row r="39" spans="1:14" ht="13.5" thickBot="1" x14ac:dyDescent="0.25">
      <c r="A39" s="34">
        <v>2023</v>
      </c>
      <c r="B39" s="35">
        <v>131255602</v>
      </c>
      <c r="C39" s="36">
        <v>16329132</v>
      </c>
      <c r="D39" s="37">
        <v>0.14208329899978656</v>
      </c>
      <c r="E39" s="38">
        <v>0.87568008542618625</v>
      </c>
      <c r="F39" s="35">
        <v>81976701</v>
      </c>
      <c r="G39" s="36">
        <v>7521132</v>
      </c>
      <c r="H39" s="37">
        <v>0.1010150362291906</v>
      </c>
      <c r="I39" s="39">
        <v>0.3695198208132221</v>
      </c>
      <c r="J39" s="35">
        <v>998986591</v>
      </c>
      <c r="K39" s="36">
        <v>192178142</v>
      </c>
      <c r="L39" s="37">
        <v>0.23819550010686613</v>
      </c>
      <c r="M39" s="40">
        <v>0.74478541306142343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6.4917286182100353E-2</v>
      </c>
      <c r="E41" s="45"/>
      <c r="F41" s="42"/>
      <c r="G41" s="43" t="s">
        <v>12</v>
      </c>
      <c r="H41" s="47">
        <v>3.1945667873993777E-2</v>
      </c>
      <c r="I41" s="45"/>
      <c r="J41" s="42"/>
      <c r="K41" s="43" t="s">
        <v>13</v>
      </c>
      <c r="L41" s="47">
        <v>5.724149994826222E-2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8657-0F94-407E-ACD8-451B7265F668}">
  <sheetPr>
    <pageSetUpPr fitToPage="1"/>
  </sheetPr>
  <dimension ref="A26:R62"/>
  <sheetViews>
    <sheetView topLeftCell="A23" zoomScale="80" zoomScaleNormal="80" workbookViewId="0">
      <selection activeCell="A41" sqref="A4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69977606</v>
      </c>
      <c r="C30" s="87">
        <v>917628</v>
      </c>
      <c r="D30" s="88">
        <v>1.3113166517871446E-2</v>
      </c>
      <c r="E30" s="89">
        <v>69059978</v>
      </c>
      <c r="F30" s="90" t="s">
        <v>9</v>
      </c>
      <c r="G30" s="91">
        <v>-1.3113166517871446E-2</v>
      </c>
      <c r="H30" s="86">
        <v>59857988</v>
      </c>
      <c r="I30" s="87">
        <v>3362758</v>
      </c>
      <c r="J30" s="88">
        <v>5.6178934714611523E-2</v>
      </c>
      <c r="K30" s="89">
        <v>56495230</v>
      </c>
      <c r="L30" s="90" t="s">
        <v>9</v>
      </c>
      <c r="M30" s="92">
        <v>-5.6178934714611523E-2</v>
      </c>
      <c r="R30" s="93"/>
    </row>
    <row r="31" spans="1:18" ht="13.5" customHeight="1" x14ac:dyDescent="0.2">
      <c r="A31" s="85">
        <v>2014</v>
      </c>
      <c r="B31" s="86">
        <v>75702611</v>
      </c>
      <c r="C31" s="87">
        <v>1027647</v>
      </c>
      <c r="D31" s="88">
        <v>1.3574789382099384E-2</v>
      </c>
      <c r="E31" s="89">
        <v>74674964</v>
      </c>
      <c r="F31" s="90">
        <v>6.7126589040499618E-2</v>
      </c>
      <c r="G31" s="91">
        <v>6.7126589040499618E-2</v>
      </c>
      <c r="H31" s="86">
        <v>59470777</v>
      </c>
      <c r="I31" s="87">
        <v>1596597</v>
      </c>
      <c r="J31" s="88">
        <v>2.6846748614029376E-2</v>
      </c>
      <c r="K31" s="89">
        <v>57874180</v>
      </c>
      <c r="L31" s="90">
        <v>-3.3141909146695674E-2</v>
      </c>
      <c r="M31" s="92">
        <v>-3.3141909146695674E-2</v>
      </c>
      <c r="R31" s="93"/>
    </row>
    <row r="32" spans="1:18" ht="13.5" customHeight="1" x14ac:dyDescent="0.2">
      <c r="A32" s="85">
        <v>2015</v>
      </c>
      <c r="B32" s="86">
        <v>77116076</v>
      </c>
      <c r="C32" s="87">
        <v>1000442</v>
      </c>
      <c r="D32" s="88">
        <v>1.2973196405895964E-2</v>
      </c>
      <c r="E32" s="89">
        <v>76115634</v>
      </c>
      <c r="F32" s="90">
        <v>5.4558620177578817E-3</v>
      </c>
      <c r="G32" s="91">
        <v>8.7714175303453504E-2</v>
      </c>
      <c r="H32" s="86">
        <v>62223235</v>
      </c>
      <c r="I32" s="87">
        <v>1103500</v>
      </c>
      <c r="J32" s="88">
        <v>1.7734532767381832E-2</v>
      </c>
      <c r="K32" s="89">
        <v>61119735</v>
      </c>
      <c r="L32" s="90">
        <v>2.7727197847103965E-2</v>
      </c>
      <c r="M32" s="94">
        <v>2.107900786775526E-2</v>
      </c>
      <c r="R32" s="93"/>
    </row>
    <row r="33" spans="1:18" ht="13.5" customHeight="1" x14ac:dyDescent="0.2">
      <c r="A33" s="85">
        <v>2016</v>
      </c>
      <c r="B33" s="86">
        <v>80055092</v>
      </c>
      <c r="C33" s="87">
        <v>1010737</v>
      </c>
      <c r="D33" s="88">
        <v>1.2625517937072636E-2</v>
      </c>
      <c r="E33" s="89">
        <v>79044355</v>
      </c>
      <c r="F33" s="90">
        <v>2.5004890030970974E-2</v>
      </c>
      <c r="G33" s="91">
        <v>0.12956643586806899</v>
      </c>
      <c r="H33" s="86">
        <v>63205002</v>
      </c>
      <c r="I33" s="87">
        <v>4377685</v>
      </c>
      <c r="J33" s="88">
        <v>6.9261685965930353E-2</v>
      </c>
      <c r="K33" s="89">
        <v>58827317</v>
      </c>
      <c r="L33" s="90">
        <v>-5.4576365243626433E-2</v>
      </c>
      <c r="M33" s="94">
        <v>-1.7218604140185934E-2</v>
      </c>
      <c r="R33" s="93"/>
    </row>
    <row r="34" spans="1:18" ht="13.5" customHeight="1" x14ac:dyDescent="0.2">
      <c r="A34" s="85">
        <v>2017</v>
      </c>
      <c r="B34" s="86">
        <v>82773595</v>
      </c>
      <c r="C34" s="87">
        <v>442153</v>
      </c>
      <c r="D34" s="88">
        <v>5.3417155555464278E-3</v>
      </c>
      <c r="E34" s="89">
        <v>82331442</v>
      </c>
      <c r="F34" s="90">
        <v>2.8434793379539181E-2</v>
      </c>
      <c r="G34" s="91">
        <v>0.17653984904827982</v>
      </c>
      <c r="H34" s="86">
        <v>64709104</v>
      </c>
      <c r="I34" s="87">
        <v>1516967</v>
      </c>
      <c r="J34" s="88">
        <v>2.3442868255446715E-2</v>
      </c>
      <c r="K34" s="89">
        <v>63192137</v>
      </c>
      <c r="L34" s="90">
        <v>-2.0354401697511218E-4</v>
      </c>
      <c r="M34" s="94">
        <v>5.5700986808978614E-2</v>
      </c>
      <c r="R34" s="93"/>
    </row>
    <row r="35" spans="1:18" ht="13.5" customHeight="1" x14ac:dyDescent="0.2">
      <c r="A35" s="85">
        <v>2018</v>
      </c>
      <c r="B35" s="86">
        <v>86653206</v>
      </c>
      <c r="C35" s="87">
        <v>368043</v>
      </c>
      <c r="D35" s="88">
        <v>4.2473096725353706E-3</v>
      </c>
      <c r="E35" s="89">
        <v>86285163</v>
      </c>
      <c r="F35" s="90">
        <v>4.2423770527304026E-2</v>
      </c>
      <c r="G35" s="91">
        <v>0.23303965271404112</v>
      </c>
      <c r="H35" s="86">
        <v>64964418</v>
      </c>
      <c r="I35" s="87">
        <v>246101</v>
      </c>
      <c r="J35" s="88">
        <v>3.7882429732534507E-3</v>
      </c>
      <c r="K35" s="89">
        <v>64718317</v>
      </c>
      <c r="L35" s="90">
        <v>1.4237563851911779E-4</v>
      </c>
      <c r="M35" s="94">
        <v>8.1197667385679587E-2</v>
      </c>
      <c r="R35" s="93"/>
    </row>
    <row r="36" spans="1:18" ht="13.5" customHeight="1" x14ac:dyDescent="0.2">
      <c r="A36" s="85">
        <v>2019</v>
      </c>
      <c r="B36" s="86">
        <v>92143077</v>
      </c>
      <c r="C36" s="87">
        <v>1122932</v>
      </c>
      <c r="D36" s="88">
        <v>1.2186829836385863E-2</v>
      </c>
      <c r="E36" s="89">
        <v>91020145</v>
      </c>
      <c r="F36" s="90">
        <v>5.039558490195966E-2</v>
      </c>
      <c r="G36" s="91">
        <v>0.30070389947321147</v>
      </c>
      <c r="H36" s="86">
        <v>63245150</v>
      </c>
      <c r="I36" s="87">
        <v>1366420</v>
      </c>
      <c r="J36" s="88">
        <v>2.1605134939200871E-2</v>
      </c>
      <c r="K36" s="89">
        <v>61878730</v>
      </c>
      <c r="L36" s="90">
        <v>-4.749812428089481E-2</v>
      </c>
      <c r="M36" s="94">
        <v>3.3758936234208205E-2</v>
      </c>
      <c r="R36" s="93"/>
    </row>
    <row r="37" spans="1:18" ht="13.5" customHeight="1" x14ac:dyDescent="0.2">
      <c r="A37" s="85">
        <v>2020</v>
      </c>
      <c r="B37" s="86">
        <v>94529227</v>
      </c>
      <c r="C37" s="87">
        <v>419467</v>
      </c>
      <c r="D37" s="88">
        <v>4.437431822012043E-3</v>
      </c>
      <c r="E37" s="89">
        <v>94109760</v>
      </c>
      <c r="F37" s="90">
        <v>2.1343795584338909E-2</v>
      </c>
      <c r="G37" s="91">
        <v>0.34485538130584231</v>
      </c>
      <c r="H37" s="86">
        <v>67149123</v>
      </c>
      <c r="I37" s="87">
        <v>1876610</v>
      </c>
      <c r="J37" s="88">
        <v>2.7946902597670562E-2</v>
      </c>
      <c r="K37" s="89">
        <v>65272513</v>
      </c>
      <c r="L37" s="90">
        <v>3.2055627980959803E-2</v>
      </c>
      <c r="M37" s="94">
        <v>9.0456181053061788E-2</v>
      </c>
      <c r="R37" s="93"/>
    </row>
    <row r="38" spans="1:18" ht="13.5" customHeight="1" x14ac:dyDescent="0.2">
      <c r="A38" s="85">
        <v>2021</v>
      </c>
      <c r="B38" s="86">
        <v>104744212</v>
      </c>
      <c r="C38" s="87">
        <v>1080341</v>
      </c>
      <c r="D38" s="88">
        <v>1.0314087808498669E-2</v>
      </c>
      <c r="E38" s="89">
        <v>103663871</v>
      </c>
      <c r="F38" s="90">
        <v>9.663301277180654E-2</v>
      </c>
      <c r="G38" s="91">
        <v>0.48138635951621439</v>
      </c>
      <c r="H38" s="86">
        <v>69909422</v>
      </c>
      <c r="I38" s="87">
        <v>2971130</v>
      </c>
      <c r="J38" s="88">
        <v>4.2499707693191911E-2</v>
      </c>
      <c r="K38" s="89">
        <v>66938292</v>
      </c>
      <c r="L38" s="90">
        <v>-3.1397431653723907E-3</v>
      </c>
      <c r="M38" s="94">
        <v>0.11828503156504358</v>
      </c>
      <c r="R38" s="93"/>
    </row>
    <row r="39" spans="1:18" ht="13.5" customHeight="1" x14ac:dyDescent="0.2">
      <c r="A39" s="85">
        <v>2022</v>
      </c>
      <c r="B39" s="86">
        <v>114926470</v>
      </c>
      <c r="C39" s="87">
        <v>2061882</v>
      </c>
      <c r="D39" s="88">
        <v>1.7940879938277057E-2</v>
      </c>
      <c r="E39" s="89">
        <v>112864588</v>
      </c>
      <c r="F39" s="90">
        <v>7.7525772975407942E-2</v>
      </c>
      <c r="G39" s="91">
        <v>0.6128672364127461</v>
      </c>
      <c r="H39" s="86">
        <v>74455569</v>
      </c>
      <c r="I39" s="87">
        <v>5620847</v>
      </c>
      <c r="J39" s="88">
        <v>7.5492633734355052E-2</v>
      </c>
      <c r="K39" s="89">
        <v>68834722</v>
      </c>
      <c r="L39" s="90">
        <v>-1.5372749040894659E-2</v>
      </c>
      <c r="M39" s="94">
        <v>0.14996718566618042</v>
      </c>
      <c r="R39" s="93"/>
    </row>
    <row r="40" spans="1:18" ht="13.5" customHeight="1" x14ac:dyDescent="0.2">
      <c r="A40" s="85">
        <v>2023</v>
      </c>
      <c r="B40" s="86">
        <v>131255602</v>
      </c>
      <c r="C40" s="87">
        <v>2813783</v>
      </c>
      <c r="D40" s="88">
        <v>2.1437431676249522E-2</v>
      </c>
      <c r="E40" s="89">
        <v>128441819</v>
      </c>
      <c r="F40" s="90">
        <v>0.11759996630889298</v>
      </c>
      <c r="G40" s="91">
        <v>0.83547032174836044</v>
      </c>
      <c r="H40" s="86">
        <v>81976701</v>
      </c>
      <c r="I40" s="87">
        <v>11858082</v>
      </c>
      <c r="J40" s="88">
        <v>0.14465185662936106</v>
      </c>
      <c r="K40" s="89">
        <v>70118619</v>
      </c>
      <c r="L40" s="90">
        <v>-5.8248832938205063E-2</v>
      </c>
      <c r="M40" s="94">
        <v>0.17141623604187967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6.4917286182100131E-2</v>
      </c>
      <c r="C42" s="104"/>
      <c r="D42" s="105"/>
      <c r="E42" s="106" t="s">
        <v>26</v>
      </c>
      <c r="F42" s="107">
        <v>5.3194403753847777E-2</v>
      </c>
      <c r="G42" s="108"/>
      <c r="H42" s="103">
        <v>3.1945667873993777E-2</v>
      </c>
      <c r="I42" s="104"/>
      <c r="J42" s="109"/>
      <c r="K42" s="110" t="s">
        <v>27</v>
      </c>
      <c r="L42" s="107">
        <v>-1.5225606636608125E-2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33832979</v>
      </c>
      <c r="C47" s="129">
        <v>18391753</v>
      </c>
      <c r="D47" s="130">
        <v>52224732</v>
      </c>
      <c r="E47" s="129">
        <v>1941843</v>
      </c>
      <c r="F47" s="131">
        <v>3.7182440687297355E-2</v>
      </c>
      <c r="G47" s="129">
        <v>50282889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34098680</v>
      </c>
      <c r="C48" s="136">
        <v>19134393</v>
      </c>
      <c r="D48" s="137">
        <v>53233073</v>
      </c>
      <c r="E48" s="136">
        <v>1447954</v>
      </c>
      <c r="F48" s="88">
        <v>2.7200270779032427E-2</v>
      </c>
      <c r="G48" s="89">
        <v>51785119</v>
      </c>
      <c r="H48" s="90">
        <v>-8.4177167247119628E-3</v>
      </c>
      <c r="I48" s="138">
        <v>-8.4177167247119628E-3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34203270</v>
      </c>
      <c r="C49" s="136">
        <v>20435478</v>
      </c>
      <c r="D49" s="137">
        <v>54638748</v>
      </c>
      <c r="E49" s="136">
        <v>2080364</v>
      </c>
      <c r="F49" s="88">
        <v>3.807488414632048E-2</v>
      </c>
      <c r="G49" s="89">
        <v>52558384</v>
      </c>
      <c r="H49" s="90">
        <v>-1.2674244825204812E-2</v>
      </c>
      <c r="I49" s="138">
        <v>6.3887738093131811E-3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35107045</v>
      </c>
      <c r="C50" s="136">
        <v>21667346</v>
      </c>
      <c r="D50" s="137">
        <v>56774391</v>
      </c>
      <c r="E50" s="136">
        <v>2396310</v>
      </c>
      <c r="F50" s="88">
        <v>4.2207586163275621E-2</v>
      </c>
      <c r="G50" s="89">
        <v>54378081</v>
      </c>
      <c r="H50" s="90">
        <v>-4.7707352298775223E-3</v>
      </c>
      <c r="I50" s="138">
        <v>4.1232360943470235E-2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31901320</v>
      </c>
      <c r="C51" s="136">
        <v>22495342</v>
      </c>
      <c r="D51" s="137">
        <v>54396662</v>
      </c>
      <c r="E51" s="136">
        <v>1090364</v>
      </c>
      <c r="F51" s="88">
        <v>2.0044685830170977E-2</v>
      </c>
      <c r="G51" s="89">
        <v>53306298</v>
      </c>
      <c r="H51" s="90">
        <v>-6.1085516531564382E-2</v>
      </c>
      <c r="I51" s="138">
        <v>2.0709842991630863E-2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32813040</v>
      </c>
      <c r="C52" s="136">
        <v>22747116</v>
      </c>
      <c r="D52" s="137">
        <v>55560156</v>
      </c>
      <c r="E52" s="136">
        <v>1050531</v>
      </c>
      <c r="F52" s="88">
        <v>1.8907992266976356E-2</v>
      </c>
      <c r="G52" s="89">
        <v>54509625</v>
      </c>
      <c r="H52" s="90">
        <v>2.0766531593427551E-3</v>
      </c>
      <c r="I52" s="138">
        <v>4.375116755027101E-2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40136225</v>
      </c>
      <c r="C53" s="136">
        <v>23397032</v>
      </c>
      <c r="D53" s="137">
        <v>63533257</v>
      </c>
      <c r="E53" s="136">
        <v>1292979</v>
      </c>
      <c r="F53" s="88">
        <v>2.0351215427221053E-2</v>
      </c>
      <c r="G53" s="89">
        <v>62240278</v>
      </c>
      <c r="H53" s="90">
        <v>0.12023223980868593</v>
      </c>
      <c r="I53" s="138">
        <v>0.1917778343027208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42095663</v>
      </c>
      <c r="C54" s="136">
        <v>25417478</v>
      </c>
      <c r="D54" s="137">
        <v>67513141</v>
      </c>
      <c r="E54" s="136">
        <v>797737</v>
      </c>
      <c r="F54" s="88">
        <v>1.1816025564563794E-2</v>
      </c>
      <c r="G54" s="89">
        <v>66715404</v>
      </c>
      <c r="H54" s="90">
        <v>5.0086319358694301E-2</v>
      </c>
      <c r="I54" s="138">
        <v>0.27746761821582921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45272417</v>
      </c>
      <c r="C55" s="136">
        <v>26372638</v>
      </c>
      <c r="D55" s="137">
        <v>71645055</v>
      </c>
      <c r="E55" s="136">
        <v>1341055</v>
      </c>
      <c r="F55" s="88">
        <v>1.8718039926133075E-2</v>
      </c>
      <c r="G55" s="89">
        <v>70304000</v>
      </c>
      <c r="H55" s="90">
        <v>4.1338011513936228E-2</v>
      </c>
      <c r="I55" s="138">
        <v>0.34618211157119966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46831611</v>
      </c>
      <c r="C56" s="136">
        <v>29045249</v>
      </c>
      <c r="D56" s="137">
        <v>75876860</v>
      </c>
      <c r="E56" s="136">
        <v>4725585</v>
      </c>
      <c r="F56" s="88">
        <v>6.2279659437673093E-2</v>
      </c>
      <c r="G56" s="89">
        <v>71151275</v>
      </c>
      <c r="H56" s="90">
        <v>-6.8920318366703743E-3</v>
      </c>
      <c r="I56" s="138">
        <v>0.36240574676381299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49915867</v>
      </c>
      <c r="C57" s="142">
        <v>30644138</v>
      </c>
      <c r="D57" s="143">
        <v>80560005</v>
      </c>
      <c r="E57" s="142">
        <v>1139760</v>
      </c>
      <c r="F57" s="88">
        <v>1.4147963372147259E-2</v>
      </c>
      <c r="G57" s="89">
        <v>79420245</v>
      </c>
      <c r="H57" s="90">
        <v>4.6699151757202392E-2</v>
      </c>
      <c r="I57" s="138">
        <v>0.52074011600480785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3.9656415784530719E-2</v>
      </c>
      <c r="C59" s="149">
        <v>5.2379618210218526E-2</v>
      </c>
      <c r="D59" s="149">
        <v>4.4297711905142645E-2</v>
      </c>
      <c r="E59" s="104"/>
      <c r="F59" s="109"/>
      <c r="G59" s="110" t="s">
        <v>45</v>
      </c>
      <c r="H59" s="107">
        <v>1.6659213044983252E-2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0C3F-584E-4D05-9636-4BDB304DB1A9}">
  <sheetPr>
    <pageSetUpPr fitToPage="1"/>
  </sheetPr>
  <dimension ref="A15:Q64"/>
  <sheetViews>
    <sheetView zoomScaleNormal="100" workbookViewId="0">
      <selection activeCell="A7" sqref="A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307813998</v>
      </c>
      <c r="C31" s="22" t="s">
        <v>9</v>
      </c>
      <c r="D31" s="20" t="s">
        <v>9</v>
      </c>
      <c r="E31" s="166" t="s">
        <v>9</v>
      </c>
      <c r="F31" s="167">
        <v>233861017</v>
      </c>
      <c r="G31" s="22" t="s">
        <v>9</v>
      </c>
      <c r="H31" s="20" t="s">
        <v>9</v>
      </c>
      <c r="I31" s="23" t="s">
        <v>9</v>
      </c>
      <c r="J31" s="167">
        <v>30166453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401328091</v>
      </c>
      <c r="C32" s="28">
        <v>93514093</v>
      </c>
      <c r="D32" s="29">
        <v>0.30380065106720716</v>
      </c>
      <c r="E32" s="169">
        <v>0.30380065106720716</v>
      </c>
      <c r="F32" s="170">
        <v>377297145</v>
      </c>
      <c r="G32" s="28">
        <v>143436128</v>
      </c>
      <c r="H32" s="29">
        <v>0.61333919539056825</v>
      </c>
      <c r="I32" s="33">
        <v>0.61333919539056825</v>
      </c>
      <c r="J32" s="170">
        <v>39043040</v>
      </c>
      <c r="K32" s="28">
        <v>8876587</v>
      </c>
      <c r="L32" s="29">
        <v>0.29425358692319575</v>
      </c>
      <c r="M32" s="171">
        <v>0.29425358692319575</v>
      </c>
      <c r="N32" s="25"/>
    </row>
    <row r="33" spans="1:14" x14ac:dyDescent="0.2">
      <c r="A33" s="26">
        <v>2015</v>
      </c>
      <c r="B33" s="27">
        <v>496693551</v>
      </c>
      <c r="C33" s="28">
        <v>95365460</v>
      </c>
      <c r="D33" s="29">
        <v>0.23762468199615761</v>
      </c>
      <c r="E33" s="169">
        <v>0.61361586616343544</v>
      </c>
      <c r="F33" s="170">
        <v>449343474</v>
      </c>
      <c r="G33" s="28">
        <v>72046329</v>
      </c>
      <c r="H33" s="29">
        <v>0.1909538144000533</v>
      </c>
      <c r="I33" s="33">
        <v>0.92141246867151017</v>
      </c>
      <c r="J33" s="170">
        <v>48657640</v>
      </c>
      <c r="K33" s="28">
        <v>9614600</v>
      </c>
      <c r="L33" s="29">
        <v>0.24625643904777908</v>
      </c>
      <c r="M33" s="171">
        <v>0.61297186646371715</v>
      </c>
      <c r="N33" s="172"/>
    </row>
    <row r="34" spans="1:14" x14ac:dyDescent="0.2">
      <c r="A34" s="26">
        <v>2016</v>
      </c>
      <c r="B34" s="27">
        <v>519988942</v>
      </c>
      <c r="C34" s="28">
        <v>23295391</v>
      </c>
      <c r="D34" s="29">
        <v>4.6900933086606554E-2</v>
      </c>
      <c r="E34" s="169">
        <v>0.68929595592985349</v>
      </c>
      <c r="F34" s="170">
        <v>440429468</v>
      </c>
      <c r="G34" s="28">
        <v>-8914006</v>
      </c>
      <c r="H34" s="29">
        <v>-1.9837844579445256E-2</v>
      </c>
      <c r="I34" s="33">
        <v>0.88329578674499654</v>
      </c>
      <c r="J34" s="170">
        <v>66193880</v>
      </c>
      <c r="K34" s="28">
        <v>17536240</v>
      </c>
      <c r="L34" s="29">
        <v>0.36040054552584139</v>
      </c>
      <c r="M34" s="171">
        <v>1.1942878070550753</v>
      </c>
      <c r="N34" s="172"/>
    </row>
    <row r="35" spans="1:14" x14ac:dyDescent="0.2">
      <c r="A35" s="26">
        <v>2017</v>
      </c>
      <c r="B35" s="27">
        <v>529989816</v>
      </c>
      <c r="C35" s="28">
        <v>10000874</v>
      </c>
      <c r="D35" s="29">
        <v>1.9232858994143762E-2</v>
      </c>
      <c r="E35" s="169">
        <v>0.7217859468496296</v>
      </c>
      <c r="F35" s="170">
        <v>440350906</v>
      </c>
      <c r="G35" s="28">
        <v>-78562</v>
      </c>
      <c r="H35" s="29">
        <v>-1.7837589377648093E-4</v>
      </c>
      <c r="I35" s="33">
        <v>0.88295985217579043</v>
      </c>
      <c r="J35" s="170">
        <v>65980833</v>
      </c>
      <c r="K35" s="28">
        <v>-213047</v>
      </c>
      <c r="L35" s="29">
        <v>-3.2185301722757451E-3</v>
      </c>
      <c r="M35" s="171">
        <v>1.1872254255414119</v>
      </c>
      <c r="N35" s="172"/>
    </row>
    <row r="36" spans="1:14" x14ac:dyDescent="0.2">
      <c r="A36" s="26">
        <v>2018</v>
      </c>
      <c r="B36" s="27">
        <v>529807434</v>
      </c>
      <c r="C36" s="28">
        <v>-182382</v>
      </c>
      <c r="D36" s="29">
        <v>-3.4412359349938906E-4</v>
      </c>
      <c r="E36" s="169">
        <v>0.72119343968236294</v>
      </c>
      <c r="F36" s="170">
        <v>361918345</v>
      </c>
      <c r="G36" s="28">
        <v>-78432561</v>
      </c>
      <c r="H36" s="29">
        <v>-0.17811377229231817</v>
      </c>
      <c r="I36" s="33">
        <v>0.5475787698297746</v>
      </c>
      <c r="J36" s="170">
        <v>64333260</v>
      </c>
      <c r="K36" s="28">
        <v>-1647573</v>
      </c>
      <c r="L36" s="29">
        <v>-2.4970478926811972E-2</v>
      </c>
      <c r="M36" s="171">
        <v>1.1326093591447426</v>
      </c>
      <c r="N36" s="172"/>
    </row>
    <row r="37" spans="1:14" x14ac:dyDescent="0.2">
      <c r="A37" s="26">
        <v>2019</v>
      </c>
      <c r="B37" s="27">
        <v>502866014</v>
      </c>
      <c r="C37" s="28">
        <v>-26941420</v>
      </c>
      <c r="D37" s="29">
        <v>-5.0851343848829424E-2</v>
      </c>
      <c r="E37" s="169">
        <v>0.63366844025072566</v>
      </c>
      <c r="F37" s="170">
        <v>303731789</v>
      </c>
      <c r="G37" s="28">
        <v>-58186556</v>
      </c>
      <c r="H37" s="29">
        <v>-0.16077260742336782</v>
      </c>
      <c r="I37" s="33">
        <v>0.29877049581119369</v>
      </c>
      <c r="J37" s="170">
        <v>58913059</v>
      </c>
      <c r="K37" s="28">
        <v>-5420201</v>
      </c>
      <c r="L37" s="29">
        <v>-8.4251925054007831E-2</v>
      </c>
      <c r="M37" s="171">
        <v>0.95293291524860413</v>
      </c>
      <c r="N37" s="172"/>
    </row>
    <row r="38" spans="1:14" x14ac:dyDescent="0.2">
      <c r="A38" s="26">
        <v>2020</v>
      </c>
      <c r="B38" s="27">
        <v>484374286</v>
      </c>
      <c r="C38" s="28">
        <v>-18491728</v>
      </c>
      <c r="D38" s="29">
        <v>-3.6772674002980045E-2</v>
      </c>
      <c r="E38" s="169">
        <v>0.57359408326842887</v>
      </c>
      <c r="F38" s="170">
        <v>291116642</v>
      </c>
      <c r="G38" s="28">
        <v>-12615147</v>
      </c>
      <c r="H38" s="29">
        <v>-4.1533838264127168E-2</v>
      </c>
      <c r="I38" s="33">
        <v>0.24482757209595132</v>
      </c>
      <c r="J38" s="170">
        <v>57477359</v>
      </c>
      <c r="K38" s="28">
        <v>-1435700</v>
      </c>
      <c r="L38" s="29">
        <v>-2.4369809077474658E-2</v>
      </c>
      <c r="M38" s="171">
        <v>0.90534031296287965</v>
      </c>
      <c r="N38" s="172"/>
    </row>
    <row r="39" spans="1:14" x14ac:dyDescent="0.2">
      <c r="A39" s="26">
        <v>2021</v>
      </c>
      <c r="B39" s="27">
        <v>451504637</v>
      </c>
      <c r="C39" s="28">
        <v>-32869649</v>
      </c>
      <c r="D39" s="29">
        <v>-6.7860020546177388E-2</v>
      </c>
      <c r="E39" s="169">
        <v>0.46680995644649015</v>
      </c>
      <c r="F39" s="170">
        <v>290462393</v>
      </c>
      <c r="G39" s="28">
        <v>-654249</v>
      </c>
      <c r="H39" s="29">
        <v>-2.2473775305501087E-3</v>
      </c>
      <c r="I39" s="33">
        <v>0.24202997458101363</v>
      </c>
      <c r="J39" s="170">
        <v>57872157</v>
      </c>
      <c r="K39" s="28">
        <v>394798</v>
      </c>
      <c r="L39" s="29">
        <v>6.8687567916960136E-3</v>
      </c>
      <c r="M39" s="171">
        <v>0.91842763217803569</v>
      </c>
      <c r="N39" s="172"/>
    </row>
    <row r="40" spans="1:14" x14ac:dyDescent="0.2">
      <c r="A40" s="26">
        <v>2022</v>
      </c>
      <c r="B40" s="27">
        <v>450915497</v>
      </c>
      <c r="C40" s="28">
        <v>-589140</v>
      </c>
      <c r="D40" s="29">
        <v>-1.3048370973873299E-3</v>
      </c>
      <c r="E40" s="169">
        <v>0.46489600840050166</v>
      </c>
      <c r="F40" s="170">
        <v>297263326</v>
      </c>
      <c r="G40" s="28">
        <v>6800933</v>
      </c>
      <c r="H40" s="29">
        <v>2.3414160193880935E-2</v>
      </c>
      <c r="I40" s="33">
        <v>0.27111106337145535</v>
      </c>
      <c r="J40" s="170">
        <v>57509880</v>
      </c>
      <c r="K40" s="28">
        <v>-362277</v>
      </c>
      <c r="L40" s="29">
        <v>-6.2599532967122689E-3</v>
      </c>
      <c r="M40" s="171">
        <v>0.90641836479747884</v>
      </c>
      <c r="N40" s="172"/>
    </row>
    <row r="41" spans="1:14" ht="13.5" thickBot="1" x14ac:dyDescent="0.25">
      <c r="A41" s="34">
        <v>2023</v>
      </c>
      <c r="B41" s="35">
        <v>559345281</v>
      </c>
      <c r="C41" s="36">
        <v>108429784</v>
      </c>
      <c r="D41" s="37">
        <v>0.2404658627201717</v>
      </c>
      <c r="E41" s="173">
        <v>0.8171534908558642</v>
      </c>
      <c r="F41" s="174">
        <v>377906003</v>
      </c>
      <c r="G41" s="36">
        <v>80642677</v>
      </c>
      <c r="H41" s="37">
        <v>0.27128363961049135</v>
      </c>
      <c r="I41" s="39">
        <v>0.61594269899202569</v>
      </c>
      <c r="J41" s="174">
        <v>60558543</v>
      </c>
      <c r="K41" s="36">
        <v>3048663</v>
      </c>
      <c r="L41" s="37">
        <v>5.3011117394089501E-2</v>
      </c>
      <c r="M41" s="175">
        <v>1.0074797325360061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6.1546838565282425E-2</v>
      </c>
      <c r="E43" s="45"/>
      <c r="F43" s="42"/>
      <c r="G43" s="43" t="s">
        <v>55</v>
      </c>
      <c r="H43" s="47">
        <v>4.9162104715594346E-2</v>
      </c>
      <c r="I43" s="45"/>
      <c r="J43" s="42"/>
      <c r="K43" s="43" t="s">
        <v>56</v>
      </c>
      <c r="L43" s="47">
        <v>7.217361850071069E-2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133751</v>
      </c>
      <c r="C47" s="22" t="s">
        <v>9</v>
      </c>
      <c r="D47" s="20" t="s">
        <v>9</v>
      </c>
      <c r="E47" s="180" t="s">
        <v>9</v>
      </c>
      <c r="F47" s="167">
        <v>580342</v>
      </c>
      <c r="G47" s="22" t="s">
        <v>9</v>
      </c>
      <c r="H47" s="20" t="s">
        <v>9</v>
      </c>
      <c r="I47" s="180" t="s">
        <v>9</v>
      </c>
      <c r="J47" s="167">
        <v>572555561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133074</v>
      </c>
      <c r="C48" s="28">
        <v>-677</v>
      </c>
      <c r="D48" s="29">
        <v>-5.0616443989203817E-3</v>
      </c>
      <c r="E48" s="181">
        <v>-5.0616443989203817E-3</v>
      </c>
      <c r="F48" s="170">
        <v>744622</v>
      </c>
      <c r="G48" s="28">
        <v>164280</v>
      </c>
      <c r="H48" s="29">
        <v>0.28307446298906508</v>
      </c>
      <c r="I48" s="181">
        <v>0.28307446298906508</v>
      </c>
      <c r="J48" s="170">
        <v>818545972</v>
      </c>
      <c r="K48" s="28">
        <v>245990411</v>
      </c>
      <c r="L48" s="29">
        <v>0.42963587773099982</v>
      </c>
      <c r="M48" s="30">
        <v>0.42963587773099982</v>
      </c>
    </row>
    <row r="49" spans="1:17" x14ac:dyDescent="0.2">
      <c r="A49" s="26">
        <v>2015</v>
      </c>
      <c r="B49" s="27">
        <v>119193</v>
      </c>
      <c r="C49" s="28">
        <v>-13881</v>
      </c>
      <c r="D49" s="29">
        <v>-0.10431038369628928</v>
      </c>
      <c r="E49" s="181">
        <v>-0.10884404602582411</v>
      </c>
      <c r="F49" s="170">
        <v>805507</v>
      </c>
      <c r="G49" s="28">
        <v>60885</v>
      </c>
      <c r="H49" s="29">
        <v>8.1766319018240122E-2</v>
      </c>
      <c r="I49" s="181">
        <v>0.3879867388539861</v>
      </c>
      <c r="J49" s="170">
        <v>995619365</v>
      </c>
      <c r="K49" s="28">
        <v>177073393</v>
      </c>
      <c r="L49" s="29">
        <v>0.21632675385030176</v>
      </c>
      <c r="M49" s="30">
        <v>0.7389043663484739</v>
      </c>
    </row>
    <row r="50" spans="1:17" x14ac:dyDescent="0.2">
      <c r="A50" s="26">
        <v>2016</v>
      </c>
      <c r="B50" s="27">
        <v>120356</v>
      </c>
      <c r="C50" s="28">
        <v>1163</v>
      </c>
      <c r="D50" s="29">
        <v>9.7572844042854868E-3</v>
      </c>
      <c r="E50" s="181">
        <v>-0.10014878393432572</v>
      </c>
      <c r="F50" s="170">
        <v>952652</v>
      </c>
      <c r="G50" s="28">
        <v>147145</v>
      </c>
      <c r="H50" s="29">
        <v>0.18267376943962002</v>
      </c>
      <c r="I50" s="181">
        <v>0.64153550837264928</v>
      </c>
      <c r="J50" s="170">
        <v>1027685298</v>
      </c>
      <c r="K50" s="28">
        <v>32065933</v>
      </c>
      <c r="L50" s="29">
        <v>3.2207020199933538E-2</v>
      </c>
      <c r="M50" s="30">
        <v>0.79490929440121183</v>
      </c>
    </row>
    <row r="51" spans="1:17" x14ac:dyDescent="0.2">
      <c r="A51" s="26">
        <v>2017</v>
      </c>
      <c r="B51" s="27">
        <v>121888</v>
      </c>
      <c r="C51" s="28">
        <v>1532</v>
      </c>
      <c r="D51" s="29">
        <v>1.2728904250722855E-2</v>
      </c>
      <c r="E51" s="181">
        <v>-8.8694663965129233E-2</v>
      </c>
      <c r="F51" s="170">
        <v>1009225</v>
      </c>
      <c r="G51" s="28">
        <v>56573</v>
      </c>
      <c r="H51" s="29">
        <v>5.9384749100406024E-2</v>
      </c>
      <c r="I51" s="181">
        <v>0.73901768267676649</v>
      </c>
      <c r="J51" s="170">
        <v>1037452668</v>
      </c>
      <c r="K51" s="28">
        <v>9767370</v>
      </c>
      <c r="L51" s="29">
        <v>9.5042422218246034E-3</v>
      </c>
      <c r="M51" s="30">
        <v>0.8119685471014052</v>
      </c>
    </row>
    <row r="52" spans="1:17" x14ac:dyDescent="0.2">
      <c r="A52" s="26">
        <v>2018</v>
      </c>
      <c r="B52" s="27">
        <v>120143</v>
      </c>
      <c r="C52" s="28">
        <v>-1745</v>
      </c>
      <c r="D52" s="29">
        <v>-1.4316421632974533E-2</v>
      </c>
      <c r="E52" s="181">
        <v>-0.10174129539218399</v>
      </c>
      <c r="F52" s="170">
        <v>1016110</v>
      </c>
      <c r="G52" s="28">
        <v>6885</v>
      </c>
      <c r="H52" s="29">
        <v>6.8220664371175903E-3</v>
      </c>
      <c r="I52" s="181">
        <v>0.75088137684330969</v>
      </c>
      <c r="J52" s="170">
        <v>957195292</v>
      </c>
      <c r="K52" s="28">
        <v>-80257376</v>
      </c>
      <c r="L52" s="29">
        <v>-7.7360036246010219E-2</v>
      </c>
      <c r="M52" s="30">
        <v>0.6717945946210101</v>
      </c>
    </row>
    <row r="53" spans="1:17" x14ac:dyDescent="0.2">
      <c r="A53" s="26">
        <v>2019</v>
      </c>
      <c r="B53" s="27">
        <v>119802</v>
      </c>
      <c r="C53" s="28">
        <v>-341</v>
      </c>
      <c r="D53" s="29">
        <v>-2.838284377783142E-3</v>
      </c>
      <c r="E53" s="181">
        <v>-0.10429080904068007</v>
      </c>
      <c r="F53" s="170">
        <v>958302</v>
      </c>
      <c r="G53" s="28">
        <v>-57808</v>
      </c>
      <c r="H53" s="29">
        <v>-5.6891478284831369E-2</v>
      </c>
      <c r="I53" s="181">
        <v>0.65127114701331279</v>
      </c>
      <c r="J53" s="170">
        <v>866588966</v>
      </c>
      <c r="K53" s="28">
        <v>-90606326</v>
      </c>
      <c r="L53" s="29">
        <v>-9.4658140044424702E-2</v>
      </c>
      <c r="M53" s="30">
        <v>0.51354562775786228</v>
      </c>
    </row>
    <row r="54" spans="1:17" x14ac:dyDescent="0.2">
      <c r="A54" s="26">
        <v>2020</v>
      </c>
      <c r="B54" s="27">
        <v>117678</v>
      </c>
      <c r="C54" s="28">
        <v>-2124</v>
      </c>
      <c r="D54" s="29">
        <v>-1.7729253267892021E-2</v>
      </c>
      <c r="E54" s="181">
        <v>-0.12017106414157651</v>
      </c>
      <c r="F54" s="170">
        <v>994887</v>
      </c>
      <c r="G54" s="28">
        <v>36585</v>
      </c>
      <c r="H54" s="29">
        <v>3.8176900392569359E-2</v>
      </c>
      <c r="I54" s="181">
        <v>0.71431156111396388</v>
      </c>
      <c r="J54" s="170">
        <v>834080852</v>
      </c>
      <c r="K54" s="28">
        <v>-32508114</v>
      </c>
      <c r="L54" s="29">
        <v>-3.7512725496668738E-2</v>
      </c>
      <c r="M54" s="30">
        <v>0.4567684060970984</v>
      </c>
    </row>
    <row r="55" spans="1:17" x14ac:dyDescent="0.2">
      <c r="A55" s="26">
        <v>2021</v>
      </c>
      <c r="B55" s="27">
        <v>118966</v>
      </c>
      <c r="C55" s="28">
        <v>1288</v>
      </c>
      <c r="D55" s="29">
        <v>1.0945121433063105E-2</v>
      </c>
      <c r="E55" s="182">
        <v>-0.11054122959828337</v>
      </c>
      <c r="F55" s="170">
        <v>1006193</v>
      </c>
      <c r="G55" s="28">
        <v>11306</v>
      </c>
      <c r="H55" s="29">
        <v>1.1364104667163205E-2</v>
      </c>
      <c r="I55" s="182">
        <v>0.73379317712659087</v>
      </c>
      <c r="J55" s="170">
        <v>800964346</v>
      </c>
      <c r="K55" s="28">
        <v>-33116506</v>
      </c>
      <c r="L55" s="29">
        <v>-3.9704191650715412E-2</v>
      </c>
      <c r="M55" s="30">
        <v>0.39892859411071196</v>
      </c>
    </row>
    <row r="56" spans="1:17" x14ac:dyDescent="0.2">
      <c r="A56" s="26">
        <v>2022</v>
      </c>
      <c r="B56" s="27">
        <v>119397</v>
      </c>
      <c r="C56" s="28">
        <v>431</v>
      </c>
      <c r="D56" s="29">
        <v>3.6228838491669888E-3</v>
      </c>
      <c r="E56" s="182">
        <v>-0.10731882378449507</v>
      </c>
      <c r="F56" s="170">
        <v>1000349</v>
      </c>
      <c r="G56" s="28">
        <v>-5844</v>
      </c>
      <c r="H56" s="29">
        <v>-5.8080308648539598E-3</v>
      </c>
      <c r="I56" s="182">
        <v>0.72372325284056638</v>
      </c>
      <c r="J56" s="170">
        <v>806808449</v>
      </c>
      <c r="K56" s="28">
        <v>5844103</v>
      </c>
      <c r="L56" s="29">
        <v>7.2963335124532494E-3</v>
      </c>
      <c r="M56" s="30">
        <v>0.40913564369345107</v>
      </c>
    </row>
    <row r="57" spans="1:17" ht="13.5" thickBot="1" x14ac:dyDescent="0.25">
      <c r="A57" s="34">
        <v>2023</v>
      </c>
      <c r="B57" s="35">
        <v>119397</v>
      </c>
      <c r="C57" s="36">
        <v>0</v>
      </c>
      <c r="D57" s="37">
        <v>0</v>
      </c>
      <c r="E57" s="183">
        <v>-0.10731882378449507</v>
      </c>
      <c r="F57" s="174">
        <v>1057367</v>
      </c>
      <c r="G57" s="36">
        <v>57018</v>
      </c>
      <c r="H57" s="37">
        <v>5.6998107660426511E-2</v>
      </c>
      <c r="I57" s="183">
        <v>0.82197221638275364</v>
      </c>
      <c r="J57" s="174">
        <v>998986591</v>
      </c>
      <c r="K57" s="36">
        <v>192178142</v>
      </c>
      <c r="L57" s="37">
        <v>0.23819550010686613</v>
      </c>
      <c r="M57" s="38">
        <v>0.74478541306142343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68</v>
      </c>
      <c r="J59" s="176" t="s">
        <v>53</v>
      </c>
      <c r="K59" t="s">
        <v>60</v>
      </c>
      <c r="L59" s="47">
        <v>5.724149994826222E-2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6ABC-D6A7-4BB7-A825-0EC961A0645B}">
  <sheetPr>
    <pageSetUpPr fitToPage="1"/>
  </sheetPr>
  <dimension ref="A2:U41"/>
  <sheetViews>
    <sheetView topLeftCell="A19" zoomScale="80" zoomScaleNormal="80" workbookViewId="0">
      <selection activeCell="C10" sqref="C1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307814024</v>
      </c>
      <c r="C7" s="205">
        <v>137068.43</v>
      </c>
      <c r="D7" s="206">
        <v>2245.6959928701308</v>
      </c>
      <c r="E7" s="207" t="s">
        <v>100</v>
      </c>
      <c r="F7" s="208"/>
      <c r="G7" s="209">
        <v>234009560</v>
      </c>
      <c r="H7" s="210">
        <v>321726.8</v>
      </c>
      <c r="I7" s="211">
        <v>727.35488619536829</v>
      </c>
      <c r="J7" s="207" t="s">
        <v>100</v>
      </c>
      <c r="K7" s="212"/>
      <c r="L7" s="209">
        <v>30094594</v>
      </c>
      <c r="M7" s="210">
        <v>85982.02</v>
      </c>
      <c r="N7" s="213">
        <v>350.01031611027514</v>
      </c>
      <c r="O7" s="214"/>
      <c r="P7" s="215"/>
      <c r="U7" s="1"/>
    </row>
    <row r="8" spans="1:21" x14ac:dyDescent="0.2">
      <c r="A8" s="216">
        <v>2014</v>
      </c>
      <c r="B8" s="217">
        <v>401707061</v>
      </c>
      <c r="C8" s="218">
        <v>137068.42000000001</v>
      </c>
      <c r="D8" s="219">
        <v>2930.7046874838124</v>
      </c>
      <c r="E8" s="214">
        <v>0.30503180162787774</v>
      </c>
      <c r="F8" s="220">
        <v>0.30503180162787774</v>
      </c>
      <c r="G8" s="27">
        <v>379077083</v>
      </c>
      <c r="H8" s="218">
        <v>321970.42</v>
      </c>
      <c r="I8" s="221">
        <v>1177.3661785452216</v>
      </c>
      <c r="J8" s="214">
        <v>0.61869563385180837</v>
      </c>
      <c r="K8" s="222">
        <v>0.61869563385180837</v>
      </c>
      <c r="L8" s="27">
        <v>38562183</v>
      </c>
      <c r="M8" s="218">
        <v>85691.77</v>
      </c>
      <c r="N8" s="223">
        <v>450.0103452175162</v>
      </c>
      <c r="O8" s="214">
        <v>0.28570594780907771</v>
      </c>
      <c r="P8" s="224">
        <v>0.28570594780907771</v>
      </c>
      <c r="U8" s="1"/>
    </row>
    <row r="9" spans="1:21" x14ac:dyDescent="0.2">
      <c r="A9" s="216">
        <v>2015</v>
      </c>
      <c r="B9" s="217">
        <v>497526427</v>
      </c>
      <c r="C9" s="218">
        <v>137043.99</v>
      </c>
      <c r="D9" s="219">
        <v>3630.414051721641</v>
      </c>
      <c r="E9" s="214">
        <v>0.23875123523229203</v>
      </c>
      <c r="F9" s="220">
        <v>0.61660975628395698</v>
      </c>
      <c r="G9" s="27">
        <v>449342360</v>
      </c>
      <c r="H9" s="218">
        <v>318936.14</v>
      </c>
      <c r="I9" s="221">
        <v>1408.8787805608983</v>
      </c>
      <c r="J9" s="214">
        <v>0.19663602219467405</v>
      </c>
      <c r="K9" s="222">
        <v>0.93698950443631446</v>
      </c>
      <c r="L9" s="27">
        <v>48657854</v>
      </c>
      <c r="M9" s="218">
        <v>88467.16</v>
      </c>
      <c r="N9" s="223">
        <v>550.01035412462659</v>
      </c>
      <c r="O9" s="214">
        <v>0.22221713338339935</v>
      </c>
      <c r="P9" s="224">
        <v>0.57141183790519745</v>
      </c>
      <c r="U9" s="1"/>
    </row>
    <row r="10" spans="1:21" x14ac:dyDescent="0.2">
      <c r="A10" s="216">
        <v>2016</v>
      </c>
      <c r="B10" s="217">
        <v>519988941</v>
      </c>
      <c r="C10" s="218">
        <v>136883.04</v>
      </c>
      <c r="D10" s="219">
        <v>3798.782822181623</v>
      </c>
      <c r="E10" s="214">
        <v>4.6377291422210351E-2</v>
      </c>
      <c r="F10" s="220">
        <v>0.69158373806712659</v>
      </c>
      <c r="G10" s="27">
        <v>441021986</v>
      </c>
      <c r="H10" s="218">
        <v>309682.62</v>
      </c>
      <c r="I10" s="221">
        <v>1424.109580318069</v>
      </c>
      <c r="J10" s="214">
        <v>1.0810582121981428E-2</v>
      </c>
      <c r="K10" s="222">
        <v>0.9579294885434394</v>
      </c>
      <c r="L10" s="27">
        <v>65883931</v>
      </c>
      <c r="M10" s="218">
        <v>97823.19</v>
      </c>
      <c r="N10" s="223">
        <v>673.50012813935018</v>
      </c>
      <c r="O10" s="214">
        <v>0.22452263505341594</v>
      </c>
      <c r="P10" s="224">
        <v>0.92422936450580362</v>
      </c>
      <c r="U10" s="1"/>
    </row>
    <row r="11" spans="1:21" x14ac:dyDescent="0.2">
      <c r="A11" s="216">
        <v>2017</v>
      </c>
      <c r="B11" s="217">
        <v>529992265</v>
      </c>
      <c r="C11" s="218">
        <v>136892.74</v>
      </c>
      <c r="D11" s="219">
        <v>3871.5878212387306</v>
      </c>
      <c r="E11" s="214">
        <v>1.9165349130250097E-2</v>
      </c>
      <c r="F11" s="220">
        <v>0.72400353099023662</v>
      </c>
      <c r="G11" s="27">
        <v>440403098</v>
      </c>
      <c r="H11" s="218">
        <v>309221.39</v>
      </c>
      <c r="I11" s="221">
        <v>1424.2323210564443</v>
      </c>
      <c r="J11" s="214">
        <v>8.6187706389790567E-5</v>
      </c>
      <c r="K11" s="222">
        <v>0.95809823799532989</v>
      </c>
      <c r="L11" s="27">
        <v>65977602</v>
      </c>
      <c r="M11" s="218">
        <v>98197.23</v>
      </c>
      <c r="N11" s="223">
        <v>671.88862659364224</v>
      </c>
      <c r="O11" s="214">
        <v>-2.3927264129258059E-3</v>
      </c>
      <c r="P11" s="224">
        <v>0.91962521008082321</v>
      </c>
      <c r="U11" s="1"/>
    </row>
    <row r="12" spans="1:21" x14ac:dyDescent="0.2">
      <c r="A12" s="216">
        <v>2018</v>
      </c>
      <c r="B12" s="217">
        <v>529807433</v>
      </c>
      <c r="C12" s="218">
        <v>136733.47</v>
      </c>
      <c r="D12" s="219">
        <v>3874.7457590303238</v>
      </c>
      <c r="E12" s="214">
        <v>8.156699363164174E-4</v>
      </c>
      <c r="F12" s="220">
        <v>0.72540974884056864</v>
      </c>
      <c r="G12" s="27">
        <v>361920545</v>
      </c>
      <c r="H12" s="218">
        <v>309654.82</v>
      </c>
      <c r="I12" s="221">
        <v>1168.7870545661133</v>
      </c>
      <c r="J12" s="214">
        <v>-0.17935645941587039</v>
      </c>
      <c r="K12" s="222">
        <v>0.60690067084003319</v>
      </c>
      <c r="L12" s="27">
        <v>64331803</v>
      </c>
      <c r="M12" s="218">
        <v>97872.44</v>
      </c>
      <c r="N12" s="223">
        <v>657.3025358313331</v>
      </c>
      <c r="O12" s="214">
        <v>-2.1709090145279088E-2</v>
      </c>
      <c r="P12" s="224">
        <v>0.87795189335002821</v>
      </c>
      <c r="U12" s="1"/>
    </row>
    <row r="13" spans="1:21" x14ac:dyDescent="0.2">
      <c r="A13" s="216">
        <v>2019</v>
      </c>
      <c r="B13" s="217">
        <v>502943741</v>
      </c>
      <c r="C13" s="218">
        <v>136612.64000000001</v>
      </c>
      <c r="D13" s="219">
        <v>3681.5315259261511</v>
      </c>
      <c r="E13" s="214">
        <v>-4.9865009247090752E-2</v>
      </c>
      <c r="F13" s="220">
        <v>0.63937217575961314</v>
      </c>
      <c r="G13" s="27">
        <v>303894396</v>
      </c>
      <c r="H13" s="218">
        <v>309471.05</v>
      </c>
      <c r="I13" s="221">
        <v>981.98004627573403</v>
      </c>
      <c r="J13" s="214">
        <v>-0.15982980608878089</v>
      </c>
      <c r="K13" s="222">
        <v>0.35007004821573873</v>
      </c>
      <c r="L13" s="27">
        <v>58917256</v>
      </c>
      <c r="M13" s="218">
        <v>97955.66</v>
      </c>
      <c r="N13" s="223">
        <v>601.46862366095024</v>
      </c>
      <c r="O13" s="214">
        <v>-8.4944008469047053E-2</v>
      </c>
      <c r="P13" s="224">
        <v>0.71843113181684048</v>
      </c>
      <c r="U13" s="1"/>
    </row>
    <row r="14" spans="1:21" x14ac:dyDescent="0.2">
      <c r="A14" s="216">
        <v>2020</v>
      </c>
      <c r="B14" s="217">
        <v>484374286</v>
      </c>
      <c r="C14" s="218">
        <v>136409.88</v>
      </c>
      <c r="D14" s="219">
        <v>3550.8739249678979</v>
      </c>
      <c r="E14" s="214">
        <v>-3.549001279443996E-2</v>
      </c>
      <c r="F14" s="220">
        <v>0.58119083626705559</v>
      </c>
      <c r="G14" s="27">
        <v>291389586</v>
      </c>
      <c r="H14" s="218">
        <v>309448.82</v>
      </c>
      <c r="I14" s="221">
        <v>941.64064351578395</v>
      </c>
      <c r="J14" s="214">
        <v>-4.1079656264851452E-2</v>
      </c>
      <c r="K14" s="222">
        <v>0.29460963470156476</v>
      </c>
      <c r="L14" s="27">
        <v>57303922</v>
      </c>
      <c r="M14" s="218">
        <v>98075.34</v>
      </c>
      <c r="N14" s="223">
        <v>584.28471417993558</v>
      </c>
      <c r="O14" s="214">
        <v>-2.8569918371504761E-2</v>
      </c>
      <c r="P14" s="224">
        <v>0.66933569465378084</v>
      </c>
      <c r="U14" s="1"/>
    </row>
    <row r="15" spans="1:21" x14ac:dyDescent="0.2">
      <c r="A15" s="216">
        <v>2021</v>
      </c>
      <c r="B15" s="217">
        <v>451504637</v>
      </c>
      <c r="C15" s="218">
        <v>136286.23000000001</v>
      </c>
      <c r="D15" s="219">
        <v>3312.9145695790394</v>
      </c>
      <c r="E15" s="214">
        <v>-6.7014307017675884E-2</v>
      </c>
      <c r="F15" s="220">
        <v>0.47522842811191945</v>
      </c>
      <c r="G15" s="27">
        <v>290463766</v>
      </c>
      <c r="H15" s="218">
        <v>308442.83</v>
      </c>
      <c r="I15" s="221">
        <v>941.71022228008997</v>
      </c>
      <c r="J15" s="214">
        <v>7.3890995238088867E-5</v>
      </c>
      <c r="K15" s="222">
        <v>0.29470529469591766</v>
      </c>
      <c r="L15" s="27">
        <v>57872155</v>
      </c>
      <c r="M15" s="218">
        <v>99035.02</v>
      </c>
      <c r="N15" s="223">
        <v>584.36051206936691</v>
      </c>
      <c r="O15" s="214">
        <v>1.2972766117579047E-4</v>
      </c>
      <c r="P15" s="224">
        <v>0.6695522536691656</v>
      </c>
      <c r="U15" s="1"/>
    </row>
    <row r="16" spans="1:21" x14ac:dyDescent="0.2">
      <c r="A16" s="216">
        <v>2022</v>
      </c>
      <c r="B16" s="217">
        <v>450916464</v>
      </c>
      <c r="C16" s="218">
        <v>136109.89000000001</v>
      </c>
      <c r="D16" s="219">
        <v>3312.8853751920597</v>
      </c>
      <c r="E16" s="214">
        <v>-8.8122969568257604E-6</v>
      </c>
      <c r="F16" s="220">
        <v>0.4752154279609318</v>
      </c>
      <c r="G16" s="27">
        <v>297270108</v>
      </c>
      <c r="H16" s="218">
        <v>309110.38</v>
      </c>
      <c r="I16" s="221">
        <v>961.69565059575154</v>
      </c>
      <c r="J16" s="214">
        <v>2.1222482078693393E-2</v>
      </c>
      <c r="K16" s="222">
        <v>0.32218215460979122</v>
      </c>
      <c r="L16" s="27">
        <v>57509880</v>
      </c>
      <c r="M16" s="218">
        <v>98407.86</v>
      </c>
      <c r="N16" s="223">
        <v>584.40331900317722</v>
      </c>
      <c r="O16" s="214">
        <v>7.3254323189500512E-5</v>
      </c>
      <c r="P16" s="224">
        <v>0.66967455558953759</v>
      </c>
      <c r="U16" s="1"/>
    </row>
    <row r="17" spans="1:21" ht="13.5" thickBot="1" x14ac:dyDescent="0.25">
      <c r="A17" s="225">
        <v>2023</v>
      </c>
      <c r="B17" s="226">
        <v>559432386</v>
      </c>
      <c r="C17" s="227">
        <v>136242.94</v>
      </c>
      <c r="D17" s="228">
        <v>4106.1385345912231</v>
      </c>
      <c r="E17" s="229">
        <v>0.23944479496311452</v>
      </c>
      <c r="F17" s="230">
        <v>0.82844808363546041</v>
      </c>
      <c r="G17" s="231">
        <v>377608543</v>
      </c>
      <c r="H17" s="232">
        <v>308671.33</v>
      </c>
      <c r="I17" s="233">
        <v>1223.3353288755388</v>
      </c>
      <c r="J17" s="229">
        <v>0.27206078983273624</v>
      </c>
      <c r="K17" s="234">
        <v>0.68189607589568002</v>
      </c>
      <c r="L17" s="231">
        <v>60701381</v>
      </c>
      <c r="M17" s="232">
        <v>98676.27</v>
      </c>
      <c r="N17" s="235">
        <v>615.15682544546928</v>
      </c>
      <c r="O17" s="229">
        <v>5.2623771019556558E-2</v>
      </c>
      <c r="P17" s="236">
        <v>0.75753912708006133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6.220480915024066E-2</v>
      </c>
      <c r="E19" s="237"/>
      <c r="F19" s="45"/>
      <c r="G19" s="240"/>
      <c r="H19" s="43"/>
      <c r="I19" s="239">
        <v>5.3367502367515446E-2</v>
      </c>
      <c r="J19" s="44"/>
      <c r="K19" s="45"/>
      <c r="L19" s="42"/>
      <c r="M19" s="43"/>
      <c r="N19" s="239">
        <v>5.8011772750247832E-2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136600</v>
      </c>
      <c r="C24" s="210">
        <v>1699.11</v>
      </c>
      <c r="D24" s="246">
        <v>80.395030339412997</v>
      </c>
      <c r="E24" s="207" t="s">
        <v>100</v>
      </c>
      <c r="F24" s="247"/>
      <c r="G24" s="248">
        <v>580568</v>
      </c>
      <c r="H24" s="205">
        <v>1658.48</v>
      </c>
      <c r="I24" s="249">
        <v>350.06029617481067</v>
      </c>
      <c r="J24" s="207" t="s">
        <v>100</v>
      </c>
      <c r="K24" s="247"/>
      <c r="L24" s="248">
        <v>572635346</v>
      </c>
      <c r="M24" s="205">
        <v>548134.84</v>
      </c>
      <c r="N24" s="250">
        <v>1044.6979542479</v>
      </c>
      <c r="O24" s="207" t="s">
        <v>100</v>
      </c>
      <c r="P24" s="251"/>
    </row>
    <row r="25" spans="1:21" x14ac:dyDescent="0.2">
      <c r="A25" s="216">
        <v>2014</v>
      </c>
      <c r="B25" s="27">
        <v>133279</v>
      </c>
      <c r="C25" s="218">
        <v>1654.5</v>
      </c>
      <c r="D25" s="252">
        <v>80.555454820187364</v>
      </c>
      <c r="E25" s="214">
        <v>1.9954527051869288E-3</v>
      </c>
      <c r="F25" s="253">
        <v>1.9954527051869288E-3</v>
      </c>
      <c r="G25" s="27">
        <v>745441</v>
      </c>
      <c r="H25" s="218">
        <v>1656.31</v>
      </c>
      <c r="I25" s="252">
        <v>450.0612807988843</v>
      </c>
      <c r="J25" s="214">
        <v>0.28566788555231021</v>
      </c>
      <c r="K25" s="253">
        <v>0.28566788555231021</v>
      </c>
      <c r="L25" s="27">
        <v>820225047</v>
      </c>
      <c r="M25" s="218">
        <v>548041.42000000004</v>
      </c>
      <c r="N25" s="254">
        <v>1496.6479121231382</v>
      </c>
      <c r="O25" s="214">
        <v>0.43261304000600481</v>
      </c>
      <c r="P25" s="32">
        <v>0.43261304000600481</v>
      </c>
    </row>
    <row r="26" spans="1:21" x14ac:dyDescent="0.2">
      <c r="A26" s="216">
        <v>2015</v>
      </c>
      <c r="B26" s="27">
        <v>119193</v>
      </c>
      <c r="C26" s="218">
        <v>1475.31</v>
      </c>
      <c r="D26" s="252">
        <v>80.791833580738967</v>
      </c>
      <c r="E26" s="214">
        <v>2.9343606969787143E-3</v>
      </c>
      <c r="F26" s="253">
        <v>4.9356687801564237E-3</v>
      </c>
      <c r="G26" s="27">
        <v>805506</v>
      </c>
      <c r="H26" s="218">
        <v>1464.38</v>
      </c>
      <c r="I26" s="252">
        <v>550.06623963725258</v>
      </c>
      <c r="J26" s="214">
        <v>0.2222029823602106</v>
      </c>
      <c r="K26" s="253">
        <v>0.57134712404677945</v>
      </c>
      <c r="L26" s="27">
        <v>996451340</v>
      </c>
      <c r="M26" s="218">
        <v>547386.98</v>
      </c>
      <c r="N26" s="254">
        <v>1820.3782267528541</v>
      </c>
      <c r="O26" s="214">
        <v>0.21630358884507006</v>
      </c>
      <c r="P26" s="32">
        <v>0.74249238198554957</v>
      </c>
    </row>
    <row r="27" spans="1:21" x14ac:dyDescent="0.2">
      <c r="A27" s="216">
        <v>2016</v>
      </c>
      <c r="B27" s="27">
        <v>120224</v>
      </c>
      <c r="C27" s="218">
        <v>1485.11</v>
      </c>
      <c r="D27" s="252">
        <v>80.952926045882123</v>
      </c>
      <c r="E27" s="214">
        <v>1.9939201526125651E-3</v>
      </c>
      <c r="F27" s="253">
        <v>6.9394302622163631E-3</v>
      </c>
      <c r="G27" s="27">
        <v>950202</v>
      </c>
      <c r="H27" s="218">
        <v>1461.7</v>
      </c>
      <c r="I27" s="252">
        <v>650.06636108640623</v>
      </c>
      <c r="J27" s="214">
        <v>0.18179650784440046</v>
      </c>
      <c r="K27" s="253">
        <v>0.85701254380982594</v>
      </c>
      <c r="L27" s="27">
        <v>1027965284</v>
      </c>
      <c r="M27" s="218">
        <v>547335.66</v>
      </c>
      <c r="N27" s="254">
        <v>1878.1259090628225</v>
      </c>
      <c r="O27" s="214">
        <v>3.1722903219391592E-2</v>
      </c>
      <c r="P27" s="32">
        <v>0.79776929917980433</v>
      </c>
    </row>
    <row r="28" spans="1:21" x14ac:dyDescent="0.2">
      <c r="A28" s="216">
        <v>2017</v>
      </c>
      <c r="B28" s="27">
        <v>121610</v>
      </c>
      <c r="C28" s="218">
        <v>1502.44</v>
      </c>
      <c r="D28" s="252">
        <v>80.941668219695956</v>
      </c>
      <c r="E28" s="214">
        <v>-1.3906632824842489E-4</v>
      </c>
      <c r="F28" s="253">
        <v>6.7993988928812359E-3</v>
      </c>
      <c r="G28" s="27">
        <v>1009225</v>
      </c>
      <c r="H28" s="218">
        <v>1552.5</v>
      </c>
      <c r="I28" s="252">
        <v>650.0644122383253</v>
      </c>
      <c r="J28" s="214">
        <v>-2.9979217470531699E-6</v>
      </c>
      <c r="K28" s="253">
        <v>0.85700697663153624</v>
      </c>
      <c r="L28" s="27">
        <v>1037503800</v>
      </c>
      <c r="M28" s="218">
        <v>547366.30000000005</v>
      </c>
      <c r="N28" s="254">
        <v>1895.4469794724298</v>
      </c>
      <c r="O28" s="214">
        <v>9.2225288656235076E-3</v>
      </c>
      <c r="P28" s="32">
        <v>0.81434927843522176</v>
      </c>
    </row>
    <row r="29" spans="1:21" x14ac:dyDescent="0.2">
      <c r="A29" s="216">
        <v>2018</v>
      </c>
      <c r="B29" s="27">
        <v>121749</v>
      </c>
      <c r="C29" s="218">
        <v>1504.18</v>
      </c>
      <c r="D29" s="252">
        <v>80.940445957265752</v>
      </c>
      <c r="E29" s="214">
        <v>-1.5100534212941378E-5</v>
      </c>
      <c r="F29" s="253">
        <v>6.7841956841126856E-3</v>
      </c>
      <c r="G29" s="27">
        <v>1014927</v>
      </c>
      <c r="H29" s="218">
        <v>1561.27</v>
      </c>
      <c r="I29" s="252">
        <v>650.06501117679841</v>
      </c>
      <c r="J29" s="214">
        <v>9.2135250265659839E-7</v>
      </c>
      <c r="K29" s="253">
        <v>0.85700868758956161</v>
      </c>
      <c r="L29" s="27">
        <v>957196457</v>
      </c>
      <c r="M29" s="218">
        <v>547326.18000000005</v>
      </c>
      <c r="N29" s="254">
        <v>1748.8592579291565</v>
      </c>
      <c r="O29" s="214">
        <v>-7.7336756517491154E-2</v>
      </c>
      <c r="P29" s="32">
        <v>0.67403339005119134</v>
      </c>
    </row>
    <row r="30" spans="1:21" x14ac:dyDescent="0.2">
      <c r="A30" s="216">
        <v>2019</v>
      </c>
      <c r="B30" s="27">
        <v>119802</v>
      </c>
      <c r="C30" s="218">
        <v>1497.45</v>
      </c>
      <c r="D30" s="252">
        <v>80.004006811579686</v>
      </c>
      <c r="E30" s="214">
        <v>-1.1569483397465824E-2</v>
      </c>
      <c r="F30" s="253">
        <v>-4.8637773526856399E-3</v>
      </c>
      <c r="G30" s="27">
        <v>958302</v>
      </c>
      <c r="H30" s="218">
        <v>1597.17</v>
      </c>
      <c r="I30" s="252">
        <v>600</v>
      </c>
      <c r="J30" s="214">
        <v>-7.7015391254740537E-2</v>
      </c>
      <c r="K30" s="253">
        <v>0.7139904369513993</v>
      </c>
      <c r="L30" s="27">
        <v>866833497</v>
      </c>
      <c r="M30" s="218">
        <v>547133.97</v>
      </c>
      <c r="N30" s="254">
        <v>1584.3167204551382</v>
      </c>
      <c r="O30" s="214">
        <v>-9.4085637096294902E-2</v>
      </c>
      <c r="P30" s="32">
        <v>0.5165308920277546</v>
      </c>
    </row>
    <row r="31" spans="1:21" x14ac:dyDescent="0.2">
      <c r="A31" s="216">
        <v>2020</v>
      </c>
      <c r="B31" s="27">
        <v>117678</v>
      </c>
      <c r="C31" s="218">
        <v>1470.9</v>
      </c>
      <c r="D31" s="252">
        <v>80.004079135223321</v>
      </c>
      <c r="E31" s="214">
        <v>9.0400026846246682E-7</v>
      </c>
      <c r="F31" s="253">
        <v>-4.8628777492732101E-3</v>
      </c>
      <c r="G31" s="27">
        <v>994887</v>
      </c>
      <c r="H31" s="218">
        <v>1700.65</v>
      </c>
      <c r="I31" s="252">
        <v>585.00396907064942</v>
      </c>
      <c r="J31" s="214">
        <v>-2.4993384882250971E-2</v>
      </c>
      <c r="K31" s="253">
        <v>0.67115201427617543</v>
      </c>
      <c r="L31" s="27">
        <v>834180359</v>
      </c>
      <c r="M31" s="218">
        <v>547105.59</v>
      </c>
      <c r="N31" s="254">
        <v>1524.7154740276005</v>
      </c>
      <c r="O31" s="214">
        <v>-3.7619527496001955E-2</v>
      </c>
      <c r="P31" s="32">
        <v>0.45947971643658014</v>
      </c>
    </row>
    <row r="32" spans="1:21" x14ac:dyDescent="0.2">
      <c r="A32" s="216">
        <v>2021</v>
      </c>
      <c r="B32" s="27">
        <v>118966</v>
      </c>
      <c r="C32" s="218">
        <v>1487</v>
      </c>
      <c r="D32" s="252">
        <v>80.004034969737731</v>
      </c>
      <c r="E32" s="214">
        <v>-5.5204042178709928E-7</v>
      </c>
      <c r="F32" s="253">
        <v>-4.8634271051899132E-3</v>
      </c>
      <c r="G32" s="27">
        <v>1006895</v>
      </c>
      <c r="H32" s="218">
        <v>1721.17</v>
      </c>
      <c r="I32" s="252">
        <v>585.0061295514098</v>
      </c>
      <c r="J32" s="214">
        <v>3.6931044481851418E-6</v>
      </c>
      <c r="K32" s="253">
        <v>0.67115818601511301</v>
      </c>
      <c r="L32" s="27">
        <v>800966419</v>
      </c>
      <c r="M32" s="218">
        <v>546972.25</v>
      </c>
      <c r="N32" s="254">
        <v>1464.3639032875983</v>
      </c>
      <c r="O32" s="214">
        <v>-3.9582185508081048E-2</v>
      </c>
      <c r="P32" s="32">
        <v>0.40171031955530589</v>
      </c>
    </row>
    <row r="33" spans="1:16" x14ac:dyDescent="0.2">
      <c r="A33" s="216">
        <v>2022</v>
      </c>
      <c r="B33" s="27">
        <v>119397</v>
      </c>
      <c r="C33" s="218">
        <v>1492.39</v>
      </c>
      <c r="D33" s="252">
        <v>80.00388638358605</v>
      </c>
      <c r="E33" s="214">
        <v>-1.8572332225172559E-6</v>
      </c>
      <c r="F33" s="253">
        <v>-4.8652753058940354E-3</v>
      </c>
      <c r="G33" s="27">
        <v>1000969</v>
      </c>
      <c r="H33" s="218">
        <v>1711.04</v>
      </c>
      <c r="I33" s="252">
        <v>585.00619506265195</v>
      </c>
      <c r="J33" s="214">
        <v>1.1198385597380884E-7</v>
      </c>
      <c r="K33" s="253">
        <v>0.67115837315785054</v>
      </c>
      <c r="L33" s="27">
        <v>806816818</v>
      </c>
      <c r="M33" s="218">
        <v>546831.56000000006</v>
      </c>
      <c r="N33" s="254">
        <v>1475.4393802727843</v>
      </c>
      <c r="O33" s="214">
        <v>7.5633365178701837E-3</v>
      </c>
      <c r="P33" s="32">
        <v>0.412311926402674</v>
      </c>
    </row>
    <row r="34" spans="1:16" ht="13.5" thickBot="1" x14ac:dyDescent="0.25">
      <c r="A34" s="225">
        <v>2023</v>
      </c>
      <c r="B34" s="231">
        <v>119397</v>
      </c>
      <c r="C34" s="232">
        <v>1492.39</v>
      </c>
      <c r="D34" s="255">
        <v>80.00388638358605</v>
      </c>
      <c r="E34" s="229">
        <v>0</v>
      </c>
      <c r="F34" s="256">
        <v>-4.8652753058940354E-3</v>
      </c>
      <c r="G34" s="35">
        <v>1050362</v>
      </c>
      <c r="H34" s="227">
        <v>1707.89</v>
      </c>
      <c r="I34" s="257">
        <v>615.00565024679577</v>
      </c>
      <c r="J34" s="229">
        <v>5.1280576919242683E-2</v>
      </c>
      <c r="K34" s="256">
        <v>0.75685633865680824</v>
      </c>
      <c r="L34" s="35">
        <v>998912069</v>
      </c>
      <c r="M34" s="227">
        <v>546790.81999999995</v>
      </c>
      <c r="N34" s="258">
        <v>1826.8632765268446</v>
      </c>
      <c r="O34" s="229">
        <v>0.23818253799697814</v>
      </c>
      <c r="P34" s="259">
        <v>0.74869996547666429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5.7478460595356232E-2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4EE0-C416-48BB-A5B7-FA3B976B888D}">
  <sheetPr>
    <pageSetUpPr fitToPage="1"/>
  </sheetPr>
  <dimension ref="A1:O67"/>
  <sheetViews>
    <sheetView zoomScaleNormal="100" workbookViewId="0">
      <selection activeCell="B8" sqref="B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2858</v>
      </c>
      <c r="B4" s="273" t="s">
        <v>94</v>
      </c>
      <c r="C4" s="272">
        <v>94733922</v>
      </c>
      <c r="D4" s="272">
        <v>33614414</v>
      </c>
      <c r="E4" s="272">
        <v>4401125</v>
      </c>
      <c r="F4" s="272">
        <v>131255602</v>
      </c>
      <c r="G4" s="272">
        <v>69876701</v>
      </c>
      <c r="H4" s="272">
        <v>12100000</v>
      </c>
      <c r="I4" s="272">
        <v>0</v>
      </c>
      <c r="J4" s="272">
        <v>998986591</v>
      </c>
      <c r="K4" s="272">
        <v>49915867</v>
      </c>
      <c r="L4" s="272">
        <v>30644138</v>
      </c>
      <c r="M4" s="272">
        <v>18200</v>
      </c>
      <c r="N4" s="272">
        <v>1425546560</v>
      </c>
      <c r="O4" s="25"/>
    </row>
    <row r="5" spans="1:15" x14ac:dyDescent="0.2">
      <c r="A5" s="274" t="s">
        <v>86</v>
      </c>
      <c r="B5" s="275"/>
      <c r="C5" s="276">
        <v>6.6454456598036338E-2</v>
      </c>
      <c r="D5" s="276">
        <v>2.3580018319429706E-2</v>
      </c>
      <c r="E5" s="276">
        <v>3.0873246258613959E-3</v>
      </c>
      <c r="F5" s="276">
        <v>9.2073879368766459E-2</v>
      </c>
      <c r="G5" s="276">
        <v>4.9017480705786279E-2</v>
      </c>
      <c r="H5" s="276">
        <v>8.4879725008771365E-3</v>
      </c>
      <c r="I5" s="276" t="s">
        <v>100</v>
      </c>
      <c r="J5" s="276">
        <v>0.70077443910355341</v>
      </c>
      <c r="K5" s="276">
        <v>3.5015248467226492E-2</v>
      </c>
      <c r="L5" s="276">
        <v>2.1496413277444969E-2</v>
      </c>
      <c r="M5" s="276">
        <v>1.2767033017848257E-5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102</v>
      </c>
      <c r="B8" s="280" t="s">
        <v>107</v>
      </c>
      <c r="C8" s="280">
        <v>3042129</v>
      </c>
      <c r="D8" s="280">
        <v>75219</v>
      </c>
      <c r="E8" s="280">
        <v>31016</v>
      </c>
      <c r="F8" s="280">
        <v>3148573</v>
      </c>
      <c r="G8" s="280">
        <v>1448265</v>
      </c>
      <c r="H8" s="280">
        <v>0</v>
      </c>
      <c r="I8" s="280">
        <v>0</v>
      </c>
      <c r="J8" s="280">
        <v>29277</v>
      </c>
      <c r="K8" s="280">
        <v>0</v>
      </c>
      <c r="L8" s="280">
        <v>2530</v>
      </c>
      <c r="M8" s="280">
        <v>0</v>
      </c>
      <c r="N8" s="280">
        <v>7777009</v>
      </c>
      <c r="O8" s="25"/>
    </row>
    <row r="9" spans="1:15" s="283" customFormat="1" x14ac:dyDescent="0.2">
      <c r="A9" s="281">
        <v>3.5689293212036392E-2</v>
      </c>
      <c r="B9" s="282" t="s">
        <v>89</v>
      </c>
      <c r="C9" s="281">
        <v>3.2112351476380342E-2</v>
      </c>
      <c r="D9" s="281">
        <v>2.2377007672958393E-3</v>
      </c>
      <c r="E9" s="281">
        <v>7.0472890454145246E-3</v>
      </c>
      <c r="F9" s="281">
        <v>2.3988103761087471E-2</v>
      </c>
      <c r="G9" s="281">
        <v>2.0726007084965272E-2</v>
      </c>
      <c r="H9" s="281" t="s">
        <v>108</v>
      </c>
      <c r="I9" s="281" t="s">
        <v>108</v>
      </c>
      <c r="J9" s="281">
        <v>2.9306699673209127E-5</v>
      </c>
      <c r="K9" s="281" t="s">
        <v>108</v>
      </c>
      <c r="L9" s="281">
        <v>8.2560651567356868E-5</v>
      </c>
      <c r="M9" s="281" t="s">
        <v>108</v>
      </c>
      <c r="N9" s="281">
        <v>5.455457729840827E-3</v>
      </c>
    </row>
    <row r="10" spans="1:15" s="283" customFormat="1" x14ac:dyDescent="0.2">
      <c r="A10" s="284"/>
      <c r="B10" s="282" t="s">
        <v>90</v>
      </c>
      <c r="C10" s="281">
        <v>0.39116953574311153</v>
      </c>
      <c r="D10" s="281">
        <v>9.6719702908920381E-3</v>
      </c>
      <c r="E10" s="281">
        <v>3.9881656302570819E-3</v>
      </c>
      <c r="F10" s="281">
        <v>0.40485654574914343</v>
      </c>
      <c r="G10" s="281">
        <v>0.18622390690302659</v>
      </c>
      <c r="H10" s="281" t="s">
        <v>108</v>
      </c>
      <c r="I10" s="281" t="s">
        <v>108</v>
      </c>
      <c r="J10" s="281">
        <v>3.764557813935923E-3</v>
      </c>
      <c r="K10" s="281" t="s">
        <v>108</v>
      </c>
      <c r="L10" s="281">
        <v>3.2531786963342846E-4</v>
      </c>
      <c r="M10" s="281" t="s">
        <v>108</v>
      </c>
      <c r="N10" s="281">
        <v>1</v>
      </c>
    </row>
    <row r="11" spans="1:15" x14ac:dyDescent="0.2">
      <c r="A11" s="280">
        <v>1197</v>
      </c>
      <c r="B11" s="280" t="s">
        <v>109</v>
      </c>
      <c r="C11" s="280">
        <v>2496143</v>
      </c>
      <c r="D11" s="280">
        <v>2012438</v>
      </c>
      <c r="E11" s="280">
        <v>440263</v>
      </c>
      <c r="F11" s="280">
        <v>67326747</v>
      </c>
      <c r="G11" s="280">
        <v>13948191</v>
      </c>
      <c r="H11" s="280">
        <v>0</v>
      </c>
      <c r="I11" s="280">
        <v>0</v>
      </c>
      <c r="J11" s="280">
        <v>25048</v>
      </c>
      <c r="K11" s="280">
        <v>25000</v>
      </c>
      <c r="L11" s="280">
        <v>3200</v>
      </c>
      <c r="M11" s="280">
        <v>0</v>
      </c>
      <c r="N11" s="280">
        <v>86277030</v>
      </c>
      <c r="O11" s="25"/>
    </row>
    <row r="12" spans="1:15" x14ac:dyDescent="0.2">
      <c r="A12" s="281">
        <v>0.41882435269419171</v>
      </c>
      <c r="B12" s="282" t="s">
        <v>89</v>
      </c>
      <c r="C12" s="281">
        <v>2.6348988274759701E-2</v>
      </c>
      <c r="D12" s="281">
        <v>5.9868305304980177E-2</v>
      </c>
      <c r="E12" s="281">
        <v>0.10003419580220967</v>
      </c>
      <c r="F12" s="281">
        <v>0.5129437980102366</v>
      </c>
      <c r="G12" s="281">
        <v>0.19961146992328674</v>
      </c>
      <c r="H12" s="281" t="s">
        <v>108</v>
      </c>
      <c r="I12" s="281" t="s">
        <v>108</v>
      </c>
      <c r="J12" s="281">
        <v>2.5073409618968548E-5</v>
      </c>
      <c r="K12" s="281">
        <v>5.0084274805844802E-4</v>
      </c>
      <c r="L12" s="281">
        <v>1.0442453953183477E-4</v>
      </c>
      <c r="M12" s="281" t="s">
        <v>108</v>
      </c>
      <c r="N12" s="281">
        <v>6.052207091713651E-2</v>
      </c>
    </row>
    <row r="13" spans="1:15" x14ac:dyDescent="0.2">
      <c r="A13" s="285"/>
      <c r="B13" s="282" t="s">
        <v>90</v>
      </c>
      <c r="C13" s="281">
        <v>2.8931721455873017E-2</v>
      </c>
      <c r="D13" s="281">
        <v>2.3325304545137912E-2</v>
      </c>
      <c r="E13" s="281">
        <v>5.1028993464425007E-3</v>
      </c>
      <c r="F13" s="281">
        <v>0.78035540861802966</v>
      </c>
      <c r="G13" s="281">
        <v>0.16166749133575878</v>
      </c>
      <c r="H13" s="281" t="s">
        <v>108</v>
      </c>
      <c r="I13" s="281" t="s">
        <v>108</v>
      </c>
      <c r="J13" s="281">
        <v>2.9032061024817382E-4</v>
      </c>
      <c r="K13" s="281">
        <v>2.8976426286347597E-4</v>
      </c>
      <c r="L13" s="281">
        <v>3.7089825646524921E-5</v>
      </c>
      <c r="M13" s="281" t="s">
        <v>108</v>
      </c>
      <c r="N13" s="281">
        <v>1</v>
      </c>
    </row>
    <row r="14" spans="1:15" x14ac:dyDescent="0.2">
      <c r="A14" s="280">
        <v>242</v>
      </c>
      <c r="B14" s="280" t="s">
        <v>110</v>
      </c>
      <c r="C14" s="280">
        <v>4723052</v>
      </c>
      <c r="D14" s="280">
        <v>239934</v>
      </c>
      <c r="E14" s="280">
        <v>47193</v>
      </c>
      <c r="F14" s="280">
        <v>7384022</v>
      </c>
      <c r="G14" s="280">
        <v>4170616</v>
      </c>
      <c r="H14" s="280">
        <v>12100000</v>
      </c>
      <c r="I14" s="280">
        <v>0</v>
      </c>
      <c r="J14" s="280">
        <v>527995</v>
      </c>
      <c r="K14" s="280">
        <v>0</v>
      </c>
      <c r="L14" s="280">
        <v>38863</v>
      </c>
      <c r="M14" s="280">
        <v>0</v>
      </c>
      <c r="N14" s="280">
        <v>29231675</v>
      </c>
      <c r="O14" s="25"/>
    </row>
    <row r="15" spans="1:15" x14ac:dyDescent="0.2">
      <c r="A15" s="281">
        <v>8.467459762071379E-2</v>
      </c>
      <c r="B15" s="282" t="s">
        <v>89</v>
      </c>
      <c r="C15" s="281">
        <v>4.9855974505098606E-2</v>
      </c>
      <c r="D15" s="281">
        <v>7.1378308126983855E-3</v>
      </c>
      <c r="E15" s="281">
        <v>1.0722940157346133E-2</v>
      </c>
      <c r="F15" s="281">
        <v>5.6256814090114036E-2</v>
      </c>
      <c r="G15" s="281">
        <v>5.9685359215799268E-2</v>
      </c>
      <c r="H15" s="281">
        <v>1</v>
      </c>
      <c r="I15" s="281" t="s">
        <v>108</v>
      </c>
      <c r="J15" s="281">
        <v>5.2853061768473727E-4</v>
      </c>
      <c r="K15" s="281" t="s">
        <v>108</v>
      </c>
      <c r="L15" s="281">
        <v>1.2682033999455295E-3</v>
      </c>
      <c r="M15" s="281" t="s">
        <v>108</v>
      </c>
      <c r="N15" s="281">
        <v>2.0505591202857661E-2</v>
      </c>
    </row>
    <row r="16" spans="1:15" x14ac:dyDescent="0.2">
      <c r="A16" s="285"/>
      <c r="B16" s="282" t="s">
        <v>90</v>
      </c>
      <c r="C16" s="281">
        <v>0.16157308809707277</v>
      </c>
      <c r="D16" s="281">
        <v>8.208014080616317E-3</v>
      </c>
      <c r="E16" s="281">
        <v>1.6144473417961851E-3</v>
      </c>
      <c r="F16" s="281">
        <v>0.25260345156409958</v>
      </c>
      <c r="G16" s="281">
        <v>0.14267454738738031</v>
      </c>
      <c r="H16" s="281">
        <v>0.41393454189676099</v>
      </c>
      <c r="I16" s="281" t="s">
        <v>108</v>
      </c>
      <c r="J16" s="281">
        <v>1.8062427144527299E-2</v>
      </c>
      <c r="K16" s="281" t="s">
        <v>108</v>
      </c>
      <c r="L16" s="281">
        <v>1.3294824877465969E-3</v>
      </c>
      <c r="M16" s="281" t="s">
        <v>108</v>
      </c>
      <c r="N16" s="281">
        <v>1</v>
      </c>
    </row>
    <row r="17" spans="1:15" x14ac:dyDescent="0.2">
      <c r="A17" s="280">
        <v>157</v>
      </c>
      <c r="B17" s="280" t="s">
        <v>111</v>
      </c>
      <c r="C17" s="280">
        <v>994969</v>
      </c>
      <c r="D17" s="280">
        <v>284566</v>
      </c>
      <c r="E17" s="280">
        <v>88206</v>
      </c>
      <c r="F17" s="280">
        <v>5660005</v>
      </c>
      <c r="G17" s="280">
        <v>5309482</v>
      </c>
      <c r="H17" s="280">
        <v>0</v>
      </c>
      <c r="I17" s="280">
        <v>0</v>
      </c>
      <c r="J17" s="280">
        <v>190012</v>
      </c>
      <c r="K17" s="280">
        <v>0</v>
      </c>
      <c r="L17" s="280">
        <v>352080</v>
      </c>
      <c r="M17" s="280">
        <v>0</v>
      </c>
      <c r="N17" s="280">
        <v>12879320</v>
      </c>
      <c r="O17" s="25"/>
    </row>
    <row r="18" spans="1:15" x14ac:dyDescent="0.2">
      <c r="A18" s="281">
        <v>5.4933519944016795E-2</v>
      </c>
      <c r="B18" s="282" t="s">
        <v>89</v>
      </c>
      <c r="C18" s="281">
        <v>1.05027742860683E-2</v>
      </c>
      <c r="D18" s="281">
        <v>8.4655945511946159E-3</v>
      </c>
      <c r="E18" s="281">
        <v>2.0041693885086198E-2</v>
      </c>
      <c r="F18" s="281">
        <v>4.3122007089647876E-2</v>
      </c>
      <c r="G18" s="281">
        <v>7.5983581422940955E-2</v>
      </c>
      <c r="H18" s="281" t="s">
        <v>108</v>
      </c>
      <c r="I18" s="281" t="s">
        <v>108</v>
      </c>
      <c r="J18" s="281">
        <v>1.9020475521077339E-4</v>
      </c>
      <c r="K18" s="281" t="s">
        <v>108</v>
      </c>
      <c r="L18" s="281">
        <v>1.1489309961990121E-2</v>
      </c>
      <c r="M18" s="281" t="s">
        <v>108</v>
      </c>
      <c r="N18" s="281">
        <v>9.0346540487600772E-3</v>
      </c>
    </row>
    <row r="19" spans="1:15" x14ac:dyDescent="0.2">
      <c r="A19" s="285"/>
      <c r="B19" s="282" t="s">
        <v>90</v>
      </c>
      <c r="C19" s="281">
        <v>7.725322454912216E-2</v>
      </c>
      <c r="D19" s="281">
        <v>2.2094800036026745E-2</v>
      </c>
      <c r="E19" s="281">
        <v>6.8486535003400798E-3</v>
      </c>
      <c r="F19" s="281">
        <v>0.43946458353391327</v>
      </c>
      <c r="G19" s="281">
        <v>0.41224862803315704</v>
      </c>
      <c r="H19" s="281" t="s">
        <v>108</v>
      </c>
      <c r="I19" s="281" t="s">
        <v>108</v>
      </c>
      <c r="J19" s="281">
        <v>1.4753263371047539E-2</v>
      </c>
      <c r="K19" s="281" t="s">
        <v>108</v>
      </c>
      <c r="L19" s="281">
        <v>2.7336846976393162E-2</v>
      </c>
      <c r="M19" s="281" t="s">
        <v>108</v>
      </c>
      <c r="N19" s="281">
        <v>1</v>
      </c>
    </row>
    <row r="20" spans="1:15" x14ac:dyDescent="0.2">
      <c r="A20" s="280" t="s">
        <v>112</v>
      </c>
      <c r="B20" s="280" t="s">
        <v>112</v>
      </c>
      <c r="C20" s="280" t="s">
        <v>112</v>
      </c>
      <c r="D20" s="280" t="s">
        <v>112</v>
      </c>
      <c r="E20" s="280" t="s">
        <v>112</v>
      </c>
      <c r="F20" s="280" t="s">
        <v>112</v>
      </c>
      <c r="G20" s="280" t="s">
        <v>112</v>
      </c>
      <c r="H20" s="280" t="s">
        <v>112</v>
      </c>
      <c r="I20" s="280" t="s">
        <v>112</v>
      </c>
      <c r="J20" s="280" t="s">
        <v>112</v>
      </c>
      <c r="K20" s="280" t="s">
        <v>112</v>
      </c>
      <c r="L20" s="280" t="s">
        <v>112</v>
      </c>
      <c r="M20" s="280" t="s">
        <v>112</v>
      </c>
      <c r="N20" s="280" t="s">
        <v>112</v>
      </c>
      <c r="O20" s="25"/>
    </row>
    <row r="21" spans="1:15" x14ac:dyDescent="0.2">
      <c r="A21" s="281" t="s">
        <v>112</v>
      </c>
      <c r="B21" s="282" t="s">
        <v>89</v>
      </c>
      <c r="C21" s="281" t="s">
        <v>112</v>
      </c>
      <c r="D21" s="281" t="s">
        <v>112</v>
      </c>
      <c r="E21" s="281" t="s">
        <v>112</v>
      </c>
      <c r="F21" s="281" t="s">
        <v>112</v>
      </c>
      <c r="G21" s="281" t="s">
        <v>112</v>
      </c>
      <c r="H21" s="281" t="s">
        <v>112</v>
      </c>
      <c r="I21" s="281" t="s">
        <v>112</v>
      </c>
      <c r="J21" s="281" t="s">
        <v>112</v>
      </c>
      <c r="K21" s="281" t="s">
        <v>112</v>
      </c>
      <c r="L21" s="281" t="s">
        <v>112</v>
      </c>
      <c r="M21" s="281" t="s">
        <v>112</v>
      </c>
      <c r="N21" s="281" t="s">
        <v>112</v>
      </c>
      <c r="O21" s="25"/>
    </row>
    <row r="22" spans="1:15" x14ac:dyDescent="0.2">
      <c r="A22" s="285"/>
      <c r="B22" s="282" t="s">
        <v>90</v>
      </c>
      <c r="C22" s="281" t="s">
        <v>112</v>
      </c>
      <c r="D22" s="281" t="s">
        <v>112</v>
      </c>
      <c r="E22" s="281" t="s">
        <v>112</v>
      </c>
      <c r="F22" s="281" t="s">
        <v>112</v>
      </c>
      <c r="G22" s="281" t="s">
        <v>112</v>
      </c>
      <c r="H22" s="281" t="s">
        <v>112</v>
      </c>
      <c r="I22" s="281" t="s">
        <v>112</v>
      </c>
      <c r="J22" s="281" t="s">
        <v>112</v>
      </c>
      <c r="K22" s="281" t="s">
        <v>112</v>
      </c>
      <c r="L22" s="281" t="s">
        <v>112</v>
      </c>
      <c r="M22" s="281" t="s">
        <v>112</v>
      </c>
      <c r="N22" s="281" t="s">
        <v>112</v>
      </c>
    </row>
    <row r="23" spans="1:15" ht="14.25" customHeight="1" x14ac:dyDescent="0.2">
      <c r="A23" s="280" t="s">
        <v>112</v>
      </c>
      <c r="B23" s="280" t="s">
        <v>112</v>
      </c>
      <c r="C23" s="280" t="s">
        <v>112</v>
      </c>
      <c r="D23" s="280" t="s">
        <v>112</v>
      </c>
      <c r="E23" s="280" t="s">
        <v>112</v>
      </c>
      <c r="F23" s="280" t="s">
        <v>112</v>
      </c>
      <c r="G23" s="280" t="s">
        <v>112</v>
      </c>
      <c r="H23" s="280" t="s">
        <v>112</v>
      </c>
      <c r="I23" s="280" t="s">
        <v>112</v>
      </c>
      <c r="J23" s="280" t="s">
        <v>112</v>
      </c>
      <c r="K23" s="280" t="s">
        <v>112</v>
      </c>
      <c r="L23" s="280" t="s">
        <v>112</v>
      </c>
      <c r="M23" s="280" t="s">
        <v>112</v>
      </c>
      <c r="N23" s="280" t="s">
        <v>112</v>
      </c>
      <c r="O23" s="25"/>
    </row>
    <row r="24" spans="1:15" x14ac:dyDescent="0.2">
      <c r="A24" s="281" t="s">
        <v>112</v>
      </c>
      <c r="B24" s="282" t="s">
        <v>89</v>
      </c>
      <c r="C24" s="281" t="s">
        <v>112</v>
      </c>
      <c r="D24" s="281" t="s">
        <v>112</v>
      </c>
      <c r="E24" s="281" t="s">
        <v>112</v>
      </c>
      <c r="F24" s="281" t="s">
        <v>112</v>
      </c>
      <c r="G24" s="281" t="s">
        <v>112</v>
      </c>
      <c r="H24" s="281" t="s">
        <v>112</v>
      </c>
      <c r="I24" s="281" t="s">
        <v>112</v>
      </c>
      <c r="J24" s="281" t="s">
        <v>112</v>
      </c>
      <c r="K24" s="281" t="s">
        <v>112</v>
      </c>
      <c r="L24" s="281" t="s">
        <v>112</v>
      </c>
      <c r="M24" s="281" t="s">
        <v>112</v>
      </c>
      <c r="N24" s="281" t="s">
        <v>112</v>
      </c>
    </row>
    <row r="25" spans="1:15" x14ac:dyDescent="0.2">
      <c r="A25" s="285"/>
      <c r="B25" s="282" t="s">
        <v>90</v>
      </c>
      <c r="C25" s="281" t="s">
        <v>112</v>
      </c>
      <c r="D25" s="281" t="s">
        <v>112</v>
      </c>
      <c r="E25" s="281" t="s">
        <v>112</v>
      </c>
      <c r="F25" s="281" t="s">
        <v>112</v>
      </c>
      <c r="G25" s="281" t="s">
        <v>112</v>
      </c>
      <c r="H25" s="281" t="s">
        <v>112</v>
      </c>
      <c r="I25" s="281" t="s">
        <v>112</v>
      </c>
      <c r="J25" s="281" t="s">
        <v>112</v>
      </c>
      <c r="K25" s="281" t="s">
        <v>112</v>
      </c>
      <c r="L25" s="281" t="s">
        <v>112</v>
      </c>
      <c r="M25" s="281" t="s">
        <v>112</v>
      </c>
      <c r="N25" s="281" t="s">
        <v>112</v>
      </c>
    </row>
    <row r="26" spans="1:15" x14ac:dyDescent="0.2">
      <c r="A26" s="280" t="s">
        <v>112</v>
      </c>
      <c r="B26" s="280" t="s">
        <v>112</v>
      </c>
      <c r="C26" s="280" t="s">
        <v>112</v>
      </c>
      <c r="D26" s="280" t="s">
        <v>112</v>
      </c>
      <c r="E26" s="280" t="s">
        <v>112</v>
      </c>
      <c r="F26" s="280" t="s">
        <v>112</v>
      </c>
      <c r="G26" s="280" t="s">
        <v>112</v>
      </c>
      <c r="H26" s="280" t="s">
        <v>112</v>
      </c>
      <c r="I26" s="280" t="s">
        <v>112</v>
      </c>
      <c r="J26" s="280" t="s">
        <v>112</v>
      </c>
      <c r="K26" s="280" t="s">
        <v>112</v>
      </c>
      <c r="L26" s="280" t="s">
        <v>112</v>
      </c>
      <c r="M26" s="280" t="s">
        <v>112</v>
      </c>
      <c r="N26" s="280" t="s">
        <v>112</v>
      </c>
      <c r="O26" s="25"/>
    </row>
    <row r="27" spans="1:15" x14ac:dyDescent="0.2">
      <c r="A27" s="281" t="s">
        <v>112</v>
      </c>
      <c r="B27" s="282" t="s">
        <v>89</v>
      </c>
      <c r="C27" s="281" t="s">
        <v>112</v>
      </c>
      <c r="D27" s="281" t="s">
        <v>112</v>
      </c>
      <c r="E27" s="281" t="s">
        <v>112</v>
      </c>
      <c r="F27" s="281" t="s">
        <v>112</v>
      </c>
      <c r="G27" s="281" t="s">
        <v>112</v>
      </c>
      <c r="H27" s="281" t="s">
        <v>112</v>
      </c>
      <c r="I27" s="281" t="s">
        <v>112</v>
      </c>
      <c r="J27" s="281" t="s">
        <v>112</v>
      </c>
      <c r="K27" s="281" t="s">
        <v>112</v>
      </c>
      <c r="L27" s="281" t="s">
        <v>112</v>
      </c>
      <c r="M27" s="281" t="s">
        <v>112</v>
      </c>
      <c r="N27" s="281" t="s">
        <v>112</v>
      </c>
    </row>
    <row r="28" spans="1:15" x14ac:dyDescent="0.2">
      <c r="A28" s="285"/>
      <c r="B28" s="282" t="s">
        <v>90</v>
      </c>
      <c r="C28" s="281" t="s">
        <v>112</v>
      </c>
      <c r="D28" s="281" t="s">
        <v>112</v>
      </c>
      <c r="E28" s="281" t="s">
        <v>112</v>
      </c>
      <c r="F28" s="281" t="s">
        <v>112</v>
      </c>
      <c r="G28" s="281" t="s">
        <v>112</v>
      </c>
      <c r="H28" s="281" t="s">
        <v>112</v>
      </c>
      <c r="I28" s="281" t="s">
        <v>112</v>
      </c>
      <c r="J28" s="281" t="s">
        <v>112</v>
      </c>
      <c r="K28" s="281" t="s">
        <v>112</v>
      </c>
      <c r="L28" s="281" t="s">
        <v>112</v>
      </c>
      <c r="M28" s="281" t="s">
        <v>112</v>
      </c>
      <c r="N28" s="281" t="s">
        <v>112</v>
      </c>
    </row>
    <row r="29" spans="1:15" ht="14.25" customHeight="1" x14ac:dyDescent="0.2">
      <c r="A29" s="280" t="s">
        <v>112</v>
      </c>
      <c r="B29" s="280" t="s">
        <v>112</v>
      </c>
      <c r="C29" s="280" t="s">
        <v>112</v>
      </c>
      <c r="D29" s="280" t="s">
        <v>112</v>
      </c>
      <c r="E29" s="280" t="s">
        <v>112</v>
      </c>
      <c r="F29" s="280" t="s">
        <v>112</v>
      </c>
      <c r="G29" s="280" t="s">
        <v>112</v>
      </c>
      <c r="H29" s="280" t="s">
        <v>112</v>
      </c>
      <c r="I29" s="280" t="s">
        <v>112</v>
      </c>
      <c r="J29" s="280" t="s">
        <v>112</v>
      </c>
      <c r="K29" s="280" t="s">
        <v>112</v>
      </c>
      <c r="L29" s="280" t="s">
        <v>112</v>
      </c>
      <c r="M29" s="280" t="s">
        <v>112</v>
      </c>
      <c r="N29" s="280" t="s">
        <v>112</v>
      </c>
      <c r="O29" s="25"/>
    </row>
    <row r="30" spans="1:15" x14ac:dyDescent="0.2">
      <c r="A30" s="281" t="s">
        <v>112</v>
      </c>
      <c r="B30" s="282" t="s">
        <v>89</v>
      </c>
      <c r="C30" s="281" t="s">
        <v>112</v>
      </c>
      <c r="D30" s="281" t="s">
        <v>112</v>
      </c>
      <c r="E30" s="281" t="s">
        <v>112</v>
      </c>
      <c r="F30" s="281" t="s">
        <v>112</v>
      </c>
      <c r="G30" s="281" t="s">
        <v>112</v>
      </c>
      <c r="H30" s="281" t="s">
        <v>112</v>
      </c>
      <c r="I30" s="281" t="s">
        <v>112</v>
      </c>
      <c r="J30" s="281" t="s">
        <v>112</v>
      </c>
      <c r="K30" s="281" t="s">
        <v>112</v>
      </c>
      <c r="L30" s="281" t="s">
        <v>112</v>
      </c>
      <c r="M30" s="281" t="s">
        <v>112</v>
      </c>
      <c r="N30" s="281" t="s">
        <v>112</v>
      </c>
    </row>
    <row r="31" spans="1:15" x14ac:dyDescent="0.2">
      <c r="A31" s="285"/>
      <c r="B31" s="282" t="s">
        <v>90</v>
      </c>
      <c r="C31" s="281" t="s">
        <v>112</v>
      </c>
      <c r="D31" s="281" t="s">
        <v>112</v>
      </c>
      <c r="E31" s="281" t="s">
        <v>112</v>
      </c>
      <c r="F31" s="281" t="s">
        <v>112</v>
      </c>
      <c r="G31" s="281" t="s">
        <v>112</v>
      </c>
      <c r="H31" s="281" t="s">
        <v>112</v>
      </c>
      <c r="I31" s="281" t="s">
        <v>112</v>
      </c>
      <c r="J31" s="281" t="s">
        <v>112</v>
      </c>
      <c r="K31" s="281" t="s">
        <v>112</v>
      </c>
      <c r="L31" s="281" t="s">
        <v>112</v>
      </c>
      <c r="M31" s="281" t="s">
        <v>112</v>
      </c>
      <c r="N31" s="281" t="s">
        <v>112</v>
      </c>
    </row>
    <row r="32" spans="1:15" x14ac:dyDescent="0.2">
      <c r="A32" s="280" t="s">
        <v>112</v>
      </c>
      <c r="B32" s="280" t="s">
        <v>112</v>
      </c>
      <c r="C32" s="280" t="s">
        <v>112</v>
      </c>
      <c r="D32" s="280" t="s">
        <v>112</v>
      </c>
      <c r="E32" s="280" t="s">
        <v>112</v>
      </c>
      <c r="F32" s="280" t="s">
        <v>112</v>
      </c>
      <c r="G32" s="280" t="s">
        <v>112</v>
      </c>
      <c r="H32" s="280" t="s">
        <v>112</v>
      </c>
      <c r="I32" s="280" t="s">
        <v>112</v>
      </c>
      <c r="J32" s="280" t="s">
        <v>112</v>
      </c>
      <c r="K32" s="280" t="s">
        <v>112</v>
      </c>
      <c r="L32" s="280" t="s">
        <v>112</v>
      </c>
      <c r="M32" s="280" t="s">
        <v>112</v>
      </c>
      <c r="N32" s="280" t="s">
        <v>112</v>
      </c>
      <c r="O32" s="25"/>
    </row>
    <row r="33" spans="1:15" x14ac:dyDescent="0.2">
      <c r="A33" s="281" t="s">
        <v>112</v>
      </c>
      <c r="B33" s="282" t="s">
        <v>89</v>
      </c>
      <c r="C33" s="281" t="s">
        <v>112</v>
      </c>
      <c r="D33" s="281" t="s">
        <v>112</v>
      </c>
      <c r="E33" s="281" t="s">
        <v>112</v>
      </c>
      <c r="F33" s="281" t="s">
        <v>112</v>
      </c>
      <c r="G33" s="281" t="s">
        <v>112</v>
      </c>
      <c r="H33" s="281" t="s">
        <v>112</v>
      </c>
      <c r="I33" s="281" t="s">
        <v>112</v>
      </c>
      <c r="J33" s="281" t="s">
        <v>112</v>
      </c>
      <c r="K33" s="281" t="s">
        <v>112</v>
      </c>
      <c r="L33" s="281" t="s">
        <v>112</v>
      </c>
      <c r="M33" s="281" t="s">
        <v>112</v>
      </c>
      <c r="N33" s="281" t="s">
        <v>112</v>
      </c>
    </row>
    <row r="34" spans="1:15" x14ac:dyDescent="0.2">
      <c r="A34" s="285"/>
      <c r="B34" s="282" t="s">
        <v>90</v>
      </c>
      <c r="C34" s="281" t="s">
        <v>112</v>
      </c>
      <c r="D34" s="281" t="s">
        <v>112</v>
      </c>
      <c r="E34" s="281" t="s">
        <v>112</v>
      </c>
      <c r="F34" s="281" t="s">
        <v>112</v>
      </c>
      <c r="G34" s="281" t="s">
        <v>112</v>
      </c>
      <c r="H34" s="281" t="s">
        <v>112</v>
      </c>
      <c r="I34" s="281" t="s">
        <v>112</v>
      </c>
      <c r="J34" s="281" t="s">
        <v>112</v>
      </c>
      <c r="K34" s="281" t="s">
        <v>112</v>
      </c>
      <c r="L34" s="281" t="s">
        <v>112</v>
      </c>
      <c r="M34" s="281" t="s">
        <v>112</v>
      </c>
      <c r="N34" s="281" t="s">
        <v>112</v>
      </c>
    </row>
    <row r="35" spans="1:15" x14ac:dyDescent="0.2">
      <c r="A35" s="280" t="s">
        <v>112</v>
      </c>
      <c r="B35" s="280" t="s">
        <v>112</v>
      </c>
      <c r="C35" s="280" t="s">
        <v>112</v>
      </c>
      <c r="D35" s="280" t="s">
        <v>112</v>
      </c>
      <c r="E35" s="280" t="s">
        <v>112</v>
      </c>
      <c r="F35" s="280" t="s">
        <v>112</v>
      </c>
      <c r="G35" s="280" t="s">
        <v>112</v>
      </c>
      <c r="H35" s="280" t="s">
        <v>112</v>
      </c>
      <c r="I35" s="280" t="s">
        <v>112</v>
      </c>
      <c r="J35" s="280" t="s">
        <v>112</v>
      </c>
      <c r="K35" s="280" t="s">
        <v>112</v>
      </c>
      <c r="L35" s="280" t="s">
        <v>112</v>
      </c>
      <c r="M35" s="280" t="s">
        <v>112</v>
      </c>
      <c r="N35" s="280" t="s">
        <v>112</v>
      </c>
      <c r="O35" s="25"/>
    </row>
    <row r="36" spans="1:15" x14ac:dyDescent="0.2">
      <c r="A36" s="281" t="s">
        <v>112</v>
      </c>
      <c r="B36" s="282" t="s">
        <v>89</v>
      </c>
      <c r="C36" s="281" t="s">
        <v>112</v>
      </c>
      <c r="D36" s="281" t="s">
        <v>112</v>
      </c>
      <c r="E36" s="281" t="s">
        <v>112</v>
      </c>
      <c r="F36" s="281" t="s">
        <v>112</v>
      </c>
      <c r="G36" s="281" t="s">
        <v>112</v>
      </c>
      <c r="H36" s="281" t="s">
        <v>112</v>
      </c>
      <c r="I36" s="281" t="s">
        <v>112</v>
      </c>
      <c r="J36" s="281" t="s">
        <v>112</v>
      </c>
      <c r="K36" s="281" t="s">
        <v>112</v>
      </c>
      <c r="L36" s="281" t="s">
        <v>112</v>
      </c>
      <c r="M36" s="281" t="s">
        <v>112</v>
      </c>
      <c r="N36" s="281" t="s">
        <v>112</v>
      </c>
    </row>
    <row r="37" spans="1:15" x14ac:dyDescent="0.2">
      <c r="A37" s="285"/>
      <c r="B37" s="282" t="s">
        <v>90</v>
      </c>
      <c r="C37" s="281" t="s">
        <v>112</v>
      </c>
      <c r="D37" s="281" t="s">
        <v>112</v>
      </c>
      <c r="E37" s="281" t="s">
        <v>112</v>
      </c>
      <c r="F37" s="281" t="s">
        <v>112</v>
      </c>
      <c r="G37" s="281" t="s">
        <v>112</v>
      </c>
      <c r="H37" s="281" t="s">
        <v>112</v>
      </c>
      <c r="I37" s="281" t="s">
        <v>112</v>
      </c>
      <c r="J37" s="281" t="s">
        <v>112</v>
      </c>
      <c r="K37" s="281" t="s">
        <v>112</v>
      </c>
      <c r="L37" s="281" t="s">
        <v>112</v>
      </c>
      <c r="M37" s="281" t="s">
        <v>112</v>
      </c>
      <c r="N37" s="281" t="s">
        <v>112</v>
      </c>
    </row>
    <row r="38" spans="1:15" x14ac:dyDescent="0.2">
      <c r="A38" s="280" t="s">
        <v>112</v>
      </c>
      <c r="B38" s="280" t="s">
        <v>112</v>
      </c>
      <c r="C38" s="280" t="s">
        <v>112</v>
      </c>
      <c r="D38" s="280" t="s">
        <v>112</v>
      </c>
      <c r="E38" s="280" t="s">
        <v>112</v>
      </c>
      <c r="F38" s="280" t="s">
        <v>112</v>
      </c>
      <c r="G38" s="280" t="s">
        <v>112</v>
      </c>
      <c r="H38" s="280" t="s">
        <v>112</v>
      </c>
      <c r="I38" s="280" t="s">
        <v>112</v>
      </c>
      <c r="J38" s="280" t="s">
        <v>112</v>
      </c>
      <c r="K38" s="280" t="s">
        <v>112</v>
      </c>
      <c r="L38" s="280" t="s">
        <v>112</v>
      </c>
      <c r="M38" s="280" t="s">
        <v>112</v>
      </c>
      <c r="N38" s="280" t="s">
        <v>112</v>
      </c>
      <c r="O38" s="25"/>
    </row>
    <row r="39" spans="1:15" x14ac:dyDescent="0.2">
      <c r="A39" s="281" t="s">
        <v>112</v>
      </c>
      <c r="B39" s="282" t="s">
        <v>89</v>
      </c>
      <c r="C39" s="281" t="s">
        <v>112</v>
      </c>
      <c r="D39" s="281" t="s">
        <v>112</v>
      </c>
      <c r="E39" s="281" t="s">
        <v>112</v>
      </c>
      <c r="F39" s="281" t="s">
        <v>112</v>
      </c>
      <c r="G39" s="281" t="s">
        <v>112</v>
      </c>
      <c r="H39" s="281" t="s">
        <v>112</v>
      </c>
      <c r="I39" s="281" t="s">
        <v>112</v>
      </c>
      <c r="J39" s="281" t="s">
        <v>112</v>
      </c>
      <c r="K39" s="281" t="s">
        <v>112</v>
      </c>
      <c r="L39" s="281" t="s">
        <v>112</v>
      </c>
      <c r="M39" s="281" t="s">
        <v>112</v>
      </c>
      <c r="N39" s="281" t="s">
        <v>112</v>
      </c>
    </row>
    <row r="40" spans="1:15" x14ac:dyDescent="0.2">
      <c r="A40" s="285"/>
      <c r="B40" s="282" t="s">
        <v>90</v>
      </c>
      <c r="C40" s="281" t="s">
        <v>112</v>
      </c>
      <c r="D40" s="281" t="s">
        <v>112</v>
      </c>
      <c r="E40" s="281" t="s">
        <v>112</v>
      </c>
      <c r="F40" s="281" t="s">
        <v>112</v>
      </c>
      <c r="G40" s="281" t="s">
        <v>112</v>
      </c>
      <c r="H40" s="281" t="s">
        <v>112</v>
      </c>
      <c r="I40" s="281" t="s">
        <v>112</v>
      </c>
      <c r="J40" s="281" t="s">
        <v>112</v>
      </c>
      <c r="K40" s="281" t="s">
        <v>112</v>
      </c>
      <c r="L40" s="281" t="s">
        <v>112</v>
      </c>
      <c r="M40" s="281" t="s">
        <v>112</v>
      </c>
      <c r="N40" s="281" t="s">
        <v>112</v>
      </c>
    </row>
    <row r="41" spans="1:15" x14ac:dyDescent="0.2">
      <c r="A41" s="280" t="s">
        <v>112</v>
      </c>
      <c r="B41" s="280" t="s">
        <v>112</v>
      </c>
      <c r="C41" s="280" t="s">
        <v>112</v>
      </c>
      <c r="D41" s="280" t="s">
        <v>112</v>
      </c>
      <c r="E41" s="280" t="s">
        <v>112</v>
      </c>
      <c r="F41" s="280" t="s">
        <v>112</v>
      </c>
      <c r="G41" s="280" t="s">
        <v>112</v>
      </c>
      <c r="H41" s="280" t="s">
        <v>112</v>
      </c>
      <c r="I41" s="280" t="s">
        <v>112</v>
      </c>
      <c r="J41" s="280" t="s">
        <v>112</v>
      </c>
      <c r="K41" s="280" t="s">
        <v>112</v>
      </c>
      <c r="L41" s="280" t="s">
        <v>112</v>
      </c>
      <c r="M41" s="280" t="s">
        <v>112</v>
      </c>
      <c r="N41" s="280" t="s">
        <v>112</v>
      </c>
      <c r="O41" s="25"/>
    </row>
    <row r="42" spans="1:15" x14ac:dyDescent="0.2">
      <c r="A42" s="281" t="s">
        <v>112</v>
      </c>
      <c r="B42" s="282" t="s">
        <v>89</v>
      </c>
      <c r="C42" s="281" t="s">
        <v>112</v>
      </c>
      <c r="D42" s="281" t="s">
        <v>112</v>
      </c>
      <c r="E42" s="281" t="s">
        <v>112</v>
      </c>
      <c r="F42" s="281" t="s">
        <v>112</v>
      </c>
      <c r="G42" s="281" t="s">
        <v>112</v>
      </c>
      <c r="H42" s="281" t="s">
        <v>112</v>
      </c>
      <c r="I42" s="281" t="s">
        <v>112</v>
      </c>
      <c r="J42" s="281" t="s">
        <v>112</v>
      </c>
      <c r="K42" s="281" t="s">
        <v>112</v>
      </c>
      <c r="L42" s="281" t="s">
        <v>112</v>
      </c>
      <c r="M42" s="281" t="s">
        <v>112</v>
      </c>
      <c r="N42" s="281" t="s">
        <v>112</v>
      </c>
    </row>
    <row r="43" spans="1:15" x14ac:dyDescent="0.2">
      <c r="A43" s="285"/>
      <c r="B43" s="282" t="s">
        <v>90</v>
      </c>
      <c r="C43" s="281" t="s">
        <v>112</v>
      </c>
      <c r="D43" s="281" t="s">
        <v>112</v>
      </c>
      <c r="E43" s="281" t="s">
        <v>112</v>
      </c>
      <c r="F43" s="281" t="s">
        <v>112</v>
      </c>
      <c r="G43" s="281" t="s">
        <v>112</v>
      </c>
      <c r="H43" s="281" t="s">
        <v>112</v>
      </c>
      <c r="I43" s="281" t="s">
        <v>112</v>
      </c>
      <c r="J43" s="281" t="s">
        <v>112</v>
      </c>
      <c r="K43" s="281" t="s">
        <v>112</v>
      </c>
      <c r="L43" s="281" t="s">
        <v>112</v>
      </c>
      <c r="M43" s="281" t="s">
        <v>112</v>
      </c>
      <c r="N43" s="281" t="s">
        <v>112</v>
      </c>
    </row>
    <row r="44" spans="1:15" x14ac:dyDescent="0.2">
      <c r="A44" s="280" t="s">
        <v>112</v>
      </c>
      <c r="B44" s="280" t="s">
        <v>112</v>
      </c>
      <c r="C44" s="280" t="s">
        <v>112</v>
      </c>
      <c r="D44" s="280" t="s">
        <v>112</v>
      </c>
      <c r="E44" s="280" t="s">
        <v>112</v>
      </c>
      <c r="F44" s="280" t="s">
        <v>112</v>
      </c>
      <c r="G44" s="280" t="s">
        <v>112</v>
      </c>
      <c r="H44" s="280" t="s">
        <v>112</v>
      </c>
      <c r="I44" s="280" t="s">
        <v>112</v>
      </c>
      <c r="J44" s="280" t="s">
        <v>112</v>
      </c>
      <c r="K44" s="280" t="s">
        <v>112</v>
      </c>
      <c r="L44" s="280" t="s">
        <v>112</v>
      </c>
      <c r="M44" s="280" t="s">
        <v>112</v>
      </c>
      <c r="N44" s="280" t="s">
        <v>112</v>
      </c>
      <c r="O44" s="25"/>
    </row>
    <row r="45" spans="1:15" x14ac:dyDescent="0.2">
      <c r="A45" s="281" t="s">
        <v>112</v>
      </c>
      <c r="B45" s="282" t="s">
        <v>89</v>
      </c>
      <c r="C45" s="281" t="s">
        <v>112</v>
      </c>
      <c r="D45" s="281" t="s">
        <v>112</v>
      </c>
      <c r="E45" s="281" t="s">
        <v>112</v>
      </c>
      <c r="F45" s="281" t="s">
        <v>112</v>
      </c>
      <c r="G45" s="281" t="s">
        <v>112</v>
      </c>
      <c r="H45" s="281" t="s">
        <v>112</v>
      </c>
      <c r="I45" s="281" t="s">
        <v>112</v>
      </c>
      <c r="J45" s="281" t="s">
        <v>112</v>
      </c>
      <c r="K45" s="281" t="s">
        <v>112</v>
      </c>
      <c r="L45" s="281" t="s">
        <v>112</v>
      </c>
      <c r="M45" s="281" t="s">
        <v>112</v>
      </c>
      <c r="N45" s="281" t="s">
        <v>112</v>
      </c>
    </row>
    <row r="46" spans="1:15" x14ac:dyDescent="0.2">
      <c r="A46" s="285"/>
      <c r="B46" s="282" t="s">
        <v>90</v>
      </c>
      <c r="C46" s="281" t="s">
        <v>112</v>
      </c>
      <c r="D46" s="281" t="s">
        <v>112</v>
      </c>
      <c r="E46" s="281" t="s">
        <v>112</v>
      </c>
      <c r="F46" s="281" t="s">
        <v>112</v>
      </c>
      <c r="G46" s="281" t="s">
        <v>112</v>
      </c>
      <c r="H46" s="281" t="s">
        <v>112</v>
      </c>
      <c r="I46" s="281" t="s">
        <v>112</v>
      </c>
      <c r="J46" s="281" t="s">
        <v>112</v>
      </c>
      <c r="K46" s="281" t="s">
        <v>112</v>
      </c>
      <c r="L46" s="281" t="s">
        <v>112</v>
      </c>
      <c r="M46" s="281" t="s">
        <v>112</v>
      </c>
      <c r="N46" s="281" t="s">
        <v>112</v>
      </c>
      <c r="O46" s="25"/>
    </row>
    <row r="47" spans="1:15" x14ac:dyDescent="0.2">
      <c r="A47" s="280" t="s">
        <v>112</v>
      </c>
      <c r="B47" s="280" t="s">
        <v>112</v>
      </c>
      <c r="C47" s="280" t="s">
        <v>112</v>
      </c>
      <c r="D47" s="280" t="s">
        <v>112</v>
      </c>
      <c r="E47" s="280" t="s">
        <v>112</v>
      </c>
      <c r="F47" s="280" t="s">
        <v>112</v>
      </c>
      <c r="G47" s="280" t="s">
        <v>112</v>
      </c>
      <c r="H47" s="280" t="s">
        <v>112</v>
      </c>
      <c r="I47" s="280" t="s">
        <v>112</v>
      </c>
      <c r="J47" s="280" t="s">
        <v>112</v>
      </c>
      <c r="K47" s="280" t="s">
        <v>112</v>
      </c>
      <c r="L47" s="280" t="s">
        <v>112</v>
      </c>
      <c r="M47" s="280" t="s">
        <v>112</v>
      </c>
      <c r="N47" s="280" t="s">
        <v>112</v>
      </c>
      <c r="O47" s="25"/>
    </row>
    <row r="48" spans="1:15" x14ac:dyDescent="0.2">
      <c r="A48" s="281" t="s">
        <v>112</v>
      </c>
      <c r="B48" s="282" t="s">
        <v>89</v>
      </c>
      <c r="C48" s="281" t="s">
        <v>112</v>
      </c>
      <c r="D48" s="281" t="s">
        <v>112</v>
      </c>
      <c r="E48" s="281" t="s">
        <v>112</v>
      </c>
      <c r="F48" s="281" t="s">
        <v>112</v>
      </c>
      <c r="G48" s="281" t="s">
        <v>112</v>
      </c>
      <c r="H48" s="281" t="s">
        <v>112</v>
      </c>
      <c r="I48" s="281" t="s">
        <v>112</v>
      </c>
      <c r="J48" s="281" t="s">
        <v>112</v>
      </c>
      <c r="K48" s="281" t="s">
        <v>112</v>
      </c>
      <c r="L48" s="281" t="s">
        <v>112</v>
      </c>
      <c r="M48" s="281" t="s">
        <v>112</v>
      </c>
      <c r="N48" s="281" t="s">
        <v>112</v>
      </c>
    </row>
    <row r="49" spans="1:15" x14ac:dyDescent="0.2">
      <c r="A49" s="285"/>
      <c r="B49" s="282" t="s">
        <v>90</v>
      </c>
      <c r="C49" s="281" t="s">
        <v>112</v>
      </c>
      <c r="D49" s="281" t="s">
        <v>112</v>
      </c>
      <c r="E49" s="281" t="s">
        <v>112</v>
      </c>
      <c r="F49" s="281" t="s">
        <v>112</v>
      </c>
      <c r="G49" s="281" t="s">
        <v>112</v>
      </c>
      <c r="H49" s="281" t="s">
        <v>112</v>
      </c>
      <c r="I49" s="281" t="s">
        <v>112</v>
      </c>
      <c r="J49" s="281" t="s">
        <v>112</v>
      </c>
      <c r="K49" s="281" t="s">
        <v>112</v>
      </c>
      <c r="L49" s="281" t="s">
        <v>112</v>
      </c>
      <c r="M49" s="281" t="s">
        <v>112</v>
      </c>
      <c r="N49" s="281" t="s">
        <v>112</v>
      </c>
    </row>
    <row r="50" spans="1:15" x14ac:dyDescent="0.2">
      <c r="A50" s="280" t="s">
        <v>112</v>
      </c>
      <c r="B50" s="280" t="s">
        <v>112</v>
      </c>
      <c r="C50" s="280" t="s">
        <v>112</v>
      </c>
      <c r="D50" s="280" t="s">
        <v>112</v>
      </c>
      <c r="E50" s="280" t="s">
        <v>112</v>
      </c>
      <c r="F50" s="280" t="s">
        <v>112</v>
      </c>
      <c r="G50" s="280" t="s">
        <v>112</v>
      </c>
      <c r="H50" s="280" t="s">
        <v>112</v>
      </c>
      <c r="I50" s="280" t="s">
        <v>112</v>
      </c>
      <c r="J50" s="280" t="s">
        <v>112</v>
      </c>
      <c r="K50" s="280" t="s">
        <v>112</v>
      </c>
      <c r="L50" s="280" t="s">
        <v>112</v>
      </c>
      <c r="M50" s="280" t="s">
        <v>112</v>
      </c>
      <c r="N50" s="280" t="s">
        <v>112</v>
      </c>
      <c r="O50" s="25"/>
    </row>
    <row r="51" spans="1:15" x14ac:dyDescent="0.2">
      <c r="A51" s="281" t="s">
        <v>112</v>
      </c>
      <c r="B51" s="282" t="s">
        <v>89</v>
      </c>
      <c r="C51" s="281" t="s">
        <v>112</v>
      </c>
      <c r="D51" s="281" t="s">
        <v>112</v>
      </c>
      <c r="E51" s="281" t="s">
        <v>112</v>
      </c>
      <c r="F51" s="281" t="s">
        <v>112</v>
      </c>
      <c r="G51" s="281" t="s">
        <v>112</v>
      </c>
      <c r="H51" s="281" t="s">
        <v>112</v>
      </c>
      <c r="I51" s="281" t="s">
        <v>112</v>
      </c>
      <c r="J51" s="281" t="s">
        <v>112</v>
      </c>
      <c r="K51" s="281" t="s">
        <v>112</v>
      </c>
      <c r="L51" s="281" t="s">
        <v>112</v>
      </c>
      <c r="M51" s="281" t="s">
        <v>112</v>
      </c>
      <c r="N51" s="281" t="s">
        <v>112</v>
      </c>
    </row>
    <row r="52" spans="1:15" x14ac:dyDescent="0.2">
      <c r="A52" s="285"/>
      <c r="B52" s="282" t="s">
        <v>90</v>
      </c>
      <c r="C52" s="281" t="s">
        <v>112</v>
      </c>
      <c r="D52" s="281" t="s">
        <v>112</v>
      </c>
      <c r="E52" s="281" t="s">
        <v>112</v>
      </c>
      <c r="F52" s="281" t="s">
        <v>112</v>
      </c>
      <c r="G52" s="281" t="s">
        <v>112</v>
      </c>
      <c r="H52" s="281" t="s">
        <v>112</v>
      </c>
      <c r="I52" s="281" t="s">
        <v>112</v>
      </c>
      <c r="J52" s="281" t="s">
        <v>112</v>
      </c>
      <c r="K52" s="281" t="s">
        <v>112</v>
      </c>
      <c r="L52" s="281" t="s">
        <v>112</v>
      </c>
      <c r="M52" s="281" t="s">
        <v>112</v>
      </c>
      <c r="N52" s="281" t="s">
        <v>112</v>
      </c>
    </row>
    <row r="53" spans="1:15" x14ac:dyDescent="0.2">
      <c r="A53" s="280">
        <v>1698.5941217634709</v>
      </c>
      <c r="B53" s="286" t="s">
        <v>91</v>
      </c>
      <c r="C53" s="280">
        <v>11256293.777747659</v>
      </c>
      <c r="D53" s="280">
        <v>2612157.1410095203</v>
      </c>
      <c r="E53" s="280">
        <v>606678.1554002848</v>
      </c>
      <c r="F53" s="280">
        <v>83519349.513590723</v>
      </c>
      <c r="G53" s="280">
        <v>24876555.258820992</v>
      </c>
      <c r="H53" s="280">
        <v>12100001.413934542</v>
      </c>
      <c r="I53" s="280">
        <v>0</v>
      </c>
      <c r="J53" s="280">
        <v>772332.03764368431</v>
      </c>
      <c r="K53" s="280">
        <v>25000.00079060701</v>
      </c>
      <c r="L53" s="280">
        <v>396673.04197323573</v>
      </c>
      <c r="M53" s="280">
        <v>0</v>
      </c>
      <c r="N53" s="280">
        <v>136165038.09551778</v>
      </c>
      <c r="O53" s="25"/>
    </row>
    <row r="54" spans="1:15" x14ac:dyDescent="0.2">
      <c r="A54" s="276">
        <v>0.59432964372409758</v>
      </c>
      <c r="B54" s="287" t="s">
        <v>92</v>
      </c>
      <c r="C54" s="276">
        <v>0.11882009675211862</v>
      </c>
      <c r="D54" s="276">
        <v>7.7709435631081361E-2</v>
      </c>
      <c r="E54" s="276">
        <v>0.13784615419927515</v>
      </c>
      <c r="F54" s="276">
        <v>0.63631074210143601</v>
      </c>
      <c r="G54" s="276">
        <v>0.35600643566188095</v>
      </c>
      <c r="H54" s="276">
        <v>1.0000001168540944</v>
      </c>
      <c r="I54" s="276" t="s">
        <v>108</v>
      </c>
      <c r="J54" s="276">
        <v>7.7311551986955984E-4</v>
      </c>
      <c r="K54" s="276">
        <v>5.0084276389723956E-4</v>
      </c>
      <c r="L54" s="276">
        <v>1.2944499922733534E-2</v>
      </c>
      <c r="M54" s="276" t="s">
        <v>108</v>
      </c>
      <c r="N54" s="276">
        <v>9.5517776771540719E-2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68</v>
      </c>
      <c r="B57" s="290" t="s">
        <v>94</v>
      </c>
      <c r="D57" s="48" t="s">
        <v>113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2024-02-23T15:47:23Z</dcterms:created>
  <dcterms:modified xsi:type="dcterms:W3CDTF">2024-02-23T15:50:01Z</dcterms:modified>
</cp:coreProperties>
</file>