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378FA5EA-6241-478B-81F4-259FA3FA57C2}" xr6:coauthVersionLast="47" xr6:coauthVersionMax="47" xr10:uidLastSave="{00000000-0000-0000-0000-000000000000}"/>
  <bookViews>
    <workbookView xWindow="-120" yWindow="-120" windowWidth="20730" windowHeight="11160" xr2:uid="{BB20DCF8-0D1A-41C4-BA16-FFDDA5A607E4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<sst xmlns="http://schemas.openxmlformats.org/spreadsheetml/2006/main" count="735" uniqueCount="116">
  <si>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</si>
  <si>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</si>
  <si>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</si>
  <si>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</si>
  <si>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</si>
  <si>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</si>
  <si>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</si>
  <si>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</si>
  <si>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</si>
  <si>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</si>
  <si>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</si>
  <si>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</si>
  <si>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</si>
  <si>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</si>
  <si>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</si>
  <si>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</si>
  <si>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</si>
  <si>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</si>
  <si>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</si>
  <si>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</si>
  <si>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</si>
  <si>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</si>
  <si>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</si>
  <si>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</si>
  <si>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</si>
  <si>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</si>
  <si>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</si>
  <si>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</si>
  <si>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</si>
  <si>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</si>
  <si>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</si>
  <si>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</si>
  <si>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</si>
  <si>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</si>
  <si>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</si>
  <si>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</si>
  <si>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</si>
  <si>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</si>
  <si>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</si>
  <si>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</si>
  <si>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</si>
  <si>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</si>
  <si>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</si>
  <si>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</si>
  <si>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</si>
  <si>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</si>
  <si>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</si>
  <si>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</si>
  <si>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</si>
  <si>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</si>
  <si>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</si>
  <si>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</si>
  <si>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</si>
  <si>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</si>
  <si>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</si>
  <si>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</si>
  <si>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</si>
  <si>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</si>
  <si>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</si>
  <si>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</si>
  <si>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</si>
  <si>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</si>
  <si>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</si>
  <si>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</si>
  <si>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</si>
  <si>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</si>
  <si>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</si>
  <si>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</si>
  <si>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</si>
  <si>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</si>
  <si>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</si>
  <si>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</si>
  <si>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</si>
  <si>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</si>
  <si>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</si>
  <si>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</si>
  <si>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</si>
  <si>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</si>
  <si>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</si>
  <si>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</si>
  <si>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</si>
  <si>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</si>
  <si>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</si>
  <si>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</si>
  <si>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</si>
  <si>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</si>
  <si>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</si>
  <si>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</si>
  <si>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</si>
  <si>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</si>
  <si>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</si>
  <si>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</si>
  <si>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</si>
  <si>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</si>
  <si>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PAWNEE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</si>
  <si>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</si>
  <si>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</si>
  <si>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</si>
  <si>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</si>
  <si>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</si>
  <si>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</si>
  <si>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</si>
  <si>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</si>
  <si>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</si>
  <si>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</si>
  <si>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</si>
  <si>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</si>
  <si>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BURCHARD</t>
  </si>
  <si>
    <t xml:space="preserve">  </t>
  </si>
  <si>
    <t>DUBOIS</t>
  </si>
  <si>
    <t>LEWISTON</t>
  </si>
  <si>
    <t>PAWNEE CITY</t>
  </si>
  <si>
    <t>STEINAUER</t>
  </si>
  <si>
    <t>TABLE ROCK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</si>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</sst>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8F70AC3F-505F-4B1A-8D31-F5F60F9025F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1.4925694035134544E-2</c:v>
                </c:pt>
                <c:pt idx="2">
                  <c:v>7.6384826681197934E-2</c:v>
                </c:pt>
                <c:pt idx="3">
                  <c:v>8.0631962129721277E-2</c:v>
                </c:pt>
                <c:pt idx="4">
                  <c:v>0.18066762306172454</c:v>
                </c:pt>
                <c:pt idx="5">
                  <c:v>0.24050132894429554</c:v>
                </c:pt>
                <c:pt idx="6">
                  <c:v>0.28998417129109627</c:v>
                </c:pt>
                <c:pt idx="7">
                  <c:v>0.34626839114333691</c:v>
                </c:pt>
                <c:pt idx="8">
                  <c:v>0.43743359912219243</c:v>
                </c:pt>
                <c:pt idx="9">
                  <c:v>0.50152541304774934</c:v>
                </c:pt>
                <c:pt idx="10">
                  <c:v>0.84597294662351763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CA-4B22-836E-BB1BFE01F4BE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2.9430762527164513E-3</c:v>
                </c:pt>
                <c:pt idx="2">
                  <c:v>1.1306655792333831E-2</c:v>
                </c:pt>
                <c:pt idx="3">
                  <c:v>0.41691625281091926</c:v>
                </c:pt>
                <c:pt idx="4">
                  <c:v>0.46716031519295709</c:v>
                </c:pt>
                <c:pt idx="5">
                  <c:v>0.50482791250203207</c:v>
                </c:pt>
                <c:pt idx="6">
                  <c:v>0.99442992215431447</c:v>
                </c:pt>
                <c:pt idx="7">
                  <c:v>1.2696317592447901</c:v>
                </c:pt>
                <c:pt idx="8">
                  <c:v>1.3018477575034275</c:v>
                </c:pt>
                <c:pt idx="9">
                  <c:v>1.3081090272576017</c:v>
                </c:pt>
                <c:pt idx="10">
                  <c:v>1.5504158763160101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CA-4B22-836E-BB1BFE01F4BE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0.13059267784143339</c:v>
                </c:pt>
                <c:pt idx="2">
                  <c:v>0.33193532206248361</c:v>
                </c:pt>
                <c:pt idx="3">
                  <c:v>0.36347571649814708</c:v>
                </c:pt>
                <c:pt idx="4">
                  <c:v>0.45696053374097773</c:v>
                </c:pt>
                <c:pt idx="5">
                  <c:v>0.36728246197403297</c:v>
                </c:pt>
                <c:pt idx="6">
                  <c:v>0.37089058590583879</c:v>
                </c:pt>
                <c:pt idx="7">
                  <c:v>0.38181613354564747</c:v>
                </c:pt>
                <c:pt idx="8">
                  <c:v>0.40219299018042293</c:v>
                </c:pt>
                <c:pt idx="9">
                  <c:v>0.44840894026762229</c:v>
                </c:pt>
                <c:pt idx="10">
                  <c:v>0.45087100899779037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CA-4B22-836E-BB1BFE01F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-4.4562078565259138E-3</c:v>
                </c:pt>
                <c:pt idx="1">
                  <c:v>6.4511441524597521E-3</c:v>
                </c:pt>
                <c:pt idx="2">
                  <c:v>5.9285669272657854E-2</c:v>
                </c:pt>
                <c:pt idx="3">
                  <c:v>7.4427404796061733E-2</c:v>
                </c:pt>
                <c:pt idx="4">
                  <c:v>0.16785207756438059</c:v>
                </c:pt>
                <c:pt idx="5">
                  <c:v>0.23303121628985443</c:v>
                </c:pt>
                <c:pt idx="6">
                  <c:v>0.28512079121302775</c:v>
                </c:pt>
                <c:pt idx="7">
                  <c:v>0.33564187824127106</c:v>
                </c:pt>
                <c:pt idx="8">
                  <c:v>0.41385542124012559</c:v>
                </c:pt>
                <c:pt idx="9">
                  <c:v>0.48216738396296011</c:v>
                </c:pt>
                <c:pt idx="10">
                  <c:v>0.83753457664690856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8B-467E-9DFB-67173ABE90B2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-3.5110659588378688E-4</c:v>
                </c:pt>
                <c:pt idx="1">
                  <c:v>7.2976639996473187E-4</c:v>
                </c:pt>
                <c:pt idx="2">
                  <c:v>4.5604495738896349E-3</c:v>
                </c:pt>
                <c:pt idx="3">
                  <c:v>0.24910265105160756</c:v>
                </c:pt>
                <c:pt idx="4">
                  <c:v>0.42496257683900934</c:v>
                </c:pt>
                <c:pt idx="5">
                  <c:v>0.46439082415188271</c:v>
                </c:pt>
                <c:pt idx="6">
                  <c:v>0.78281774064480014</c:v>
                </c:pt>
                <c:pt idx="7">
                  <c:v>1.0607867070727905</c:v>
                </c:pt>
                <c:pt idx="8">
                  <c:v>1.269216493035533</c:v>
                </c:pt>
                <c:pt idx="9">
                  <c:v>1.3081090272576017</c:v>
                </c:pt>
                <c:pt idx="10">
                  <c:v>1.5233897216299377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8B-467E-9DFB-67173ABE90B2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2.9318247991183093E-2</c:v>
                </c:pt>
                <c:pt idx="2">
                  <c:v>4.7814312429652325E-2</c:v>
                </c:pt>
                <c:pt idx="3">
                  <c:v>8.6060974823349179E-2</c:v>
                </c:pt>
                <c:pt idx="4">
                  <c:v>0.12612360867933967</c:v>
                </c:pt>
                <c:pt idx="5">
                  <c:v>0.13581778682309906</c:v>
                </c:pt>
                <c:pt idx="6">
                  <c:v>0.16048136372873936</c:v>
                </c:pt>
                <c:pt idx="7">
                  <c:v>0.36305200940313909</c:v>
                </c:pt>
                <c:pt idx="8">
                  <c:v>0.43878066963169082</c:v>
                </c:pt>
                <c:pt idx="9">
                  <c:v>0.49791521737431216</c:v>
                </c:pt>
                <c:pt idx="10">
                  <c:v>0.57224913726394444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8B-467E-9DFB-67173ABE9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0.10551893993626361</c:v>
                </c:pt>
                <c:pt idx="2">
                  <c:v>0.32633123291770094</c:v>
                </c:pt>
                <c:pt idx="3">
                  <c:v>0.26896527316395952</c:v>
                </c:pt>
                <c:pt idx="4">
                  <c:v>1.4493929600416973</c:v>
                </c:pt>
                <c:pt idx="5">
                  <c:v>1.4943912950453893</c:v>
                </c:pt>
                <c:pt idx="6">
                  <c:v>2.3313326566101962</c:v>
                </c:pt>
                <c:pt idx="7">
                  <c:v>2.476232378789073</c:v>
                </c:pt>
                <c:pt idx="8">
                  <c:v>2.6198435386078058</c:v>
                </c:pt>
                <c:pt idx="9">
                  <c:v>2.8016949179808339</c:v>
                </c:pt>
                <c:pt idx="10">
                  <c:v>2.842801826830732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3F-4B41-8C84-0473681F3111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9.8152216382289506E-2</c:v>
                </c:pt>
                <c:pt idx="2">
                  <c:v>0.33277328220209224</c:v>
                </c:pt>
                <c:pt idx="3">
                  <c:v>0.26996473166848706</c:v>
                </c:pt>
                <c:pt idx="4">
                  <c:v>0.5592237647248971</c:v>
                </c:pt>
                <c:pt idx="5">
                  <c:v>0.58209387276067759</c:v>
                </c:pt>
                <c:pt idx="6">
                  <c:v>0.58676056507424412</c:v>
                </c:pt>
                <c:pt idx="7">
                  <c:v>0.58522624066671836</c:v>
                </c:pt>
                <c:pt idx="8">
                  <c:v>0.58628553451420562</c:v>
                </c:pt>
                <c:pt idx="9">
                  <c:v>0.67082373668355433</c:v>
                </c:pt>
                <c:pt idx="10">
                  <c:v>0.67339579259588278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3F-4B41-8C84-0473681F3111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0.13059267784143339</c:v>
                </c:pt>
                <c:pt idx="2">
                  <c:v>0.33193532206248361</c:v>
                </c:pt>
                <c:pt idx="3">
                  <c:v>0.36347571649814708</c:v>
                </c:pt>
                <c:pt idx="4">
                  <c:v>0.45696053374097773</c:v>
                </c:pt>
                <c:pt idx="5">
                  <c:v>0.36728246197403297</c:v>
                </c:pt>
                <c:pt idx="6">
                  <c:v>0.37089058590583879</c:v>
                </c:pt>
                <c:pt idx="7">
                  <c:v>0.38181613354564747</c:v>
                </c:pt>
                <c:pt idx="8">
                  <c:v>0.40219299018042293</c:v>
                </c:pt>
                <c:pt idx="9">
                  <c:v>0.44840894026762229</c:v>
                </c:pt>
                <c:pt idx="10">
                  <c:v>0.45087100899779037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3F-4B41-8C84-0473681F3111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0.17277663369016466</c:v>
                </c:pt>
                <c:pt idx="2">
                  <c:v>0.32842563330169305</c:v>
                </c:pt>
                <c:pt idx="3">
                  <c:v>0.4852473534193722</c:v>
                </c:pt>
                <c:pt idx="4">
                  <c:v>0.30442509844560145</c:v>
                </c:pt>
                <c:pt idx="5">
                  <c:v>6.1994107417111456E-2</c:v>
                </c:pt>
                <c:pt idx="6">
                  <c:v>5.0465478463011221E-2</c:v>
                </c:pt>
                <c:pt idx="7">
                  <c:v>7.6930368152986095E-2</c:v>
                </c:pt>
                <c:pt idx="8">
                  <c:v>0.12077479188733299</c:v>
                </c:pt>
                <c:pt idx="9">
                  <c:v>0.11493906441700012</c:v>
                </c:pt>
                <c:pt idx="10">
                  <c:v>0.11728393930138198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3F-4B41-8C84-0473681F3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4F216A1-9923-4129-A0E0-5218F845A6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C5BCAF-7F69-4751-A11A-13C30CF041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B8B2A1-0A70-424F-923B-8939F00B6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1.4925694035134544E-2</v>
          </cell>
          <cell r="I30">
            <v>2.9430762527164513E-3</v>
          </cell>
          <cell r="M30">
            <v>0.13059267784143339</v>
          </cell>
        </row>
        <row r="31">
          <cell r="A31">
            <v>2015</v>
          </cell>
          <cell r="E31">
            <v>7.6384826681197934E-2</v>
          </cell>
          <cell r="I31">
            <v>1.1306655792333831E-2</v>
          </cell>
          <cell r="M31">
            <v>0.33193532206248361</v>
          </cell>
        </row>
        <row r="32">
          <cell r="A32">
            <v>2016</v>
          </cell>
          <cell r="E32">
            <v>8.0631962129721277E-2</v>
          </cell>
          <cell r="I32">
            <v>0.41691625281091926</v>
          </cell>
          <cell r="M32">
            <v>0.36347571649814708</v>
          </cell>
        </row>
        <row r="33">
          <cell r="A33">
            <v>2017</v>
          </cell>
          <cell r="E33">
            <v>0.18066762306172454</v>
          </cell>
          <cell r="I33">
            <v>0.46716031519295709</v>
          </cell>
          <cell r="M33">
            <v>0.45696053374097773</v>
          </cell>
        </row>
        <row r="34">
          <cell r="A34">
            <v>2018</v>
          </cell>
          <cell r="E34">
            <v>0.24050132894429554</v>
          </cell>
          <cell r="I34">
            <v>0.50482791250203207</v>
          </cell>
          <cell r="M34">
            <v>0.36728246197403297</v>
          </cell>
        </row>
        <row r="35">
          <cell r="A35">
            <v>2019</v>
          </cell>
          <cell r="E35">
            <v>0.28998417129109627</v>
          </cell>
          <cell r="I35">
            <v>0.99442992215431447</v>
          </cell>
          <cell r="M35">
            <v>0.37089058590583879</v>
          </cell>
        </row>
        <row r="36">
          <cell r="A36">
            <v>2020</v>
          </cell>
          <cell r="E36">
            <v>0.34626839114333691</v>
          </cell>
          <cell r="I36">
            <v>1.2696317592447901</v>
          </cell>
          <cell r="M36">
            <v>0.38181613354564747</v>
          </cell>
        </row>
        <row r="37">
          <cell r="A37">
            <v>2021</v>
          </cell>
          <cell r="E37">
            <v>0.43743359912219243</v>
          </cell>
          <cell r="I37">
            <v>1.3018477575034275</v>
          </cell>
          <cell r="M37">
            <v>0.40219299018042293</v>
          </cell>
        </row>
        <row r="38">
          <cell r="A38">
            <v>2022</v>
          </cell>
          <cell r="E38">
            <v>0.50152541304774934</v>
          </cell>
          <cell r="I38">
            <v>1.3081090272576017</v>
          </cell>
          <cell r="M38">
            <v>0.44840894026762229</v>
          </cell>
        </row>
        <row r="39">
          <cell r="A39">
            <v>2023</v>
          </cell>
          <cell r="E39">
            <v>0.84597294662351763</v>
          </cell>
          <cell r="I39">
            <v>1.5504158763160101</v>
          </cell>
          <cell r="M39">
            <v>0.45087100899779037</v>
          </cell>
        </row>
      </sheetData>
      <sheetData sheetId="2">
        <row r="30">
          <cell r="A30">
            <v>2013</v>
          </cell>
          <cell r="G30">
            <v>-4.4562078565259138E-3</v>
          </cell>
          <cell r="M30">
            <v>-3.5110659588378688E-4</v>
          </cell>
        </row>
        <row r="31">
          <cell r="A31">
            <v>2014</v>
          </cell>
          <cell r="G31">
            <v>6.4511441524597521E-3</v>
          </cell>
          <cell r="M31">
            <v>7.2976639996473187E-4</v>
          </cell>
        </row>
        <row r="32">
          <cell r="A32">
            <v>2015</v>
          </cell>
          <cell r="G32">
            <v>5.9285669272657854E-2</v>
          </cell>
          <cell r="M32">
            <v>4.5604495738896349E-3</v>
          </cell>
        </row>
        <row r="33">
          <cell r="A33">
            <v>2016</v>
          </cell>
          <cell r="G33">
            <v>7.4427404796061733E-2</v>
          </cell>
          <cell r="M33">
            <v>0.24910265105160756</v>
          </cell>
        </row>
        <row r="34">
          <cell r="A34">
            <v>2017</v>
          </cell>
          <cell r="G34">
            <v>0.16785207756438059</v>
          </cell>
          <cell r="M34">
            <v>0.42496257683900934</v>
          </cell>
        </row>
        <row r="35">
          <cell r="A35">
            <v>2018</v>
          </cell>
          <cell r="G35">
            <v>0.23303121628985443</v>
          </cell>
          <cell r="M35">
            <v>0.46439082415188271</v>
          </cell>
        </row>
        <row r="36">
          <cell r="A36">
            <v>2019</v>
          </cell>
          <cell r="G36">
            <v>0.28512079121302775</v>
          </cell>
          <cell r="M36">
            <v>0.78281774064480014</v>
          </cell>
        </row>
        <row r="37">
          <cell r="A37">
            <v>2020</v>
          </cell>
          <cell r="G37">
            <v>0.33564187824127106</v>
          </cell>
          <cell r="M37">
            <v>1.0607867070727905</v>
          </cell>
        </row>
        <row r="38">
          <cell r="A38">
            <v>2021</v>
          </cell>
          <cell r="G38">
            <v>0.41385542124012559</v>
          </cell>
          <cell r="M38">
            <v>1.269216493035533</v>
          </cell>
        </row>
        <row r="39">
          <cell r="A39">
            <v>2022</v>
          </cell>
          <cell r="G39">
            <v>0.48216738396296011</v>
          </cell>
          <cell r="M39">
            <v>1.3081090272576017</v>
          </cell>
        </row>
        <row r="40">
          <cell r="A40">
            <v>2023</v>
          </cell>
          <cell r="G40">
            <v>0.83753457664690856</v>
          </cell>
          <cell r="M40">
            <v>1.5233897216299377</v>
          </cell>
        </row>
        <row r="47">
          <cell r="I47" t="str">
            <v>'--</v>
          </cell>
        </row>
        <row r="48">
          <cell r="I48">
            <v>2.9318247991183093E-2</v>
          </cell>
        </row>
        <row r="49">
          <cell r="I49">
            <v>4.7814312429652325E-2</v>
          </cell>
        </row>
        <row r="50">
          <cell r="I50">
            <v>8.6060974823349179E-2</v>
          </cell>
        </row>
        <row r="51">
          <cell r="I51">
            <v>0.12612360867933967</v>
          </cell>
        </row>
        <row r="52">
          <cell r="I52">
            <v>0.13581778682309906</v>
          </cell>
        </row>
        <row r="53">
          <cell r="I53">
            <v>0.16048136372873936</v>
          </cell>
        </row>
        <row r="54">
          <cell r="I54">
            <v>0.36305200940313909</v>
          </cell>
        </row>
        <row r="55">
          <cell r="I55">
            <v>0.43878066963169082</v>
          </cell>
        </row>
        <row r="56">
          <cell r="I56">
            <v>0.49791521737431216</v>
          </cell>
        </row>
        <row r="57">
          <cell r="I57">
            <v>0.57224913726394444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0.10551893993626361</v>
          </cell>
          <cell r="I32">
            <v>9.8152216382289506E-2</v>
          </cell>
          <cell r="M32">
            <v>0.17277663369016466</v>
          </cell>
        </row>
        <row r="33">
          <cell r="A33">
            <v>2015</v>
          </cell>
          <cell r="E33">
            <v>0.32633123291770094</v>
          </cell>
          <cell r="I33">
            <v>0.33277328220209224</v>
          </cell>
          <cell r="M33">
            <v>0.32842563330169305</v>
          </cell>
        </row>
        <row r="34">
          <cell r="A34">
            <v>2016</v>
          </cell>
          <cell r="E34">
            <v>0.26896527316395952</v>
          </cell>
          <cell r="I34">
            <v>0.26996473166848706</v>
          </cell>
          <cell r="M34">
            <v>0.4852473534193722</v>
          </cell>
        </row>
        <row r="35">
          <cell r="A35">
            <v>2017</v>
          </cell>
          <cell r="E35">
            <v>1.4493929600416973</v>
          </cell>
          <cell r="I35">
            <v>0.5592237647248971</v>
          </cell>
          <cell r="M35">
            <v>0.30442509844560145</v>
          </cell>
        </row>
        <row r="36">
          <cell r="A36">
            <v>2018</v>
          </cell>
          <cell r="E36">
            <v>1.4943912950453893</v>
          </cell>
          <cell r="I36">
            <v>0.58209387276067759</v>
          </cell>
          <cell r="M36">
            <v>6.1994107417111456E-2</v>
          </cell>
        </row>
        <row r="37">
          <cell r="A37">
            <v>2019</v>
          </cell>
          <cell r="E37">
            <v>2.3313326566101962</v>
          </cell>
          <cell r="I37">
            <v>0.58676056507424412</v>
          </cell>
          <cell r="M37">
            <v>5.0465478463011221E-2</v>
          </cell>
        </row>
        <row r="38">
          <cell r="A38">
            <v>2020</v>
          </cell>
          <cell r="E38">
            <v>2.476232378789073</v>
          </cell>
          <cell r="I38">
            <v>0.58522624066671836</v>
          </cell>
          <cell r="M38">
            <v>7.6930368152986095E-2</v>
          </cell>
        </row>
        <row r="39">
          <cell r="A39">
            <v>2021</v>
          </cell>
          <cell r="E39">
            <v>2.6198435386078058</v>
          </cell>
          <cell r="I39">
            <v>0.58628553451420562</v>
          </cell>
          <cell r="M39">
            <v>0.12077479188733299</v>
          </cell>
        </row>
        <row r="40">
          <cell r="A40">
            <v>2022</v>
          </cell>
          <cell r="E40">
            <v>2.8016949179808339</v>
          </cell>
          <cell r="I40">
            <v>0.67082373668355433</v>
          </cell>
          <cell r="M40">
            <v>0.11493906441700012</v>
          </cell>
        </row>
        <row r="41">
          <cell r="A41">
            <v>2023</v>
          </cell>
          <cell r="E41">
            <v>2.842801826830732</v>
          </cell>
          <cell r="I41">
            <v>0.67339579259588278</v>
          </cell>
          <cell r="M41">
            <v>0.11728393930138198</v>
          </cell>
        </row>
        <row r="47">
          <cell r="M47" t="str">
            <v>-</v>
          </cell>
        </row>
        <row r="48">
          <cell r="M48">
            <v>0.13059267784143339</v>
          </cell>
        </row>
        <row r="49">
          <cell r="M49">
            <v>0.33193532206248361</v>
          </cell>
        </row>
        <row r="50">
          <cell r="M50">
            <v>0.36347571649814708</v>
          </cell>
        </row>
        <row r="51">
          <cell r="M51">
            <v>0.45696053374097773</v>
          </cell>
        </row>
        <row r="52">
          <cell r="M52">
            <v>0.36728246197403297</v>
          </cell>
        </row>
        <row r="53">
          <cell r="M53">
            <v>0.37089058590583879</v>
          </cell>
        </row>
        <row r="54">
          <cell r="M54">
            <v>0.38181613354564747</v>
          </cell>
        </row>
        <row r="55">
          <cell r="M55">
            <v>0.40219299018042293</v>
          </cell>
        </row>
        <row r="56">
          <cell r="M56">
            <v>0.44840894026762229</v>
          </cell>
        </row>
        <row r="57">
          <cell r="M57">
            <v>0.45087100899779037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3253B-45B3-4E99-BDF4-ACAF72DEC155}">
  <sheetPr>
    <pageSetUpPr fitToPage="1"/>
  </sheetPr>
  <dimension ref="A3:N47"/>
  <sheetViews>
    <sheetView tabSelected="1" topLeftCell="A21" zoomScale="90" zoomScaleNormal="90" workbookViewId="0">
      <selection activeCell="B38" sqref="B38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33720375</v>
      </c>
      <c r="C29" s="19" t="s">
        <v>9</v>
      </c>
      <c r="D29" s="20" t="s">
        <v>9</v>
      </c>
      <c r="E29" s="21" t="s">
        <v>9</v>
      </c>
      <c r="F29" s="18">
        <v>12702695</v>
      </c>
      <c r="G29" s="22" t="s">
        <v>9</v>
      </c>
      <c r="H29" s="20" t="s">
        <v>9</v>
      </c>
      <c r="I29" s="23" t="s">
        <v>9</v>
      </c>
      <c r="J29" s="18">
        <v>432959075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34223675</v>
      </c>
      <c r="C30" s="28">
        <v>503300</v>
      </c>
      <c r="D30" s="29">
        <v>1.4925694035134544E-2</v>
      </c>
      <c r="E30" s="30">
        <v>1.4925694035134544E-2</v>
      </c>
      <c r="F30" s="27">
        <v>12740080</v>
      </c>
      <c r="G30" s="28">
        <v>37385</v>
      </c>
      <c r="H30" s="29">
        <v>2.9430762527164513E-3</v>
      </c>
      <c r="I30" s="31">
        <v>2.9430762527164513E-3</v>
      </c>
      <c r="J30" s="27">
        <v>489500360</v>
      </c>
      <c r="K30" s="28">
        <v>56541285</v>
      </c>
      <c r="L30" s="29">
        <v>0.13059267784143339</v>
      </c>
      <c r="M30" s="32">
        <v>0.13059267784143339</v>
      </c>
      <c r="N30" s="25"/>
    </row>
    <row r="31" spans="1:14" x14ac:dyDescent="0.2">
      <c r="A31" s="26">
        <v>2015</v>
      </c>
      <c r="B31" s="27">
        <v>36296100</v>
      </c>
      <c r="C31" s="28">
        <v>2072425</v>
      </c>
      <c r="D31" s="29">
        <v>6.0555302725379435E-2</v>
      </c>
      <c r="E31" s="30">
        <v>7.6384826681197934E-2</v>
      </c>
      <c r="F31" s="27">
        <v>12846320</v>
      </c>
      <c r="G31" s="28">
        <v>106240</v>
      </c>
      <c r="H31" s="29">
        <v>8.3390371175063264E-3</v>
      </c>
      <c r="I31" s="33">
        <v>1.1306655792333831E-2</v>
      </c>
      <c r="J31" s="27">
        <v>576673485</v>
      </c>
      <c r="K31" s="28">
        <v>87173125</v>
      </c>
      <c r="L31" s="29">
        <v>0.17808592622894087</v>
      </c>
      <c r="M31" s="32">
        <v>0.33193532206248361</v>
      </c>
      <c r="N31" s="25"/>
    </row>
    <row r="32" spans="1:14" x14ac:dyDescent="0.2">
      <c r="A32" s="26">
        <v>2016</v>
      </c>
      <c r="B32" s="27">
        <v>36439315</v>
      </c>
      <c r="C32" s="28">
        <v>143215</v>
      </c>
      <c r="D32" s="29">
        <v>3.9457407269651561E-3</v>
      </c>
      <c r="E32" s="30">
        <v>8.0631962129721277E-2</v>
      </c>
      <c r="F32" s="27">
        <v>17998655</v>
      </c>
      <c r="G32" s="28">
        <v>5152335</v>
      </c>
      <c r="H32" s="29">
        <v>0.40107478250580714</v>
      </c>
      <c r="I32" s="33">
        <v>0.41691625281091926</v>
      </c>
      <c r="J32" s="27">
        <v>590329185</v>
      </c>
      <c r="K32" s="28">
        <v>13655700</v>
      </c>
      <c r="L32" s="29">
        <v>2.3680124637601468E-2</v>
      </c>
      <c r="M32" s="32">
        <v>0.36347571649814708</v>
      </c>
      <c r="N32" s="25"/>
    </row>
    <row r="33" spans="1:14" x14ac:dyDescent="0.2">
      <c r="A33" s="26">
        <v>2017</v>
      </c>
      <c r="B33" s="27">
        <v>39812555</v>
      </c>
      <c r="C33" s="28">
        <v>3373240</v>
      </c>
      <c r="D33" s="29">
        <v>9.2571443782628729E-2</v>
      </c>
      <c r="E33" s="30">
        <v>0.18066762306172454</v>
      </c>
      <c r="F33" s="27">
        <v>18636890</v>
      </c>
      <c r="G33" s="28">
        <v>638235</v>
      </c>
      <c r="H33" s="29">
        <v>3.5460149661183014E-2</v>
      </c>
      <c r="I33" s="33">
        <v>0.46716031519295709</v>
      </c>
      <c r="J33" s="27">
        <v>630804285</v>
      </c>
      <c r="K33" s="28">
        <v>40475100</v>
      </c>
      <c r="L33" s="29">
        <v>6.8563609979743756E-2</v>
      </c>
      <c r="M33" s="32">
        <v>0.45696053374097773</v>
      </c>
      <c r="N33" s="25"/>
    </row>
    <row r="34" spans="1:14" x14ac:dyDescent="0.2">
      <c r="A34" s="26">
        <v>2018</v>
      </c>
      <c r="B34" s="27">
        <v>41830170</v>
      </c>
      <c r="C34" s="28">
        <v>2017615</v>
      </c>
      <c r="D34" s="29">
        <v>5.0677857776271831E-2</v>
      </c>
      <c r="E34" s="30">
        <v>0.24050132894429554</v>
      </c>
      <c r="F34" s="27">
        <v>19115370</v>
      </c>
      <c r="G34" s="28">
        <v>478480</v>
      </c>
      <c r="H34" s="29">
        <v>2.5673811456739831E-2</v>
      </c>
      <c r="I34" s="33">
        <v>0.50482791250203207</v>
      </c>
      <c r="J34" s="27">
        <v>591977350</v>
      </c>
      <c r="K34" s="28">
        <v>-38826935</v>
      </c>
      <c r="L34" s="29">
        <v>-6.1551476302986748E-2</v>
      </c>
      <c r="M34" s="32">
        <v>0.36728246197403297</v>
      </c>
      <c r="N34" s="25"/>
    </row>
    <row r="35" spans="1:14" x14ac:dyDescent="0.2">
      <c r="A35" s="26">
        <v>2019</v>
      </c>
      <c r="B35" s="27">
        <v>43498750</v>
      </c>
      <c r="C35" s="28">
        <v>1668580</v>
      </c>
      <c r="D35" s="29">
        <v>3.9889390839195731E-2</v>
      </c>
      <c r="E35" s="30">
        <v>0.28998417129109627</v>
      </c>
      <c r="F35" s="27">
        <v>25334635</v>
      </c>
      <c r="G35" s="28">
        <v>6219265</v>
      </c>
      <c r="H35" s="29">
        <v>0.32535415218224917</v>
      </c>
      <c r="I35" s="33">
        <v>0.99442992215431447</v>
      </c>
      <c r="J35" s="27">
        <v>593539520</v>
      </c>
      <c r="K35" s="28">
        <v>1562170</v>
      </c>
      <c r="L35" s="29">
        <v>2.638901640409046E-3</v>
      </c>
      <c r="M35" s="32">
        <v>0.37089058590583879</v>
      </c>
      <c r="N35" s="25"/>
    </row>
    <row r="36" spans="1:14" x14ac:dyDescent="0.2">
      <c r="A36" s="26">
        <v>2020</v>
      </c>
      <c r="B36" s="27">
        <v>45396675</v>
      </c>
      <c r="C36" s="28">
        <v>1897925</v>
      </c>
      <c r="D36" s="29">
        <v>4.3631713554987211E-2</v>
      </c>
      <c r="E36" s="30">
        <v>0.34626839114333691</v>
      </c>
      <c r="F36" s="27">
        <v>28830440</v>
      </c>
      <c r="G36" s="28">
        <v>3495805</v>
      </c>
      <c r="H36" s="29">
        <v>0.1379852127334773</v>
      </c>
      <c r="I36" s="33">
        <v>1.2696317592447901</v>
      </c>
      <c r="J36" s="27">
        <v>598269835</v>
      </c>
      <c r="K36" s="28">
        <v>4730315</v>
      </c>
      <c r="L36" s="29">
        <v>7.9696715056143189E-3</v>
      </c>
      <c r="M36" s="32">
        <v>0.38181613354564747</v>
      </c>
      <c r="N36" s="25"/>
    </row>
    <row r="37" spans="1:14" x14ac:dyDescent="0.2">
      <c r="A37" s="26">
        <v>2021</v>
      </c>
      <c r="B37" s="27">
        <v>48470800</v>
      </c>
      <c r="C37" s="28">
        <v>3074125</v>
      </c>
      <c r="D37" s="29">
        <v>6.7716963852528844E-2</v>
      </c>
      <c r="E37" s="30">
        <v>0.43743359912219243</v>
      </c>
      <c r="F37" s="27">
        <v>29239670</v>
      </c>
      <c r="G37" s="28">
        <v>409230</v>
      </c>
      <c r="H37" s="29">
        <v>1.4194372337016014E-2</v>
      </c>
      <c r="I37" s="33">
        <v>1.3018477575034275</v>
      </c>
      <c r="J37" s="27">
        <v>607092180</v>
      </c>
      <c r="K37" s="28">
        <v>8822345</v>
      </c>
      <c r="L37" s="29">
        <v>1.4746431265417217E-2</v>
      </c>
      <c r="M37" s="32">
        <v>0.40219299018042293</v>
      </c>
      <c r="N37" s="25"/>
    </row>
    <row r="38" spans="1:14" x14ac:dyDescent="0.2">
      <c r="A38" s="26">
        <v>2022</v>
      </c>
      <c r="B38" s="27">
        <v>50632000</v>
      </c>
      <c r="C38" s="28">
        <v>2161200</v>
      </c>
      <c r="D38" s="29">
        <v>4.4587669277173059E-2</v>
      </c>
      <c r="E38" s="30">
        <v>0.50152541304774934</v>
      </c>
      <c r="F38" s="27">
        <v>29319205</v>
      </c>
      <c r="G38" s="28">
        <v>79535</v>
      </c>
      <c r="H38" s="29">
        <v>2.7201059382681129E-3</v>
      </c>
      <c r="I38" s="33">
        <v>1.3081090272576017</v>
      </c>
      <c r="J38" s="27">
        <v>627101795</v>
      </c>
      <c r="K38" s="28">
        <v>20009615</v>
      </c>
      <c r="L38" s="29">
        <v>3.2959764034516142E-2</v>
      </c>
      <c r="M38" s="32">
        <v>0.44840894026762229</v>
      </c>
      <c r="N38" s="25"/>
    </row>
    <row r="39" spans="1:14" ht="13.5" thickBot="1" x14ac:dyDescent="0.25">
      <c r="A39" s="34">
        <v>2023</v>
      </c>
      <c r="B39" s="35">
        <v>62246900</v>
      </c>
      <c r="C39" s="36">
        <v>11614900</v>
      </c>
      <c r="D39" s="37">
        <v>0.22939840417127508</v>
      </c>
      <c r="E39" s="38">
        <v>0.84597294662351763</v>
      </c>
      <c r="F39" s="35">
        <v>32397155</v>
      </c>
      <c r="G39" s="36">
        <v>3077950</v>
      </c>
      <c r="H39" s="37">
        <v>0.10498067734101249</v>
      </c>
      <c r="I39" s="39">
        <v>1.5504158763160101</v>
      </c>
      <c r="J39" s="35">
        <v>628167770</v>
      </c>
      <c r="K39" s="36">
        <v>1065975</v>
      </c>
      <c r="L39" s="37">
        <v>1.6998436434072079E-3</v>
      </c>
      <c r="M39" s="40">
        <v>0.45087100899779037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6.321852075134804E-2</v>
      </c>
      <c r="E41" s="45"/>
      <c r="F41" s="42"/>
      <c r="G41" s="43" t="s">
        <v>12</v>
      </c>
      <c r="H41" s="47">
        <v>9.8148569862390067E-2</v>
      </c>
      <c r="I41" s="45"/>
      <c r="J41" s="42"/>
      <c r="K41" s="43" t="s">
        <v>13</v>
      </c>
      <c r="L41" s="47">
        <v>3.7917609374218175E-2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67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FC77F-04D7-4222-9556-3CD4C057C489}">
  <sheetPr>
    <pageSetUpPr fitToPage="1"/>
  </sheetPr>
  <dimension ref="A26:R62"/>
  <sheetViews>
    <sheetView topLeftCell="A23" zoomScale="80" zoomScaleNormal="80" workbookViewId="0">
      <selection activeCell="B53" sqref="B53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33720375</v>
      </c>
      <c r="C30" s="87">
        <v>150265</v>
      </c>
      <c r="D30" s="88">
        <v>4.4562078565259138E-3</v>
      </c>
      <c r="E30" s="89">
        <v>33570110</v>
      </c>
      <c r="F30" s="90" t="s">
        <v>9</v>
      </c>
      <c r="G30" s="91">
        <v>-4.4562078565259138E-3</v>
      </c>
      <c r="H30" s="86">
        <v>12702695</v>
      </c>
      <c r="I30" s="87">
        <v>4460</v>
      </c>
      <c r="J30" s="88">
        <v>3.5110659588378688E-4</v>
      </c>
      <c r="K30" s="89">
        <v>12698235</v>
      </c>
      <c r="L30" s="90" t="s">
        <v>9</v>
      </c>
      <c r="M30" s="92">
        <v>-3.5110659588378688E-4</v>
      </c>
      <c r="R30" s="93"/>
    </row>
    <row r="31" spans="1:18" ht="13.5" customHeight="1" x14ac:dyDescent="0.2">
      <c r="A31" s="85">
        <v>2014</v>
      </c>
      <c r="B31" s="86">
        <v>34223675</v>
      </c>
      <c r="C31" s="87">
        <v>285765</v>
      </c>
      <c r="D31" s="88">
        <v>8.349921509013862E-3</v>
      </c>
      <c r="E31" s="89">
        <v>33937910</v>
      </c>
      <c r="F31" s="90">
        <v>6.4511441524597521E-3</v>
      </c>
      <c r="G31" s="91">
        <v>6.4511441524597521E-3</v>
      </c>
      <c r="H31" s="86">
        <v>12740080</v>
      </c>
      <c r="I31" s="87">
        <v>28115</v>
      </c>
      <c r="J31" s="88">
        <v>2.2068150278491188E-3</v>
      </c>
      <c r="K31" s="89">
        <v>12711965</v>
      </c>
      <c r="L31" s="90">
        <v>7.2976639996473187E-4</v>
      </c>
      <c r="M31" s="92">
        <v>7.2976639996473187E-4</v>
      </c>
      <c r="R31" s="93"/>
    </row>
    <row r="32" spans="1:18" ht="13.5" customHeight="1" x14ac:dyDescent="0.2">
      <c r="A32" s="85">
        <v>2015</v>
      </c>
      <c r="B32" s="86">
        <v>36296100</v>
      </c>
      <c r="C32" s="87">
        <v>576590</v>
      </c>
      <c r="D32" s="88">
        <v>1.5885728769757631E-2</v>
      </c>
      <c r="E32" s="89">
        <v>35719510</v>
      </c>
      <c r="F32" s="90">
        <v>4.3707608840955856E-2</v>
      </c>
      <c r="G32" s="91">
        <v>5.9285669272657854E-2</v>
      </c>
      <c r="H32" s="86">
        <v>12846320</v>
      </c>
      <c r="I32" s="87">
        <v>85695</v>
      </c>
      <c r="J32" s="88">
        <v>6.6707819827001042E-3</v>
      </c>
      <c r="K32" s="89">
        <v>12760625</v>
      </c>
      <c r="L32" s="90">
        <v>1.6126272362496938E-3</v>
      </c>
      <c r="M32" s="94">
        <v>4.5604495738896349E-3</v>
      </c>
      <c r="R32" s="93"/>
    </row>
    <row r="33" spans="1:18" ht="13.5" customHeight="1" x14ac:dyDescent="0.2">
      <c r="A33" s="85">
        <v>2016</v>
      </c>
      <c r="B33" s="86">
        <v>36439315</v>
      </c>
      <c r="C33" s="87">
        <v>209220</v>
      </c>
      <c r="D33" s="88">
        <v>5.7416007957339487E-3</v>
      </c>
      <c r="E33" s="89">
        <v>36230095</v>
      </c>
      <c r="F33" s="90">
        <v>-1.8185149368664952E-3</v>
      </c>
      <c r="G33" s="91">
        <v>7.4427404796061733E-2</v>
      </c>
      <c r="H33" s="86">
        <v>17998655</v>
      </c>
      <c r="I33" s="87">
        <v>2131685</v>
      </c>
      <c r="J33" s="88">
        <v>0.11843579423017998</v>
      </c>
      <c r="K33" s="89">
        <v>15866970</v>
      </c>
      <c r="L33" s="90">
        <v>0.23513737786385516</v>
      </c>
      <c r="M33" s="94">
        <v>0.24910265105160756</v>
      </c>
      <c r="R33" s="93"/>
    </row>
    <row r="34" spans="1:18" ht="13.5" customHeight="1" x14ac:dyDescent="0.2">
      <c r="A34" s="85">
        <v>2017</v>
      </c>
      <c r="B34" s="86">
        <v>39812555</v>
      </c>
      <c r="C34" s="87">
        <v>432145</v>
      </c>
      <c r="D34" s="88">
        <v>1.085449049929099E-2</v>
      </c>
      <c r="E34" s="89">
        <v>39380410</v>
      </c>
      <c r="F34" s="90">
        <v>8.0712137426293545E-2</v>
      </c>
      <c r="G34" s="91">
        <v>0.16785207756438059</v>
      </c>
      <c r="H34" s="86">
        <v>18636890</v>
      </c>
      <c r="I34" s="87">
        <v>536025</v>
      </c>
      <c r="J34" s="88">
        <v>2.8761504736036968E-2</v>
      </c>
      <c r="K34" s="89">
        <v>18100865</v>
      </c>
      <c r="L34" s="90">
        <v>5.6787576627253533E-3</v>
      </c>
      <c r="M34" s="94">
        <v>0.42496257683900934</v>
      </c>
      <c r="R34" s="93"/>
    </row>
    <row r="35" spans="1:18" ht="13.5" customHeight="1" x14ac:dyDescent="0.2">
      <c r="A35" s="85">
        <v>2018</v>
      </c>
      <c r="B35" s="86">
        <v>41830170</v>
      </c>
      <c r="C35" s="87">
        <v>251895</v>
      </c>
      <c r="D35" s="88">
        <v>6.0218497797164105E-3</v>
      </c>
      <c r="E35" s="89">
        <v>41578275</v>
      </c>
      <c r="F35" s="90">
        <v>4.4350833549868879E-2</v>
      </c>
      <c r="G35" s="91">
        <v>0.23303121628985443</v>
      </c>
      <c r="H35" s="86">
        <v>19115370</v>
      </c>
      <c r="I35" s="87">
        <v>513660</v>
      </c>
      <c r="J35" s="88">
        <v>2.687156984144173E-2</v>
      </c>
      <c r="K35" s="89">
        <v>18601710</v>
      </c>
      <c r="L35" s="90">
        <v>-1.8876540023576895E-3</v>
      </c>
      <c r="M35" s="94">
        <v>0.46439082415188271</v>
      </c>
      <c r="R35" s="93"/>
    </row>
    <row r="36" spans="1:18" ht="13.5" customHeight="1" x14ac:dyDescent="0.2">
      <c r="A36" s="85">
        <v>2019</v>
      </c>
      <c r="B36" s="86">
        <v>43498750</v>
      </c>
      <c r="C36" s="87">
        <v>163995</v>
      </c>
      <c r="D36" s="88">
        <v>3.7701083364464496E-3</v>
      </c>
      <c r="E36" s="89">
        <v>43334755</v>
      </c>
      <c r="F36" s="90">
        <v>3.5968895177810656E-2</v>
      </c>
      <c r="G36" s="91">
        <v>0.28512079121302775</v>
      </c>
      <c r="H36" s="86">
        <v>25334635</v>
      </c>
      <c r="I36" s="87">
        <v>2688045</v>
      </c>
      <c r="J36" s="88">
        <v>0.10610158780657389</v>
      </c>
      <c r="K36" s="89">
        <v>22646590</v>
      </c>
      <c r="L36" s="90">
        <v>0.18473197222967697</v>
      </c>
      <c r="M36" s="94">
        <v>0.78281774064480014</v>
      </c>
      <c r="R36" s="93"/>
    </row>
    <row r="37" spans="1:18" ht="13.5" customHeight="1" x14ac:dyDescent="0.2">
      <c r="A37" s="85">
        <v>2020</v>
      </c>
      <c r="B37" s="86">
        <v>45396675</v>
      </c>
      <c r="C37" s="87">
        <v>358330</v>
      </c>
      <c r="D37" s="88">
        <v>7.8933093668203669E-3</v>
      </c>
      <c r="E37" s="89">
        <v>45038345</v>
      </c>
      <c r="F37" s="90">
        <v>3.5394005574872843E-2</v>
      </c>
      <c r="G37" s="91">
        <v>0.33564187824127106</v>
      </c>
      <c r="H37" s="86">
        <v>28830440</v>
      </c>
      <c r="I37" s="87">
        <v>2652895</v>
      </c>
      <c r="J37" s="88">
        <v>9.2017152703878266E-2</v>
      </c>
      <c r="K37" s="89">
        <v>26177545</v>
      </c>
      <c r="L37" s="90">
        <v>3.3271053638625543E-2</v>
      </c>
      <c r="M37" s="94">
        <v>1.0607867070727905</v>
      </c>
      <c r="R37" s="93"/>
    </row>
    <row r="38" spans="1:18" ht="13.5" customHeight="1" x14ac:dyDescent="0.2">
      <c r="A38" s="85">
        <v>2021</v>
      </c>
      <c r="B38" s="86">
        <v>48470800</v>
      </c>
      <c r="C38" s="87">
        <v>795065</v>
      </c>
      <c r="D38" s="88">
        <v>1.6402968385089579E-2</v>
      </c>
      <c r="E38" s="89">
        <v>47675735</v>
      </c>
      <c r="F38" s="90">
        <v>5.0203236250231986E-2</v>
      </c>
      <c r="G38" s="91">
        <v>0.41385542124012559</v>
      </c>
      <c r="H38" s="86">
        <v>29239670</v>
      </c>
      <c r="I38" s="87">
        <v>414505</v>
      </c>
      <c r="J38" s="88">
        <v>1.4176117582722378E-2</v>
      </c>
      <c r="K38" s="89">
        <v>28825165</v>
      </c>
      <c r="L38" s="90">
        <v>-1.8296633696884265E-4</v>
      </c>
      <c r="M38" s="94">
        <v>1.269216493035533</v>
      </c>
      <c r="R38" s="93"/>
    </row>
    <row r="39" spans="1:18" ht="13.5" customHeight="1" x14ac:dyDescent="0.2">
      <c r="A39" s="85">
        <v>2022</v>
      </c>
      <c r="B39" s="86">
        <v>50632000</v>
      </c>
      <c r="C39" s="87">
        <v>652760</v>
      </c>
      <c r="D39" s="88">
        <v>1.2892242060357086E-2</v>
      </c>
      <c r="E39" s="89">
        <v>49979240</v>
      </c>
      <c r="F39" s="90">
        <v>3.1120592191587512E-2</v>
      </c>
      <c r="G39" s="91">
        <v>0.48216738396296011</v>
      </c>
      <c r="H39" s="86">
        <v>29319205</v>
      </c>
      <c r="I39" s="87">
        <v>0</v>
      </c>
      <c r="J39" s="88">
        <v>0</v>
      </c>
      <c r="K39" s="89">
        <v>29319205</v>
      </c>
      <c r="L39" s="90">
        <v>2.7201059382681129E-3</v>
      </c>
      <c r="M39" s="94">
        <v>1.3081090272576017</v>
      </c>
      <c r="R39" s="93"/>
    </row>
    <row r="40" spans="1:18" ht="13.5" customHeight="1" x14ac:dyDescent="0.2">
      <c r="A40" s="85">
        <v>2023</v>
      </c>
      <c r="B40" s="86">
        <v>62246900</v>
      </c>
      <c r="C40" s="87">
        <v>284545</v>
      </c>
      <c r="D40" s="88">
        <v>4.5712316597292394E-3</v>
      </c>
      <c r="E40" s="89">
        <v>61962355</v>
      </c>
      <c r="F40" s="90">
        <v>0.22377853926370675</v>
      </c>
      <c r="G40" s="91">
        <v>0.83753457664690856</v>
      </c>
      <c r="H40" s="86">
        <v>32397155</v>
      </c>
      <c r="I40" s="87">
        <v>343305</v>
      </c>
      <c r="J40" s="88">
        <v>1.0596763820773769E-2</v>
      </c>
      <c r="K40" s="89">
        <v>32053850</v>
      </c>
      <c r="L40" s="90">
        <v>9.3271458076711153E-2</v>
      </c>
      <c r="M40" s="94">
        <v>1.5233897216299377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6.3218520751348026E-2</v>
      </c>
      <c r="C42" s="104"/>
      <c r="D42" s="105"/>
      <c r="E42" s="106" t="s">
        <v>26</v>
      </c>
      <c r="F42" s="107">
        <v>5.4986847749092127E-2</v>
      </c>
      <c r="G42" s="108"/>
      <c r="H42" s="103">
        <v>9.8148569862390067E-2</v>
      </c>
      <c r="I42" s="104"/>
      <c r="J42" s="109"/>
      <c r="K42" s="110" t="s">
        <v>27</v>
      </c>
      <c r="L42" s="107">
        <v>5.5508249870675007E-2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26755920</v>
      </c>
      <c r="C47" s="129">
        <v>14183600</v>
      </c>
      <c r="D47" s="130">
        <v>40939520</v>
      </c>
      <c r="E47" s="129">
        <v>1495010</v>
      </c>
      <c r="F47" s="131">
        <v>3.6517526341295646E-2</v>
      </c>
      <c r="G47" s="129">
        <v>39444510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28272160</v>
      </c>
      <c r="C48" s="136">
        <v>14841600</v>
      </c>
      <c r="D48" s="137">
        <v>43113760</v>
      </c>
      <c r="E48" s="136">
        <v>973965</v>
      </c>
      <c r="F48" s="88">
        <v>2.2590583609501932E-2</v>
      </c>
      <c r="G48" s="89">
        <v>42139795</v>
      </c>
      <c r="H48" s="90">
        <v>2.9318247991183093E-2</v>
      </c>
      <c r="I48" s="138">
        <v>2.9318247991183093E-2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28921360</v>
      </c>
      <c r="C49" s="136">
        <v>15643380</v>
      </c>
      <c r="D49" s="137">
        <v>44564740</v>
      </c>
      <c r="E49" s="136">
        <v>1667725</v>
      </c>
      <c r="F49" s="88">
        <v>3.7422522828586005E-2</v>
      </c>
      <c r="G49" s="89">
        <v>42897015</v>
      </c>
      <c r="H49" s="90">
        <v>-5.027281313436824E-3</v>
      </c>
      <c r="I49" s="138">
        <v>4.7814312429652325E-2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29693055</v>
      </c>
      <c r="C50" s="136">
        <v>16623305</v>
      </c>
      <c r="D50" s="137">
        <v>46316360</v>
      </c>
      <c r="E50" s="136">
        <v>1853545</v>
      </c>
      <c r="F50" s="88">
        <v>4.0019228626774643E-2</v>
      </c>
      <c r="G50" s="89">
        <v>44462815</v>
      </c>
      <c r="H50" s="90">
        <v>-2.2871220610733958E-3</v>
      </c>
      <c r="I50" s="138">
        <v>8.6060974823349179E-2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29875470</v>
      </c>
      <c r="C51" s="136">
        <v>17185800</v>
      </c>
      <c r="D51" s="137">
        <v>47061270</v>
      </c>
      <c r="E51" s="136">
        <v>958310</v>
      </c>
      <c r="F51" s="88">
        <v>2.0363028877036254E-2</v>
      </c>
      <c r="G51" s="89">
        <v>46102960</v>
      </c>
      <c r="H51" s="90">
        <v>-4.6074432446763947E-3</v>
      </c>
      <c r="I51" s="138">
        <v>0.12612360867933967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29898055</v>
      </c>
      <c r="C52" s="136">
        <v>17333740</v>
      </c>
      <c r="D52" s="137">
        <v>47231795</v>
      </c>
      <c r="E52" s="136">
        <v>731960</v>
      </c>
      <c r="F52" s="88">
        <v>1.5497187858306042E-2</v>
      </c>
      <c r="G52" s="89">
        <v>46499835</v>
      </c>
      <c r="H52" s="90">
        <v>-1.1929873545699044E-2</v>
      </c>
      <c r="I52" s="138">
        <v>0.13581778682309906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31060805</v>
      </c>
      <c r="C53" s="136">
        <v>17684430</v>
      </c>
      <c r="D53" s="137">
        <v>48745235</v>
      </c>
      <c r="E53" s="136">
        <v>1235685</v>
      </c>
      <c r="F53" s="88">
        <v>2.5349862401935288E-2</v>
      </c>
      <c r="G53" s="89">
        <v>47509550</v>
      </c>
      <c r="H53" s="90">
        <v>5.8806784709325571E-3</v>
      </c>
      <c r="I53" s="138">
        <v>0.16048136372873936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37371870</v>
      </c>
      <c r="C54" s="136">
        <v>19119135</v>
      </c>
      <c r="D54" s="137">
        <v>56491005</v>
      </c>
      <c r="E54" s="136">
        <v>688310</v>
      </c>
      <c r="F54" s="88">
        <v>1.2184417678531298E-2</v>
      </c>
      <c r="G54" s="89">
        <v>55802695</v>
      </c>
      <c r="H54" s="90">
        <v>0.1447825618237352</v>
      </c>
      <c r="I54" s="138">
        <v>0.36305200940313909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39586670</v>
      </c>
      <c r="C55" s="136">
        <v>19554870</v>
      </c>
      <c r="D55" s="137">
        <v>59141540</v>
      </c>
      <c r="E55" s="136">
        <v>238550</v>
      </c>
      <c r="F55" s="88">
        <v>4.033543935447065E-3</v>
      </c>
      <c r="G55" s="89">
        <v>58902990</v>
      </c>
      <c r="H55" s="90">
        <v>4.2696797481298128E-2</v>
      </c>
      <c r="I55" s="138">
        <v>0.43878066963169082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41887275</v>
      </c>
      <c r="C56" s="136">
        <v>20272925</v>
      </c>
      <c r="D56" s="137">
        <v>62160200</v>
      </c>
      <c r="E56" s="136">
        <v>836270</v>
      </c>
      <c r="F56" s="88">
        <v>1.3453463791944042E-2</v>
      </c>
      <c r="G56" s="89">
        <v>61323930</v>
      </c>
      <c r="H56" s="90">
        <v>3.6901135817565794E-2</v>
      </c>
      <c r="I56" s="138">
        <v>0.49791521737431216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43775670</v>
      </c>
      <c r="C57" s="142">
        <v>22018615</v>
      </c>
      <c r="D57" s="143">
        <v>65794285</v>
      </c>
      <c r="E57" s="142">
        <v>1427160</v>
      </c>
      <c r="F57" s="88">
        <v>2.1691245675821237E-2</v>
      </c>
      <c r="G57" s="89">
        <v>64367125</v>
      </c>
      <c r="H57" s="90">
        <v>3.5503827207763169E-2</v>
      </c>
      <c r="I57" s="138">
        <v>0.57224913726394444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5.0464285004001352E-2</v>
      </c>
      <c r="C59" s="149">
        <v>4.4961650269393472E-2</v>
      </c>
      <c r="D59" s="149">
        <v>4.8587177084909117E-2</v>
      </c>
      <c r="E59" s="104"/>
      <c r="F59" s="109"/>
      <c r="G59" s="110" t="s">
        <v>45</v>
      </c>
      <c r="H59" s="107">
        <v>2.7123152862759226E-2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67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DDD70-4AD1-4783-A8CE-D57636857006}">
  <sheetPr>
    <pageSetUpPr fitToPage="1"/>
  </sheetPr>
  <dimension ref="A15:Q64"/>
  <sheetViews>
    <sheetView zoomScaleNormal="100" workbookViewId="0">
      <selection activeCell="A14" sqref="A14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3108115</v>
      </c>
      <c r="C31" s="22" t="s">
        <v>9</v>
      </c>
      <c r="D31" s="20" t="s">
        <v>9</v>
      </c>
      <c r="E31" s="166" t="s">
        <v>9</v>
      </c>
      <c r="F31" s="167">
        <v>242784380</v>
      </c>
      <c r="G31" s="22" t="s">
        <v>9</v>
      </c>
      <c r="H31" s="20" t="s">
        <v>9</v>
      </c>
      <c r="I31" s="23" t="s">
        <v>9</v>
      </c>
      <c r="J31" s="167">
        <v>185470450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3436080</v>
      </c>
      <c r="C32" s="28">
        <v>327965</v>
      </c>
      <c r="D32" s="29">
        <v>0.10551893993626361</v>
      </c>
      <c r="E32" s="169">
        <v>0.10551893993626361</v>
      </c>
      <c r="F32" s="170">
        <v>266614205</v>
      </c>
      <c r="G32" s="28">
        <v>23829825</v>
      </c>
      <c r="H32" s="29">
        <v>9.8152216382289506E-2</v>
      </c>
      <c r="I32" s="33">
        <v>9.8152216382289506E-2</v>
      </c>
      <c r="J32" s="170">
        <v>217515410</v>
      </c>
      <c r="K32" s="28">
        <v>32044960</v>
      </c>
      <c r="L32" s="29">
        <v>0.17277663369016466</v>
      </c>
      <c r="M32" s="171">
        <v>0.17277663369016466</v>
      </c>
      <c r="N32" s="25"/>
    </row>
    <row r="33" spans="1:14" x14ac:dyDescent="0.2">
      <c r="A33" s="26">
        <v>2015</v>
      </c>
      <c r="B33" s="27">
        <v>4122390</v>
      </c>
      <c r="C33" s="28">
        <v>686310</v>
      </c>
      <c r="D33" s="29">
        <v>0.19973632744290004</v>
      </c>
      <c r="E33" s="169">
        <v>0.32633123291770094</v>
      </c>
      <c r="F33" s="170">
        <v>323576535</v>
      </c>
      <c r="G33" s="28">
        <v>56962330</v>
      </c>
      <c r="H33" s="29">
        <v>0.2136507692829045</v>
      </c>
      <c r="I33" s="33">
        <v>0.33277328220209224</v>
      </c>
      <c r="J33" s="170">
        <v>246383700</v>
      </c>
      <c r="K33" s="28">
        <v>28868290</v>
      </c>
      <c r="L33" s="29">
        <v>0.13271836694236974</v>
      </c>
      <c r="M33" s="171">
        <v>0.32842563330169305</v>
      </c>
      <c r="N33" s="172"/>
    </row>
    <row r="34" spans="1:14" x14ac:dyDescent="0.2">
      <c r="A34" s="26">
        <v>2016</v>
      </c>
      <c r="B34" s="27">
        <v>3944090</v>
      </c>
      <c r="C34" s="28">
        <v>-178300</v>
      </c>
      <c r="D34" s="29">
        <v>-4.3251608896780751E-2</v>
      </c>
      <c r="E34" s="169">
        <v>0.26896527316395952</v>
      </c>
      <c r="F34" s="170">
        <v>308327600</v>
      </c>
      <c r="G34" s="28">
        <v>-15248935</v>
      </c>
      <c r="H34" s="29">
        <v>-4.7126207714660147E-2</v>
      </c>
      <c r="I34" s="33">
        <v>0.26996473166848706</v>
      </c>
      <c r="J34" s="170">
        <v>275469495</v>
      </c>
      <c r="K34" s="28">
        <v>29085795</v>
      </c>
      <c r="L34" s="29">
        <v>0.11805080855592313</v>
      </c>
      <c r="M34" s="171">
        <v>0.4852473534193722</v>
      </c>
      <c r="N34" s="172"/>
    </row>
    <row r="35" spans="1:14" x14ac:dyDescent="0.2">
      <c r="A35" s="26">
        <v>2017</v>
      </c>
      <c r="B35" s="27">
        <v>7612995</v>
      </c>
      <c r="C35" s="28">
        <v>3668905</v>
      </c>
      <c r="D35" s="29">
        <v>0.93022851912608484</v>
      </c>
      <c r="E35" s="169">
        <v>1.4493929600416973</v>
      </c>
      <c r="F35" s="170">
        <v>378555175</v>
      </c>
      <c r="G35" s="28">
        <v>70227575</v>
      </c>
      <c r="H35" s="29">
        <v>0.22776934338670946</v>
      </c>
      <c r="I35" s="33">
        <v>0.5592237647248971</v>
      </c>
      <c r="J35" s="170">
        <v>241932310</v>
      </c>
      <c r="K35" s="28">
        <v>-33537185</v>
      </c>
      <c r="L35" s="29">
        <v>-0.1217455493574706</v>
      </c>
      <c r="M35" s="171">
        <v>0.30442509844560145</v>
      </c>
      <c r="N35" s="172"/>
    </row>
    <row r="36" spans="1:14" x14ac:dyDescent="0.2">
      <c r="A36" s="26">
        <v>2018</v>
      </c>
      <c r="B36" s="27">
        <v>7752855</v>
      </c>
      <c r="C36" s="28">
        <v>139860</v>
      </c>
      <c r="D36" s="29">
        <v>1.8371219211361627E-2</v>
      </c>
      <c r="E36" s="169">
        <v>1.4943912950453893</v>
      </c>
      <c r="F36" s="170">
        <v>384107680</v>
      </c>
      <c r="G36" s="28">
        <v>5552505</v>
      </c>
      <c r="H36" s="29">
        <v>1.4667624078841347E-2</v>
      </c>
      <c r="I36" s="33">
        <v>0.58209387276067759</v>
      </c>
      <c r="J36" s="170">
        <v>196968525</v>
      </c>
      <c r="K36" s="28">
        <v>-44963785</v>
      </c>
      <c r="L36" s="29">
        <v>-0.18585274947360275</v>
      </c>
      <c r="M36" s="171">
        <v>6.1994107417111456E-2</v>
      </c>
      <c r="N36" s="172"/>
    </row>
    <row r="37" spans="1:14" x14ac:dyDescent="0.2">
      <c r="A37" s="26">
        <v>2019</v>
      </c>
      <c r="B37" s="27">
        <v>10354165</v>
      </c>
      <c r="C37" s="28">
        <v>2601310</v>
      </c>
      <c r="D37" s="29">
        <v>0.33552929856162667</v>
      </c>
      <c r="E37" s="169">
        <v>2.3313326566101962</v>
      </c>
      <c r="F37" s="170">
        <v>385240680</v>
      </c>
      <c r="G37" s="28">
        <v>1133000</v>
      </c>
      <c r="H37" s="29">
        <v>2.9496936900610788E-3</v>
      </c>
      <c r="I37" s="33">
        <v>0.58676056507424412</v>
      </c>
      <c r="J37" s="170">
        <v>194830305</v>
      </c>
      <c r="K37" s="28">
        <v>-2138220</v>
      </c>
      <c r="L37" s="29">
        <v>-1.0855643052614624E-2</v>
      </c>
      <c r="M37" s="171">
        <v>5.0465478463011221E-2</v>
      </c>
      <c r="N37" s="172"/>
    </row>
    <row r="38" spans="1:14" x14ac:dyDescent="0.2">
      <c r="A38" s="26">
        <v>2020</v>
      </c>
      <c r="B38" s="27">
        <v>10804530</v>
      </c>
      <c r="C38" s="28">
        <v>450365</v>
      </c>
      <c r="D38" s="29">
        <v>4.3496023097951406E-2</v>
      </c>
      <c r="E38" s="169">
        <v>2.476232378789073</v>
      </c>
      <c r="F38" s="170">
        <v>384868170</v>
      </c>
      <c r="G38" s="28">
        <v>-372510</v>
      </c>
      <c r="H38" s="29">
        <v>-9.6695395719891269E-4</v>
      </c>
      <c r="I38" s="33">
        <v>0.58522624066671836</v>
      </c>
      <c r="J38" s="170">
        <v>199738760</v>
      </c>
      <c r="K38" s="28">
        <v>4908455</v>
      </c>
      <c r="L38" s="29">
        <v>2.5193488251224572E-2</v>
      </c>
      <c r="M38" s="171">
        <v>7.6930368152986095E-2</v>
      </c>
      <c r="N38" s="172"/>
    </row>
    <row r="39" spans="1:14" x14ac:dyDescent="0.2">
      <c r="A39" s="26">
        <v>2021</v>
      </c>
      <c r="B39" s="27">
        <v>11250890</v>
      </c>
      <c r="C39" s="28">
        <v>446360</v>
      </c>
      <c r="D39" s="29">
        <v>4.1312301414314183E-2</v>
      </c>
      <c r="E39" s="169">
        <v>2.6198435386078058</v>
      </c>
      <c r="F39" s="170">
        <v>385125350</v>
      </c>
      <c r="G39" s="28">
        <v>257180</v>
      </c>
      <c r="H39" s="29">
        <v>6.6822881195917035E-4</v>
      </c>
      <c r="I39" s="33">
        <v>0.58628553451420562</v>
      </c>
      <c r="J39" s="170">
        <v>207870605</v>
      </c>
      <c r="K39" s="28">
        <v>8131845</v>
      </c>
      <c r="L39" s="29">
        <v>4.0712403541505918E-2</v>
      </c>
      <c r="M39" s="171">
        <v>0.12077479188733299</v>
      </c>
      <c r="N39" s="172"/>
    </row>
    <row r="40" spans="1:14" x14ac:dyDescent="0.2">
      <c r="A40" s="26">
        <v>2022</v>
      </c>
      <c r="B40" s="27">
        <v>11816105</v>
      </c>
      <c r="C40" s="28">
        <v>565215</v>
      </c>
      <c r="D40" s="29">
        <v>5.0237359000043551E-2</v>
      </c>
      <c r="E40" s="169">
        <v>2.8016949179808339</v>
      </c>
      <c r="F40" s="170">
        <v>405649905</v>
      </c>
      <c r="G40" s="28">
        <v>20524555</v>
      </c>
      <c r="H40" s="29">
        <v>5.3293181038329467E-2</v>
      </c>
      <c r="I40" s="33">
        <v>0.67082373668355433</v>
      </c>
      <c r="J40" s="170">
        <v>206788250</v>
      </c>
      <c r="K40" s="28">
        <v>-1082355</v>
      </c>
      <c r="L40" s="29">
        <v>-5.2068689558102746E-3</v>
      </c>
      <c r="M40" s="171">
        <v>0.11493906441700012</v>
      </c>
      <c r="N40" s="172"/>
    </row>
    <row r="41" spans="1:14" ht="13.5" thickBot="1" x14ac:dyDescent="0.25">
      <c r="A41" s="34">
        <v>2023</v>
      </c>
      <c r="B41" s="35">
        <v>11943870</v>
      </c>
      <c r="C41" s="36">
        <v>127765</v>
      </c>
      <c r="D41" s="37">
        <v>1.0812784754367028E-2</v>
      </c>
      <c r="E41" s="173">
        <v>2.842801826830732</v>
      </c>
      <c r="F41" s="174">
        <v>406274360</v>
      </c>
      <c r="G41" s="36">
        <v>624455</v>
      </c>
      <c r="H41" s="37">
        <v>1.539393926395718E-3</v>
      </c>
      <c r="I41" s="39">
        <v>0.67339579259588278</v>
      </c>
      <c r="J41" s="174">
        <v>207223155</v>
      </c>
      <c r="K41" s="36">
        <v>434905</v>
      </c>
      <c r="L41" s="37">
        <v>2.1031417404035286E-3</v>
      </c>
      <c r="M41" s="175">
        <v>0.11728393930138198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0.14410214240891417</v>
      </c>
      <c r="E43" s="45"/>
      <c r="F43" s="42"/>
      <c r="G43" s="43" t="s">
        <v>55</v>
      </c>
      <c r="H43" s="47">
        <v>5.283391699337936E-2</v>
      </c>
      <c r="I43" s="45"/>
      <c r="J43" s="42"/>
      <c r="K43" s="43" t="s">
        <v>56</v>
      </c>
      <c r="L43" s="47">
        <v>1.1151791360103136E-2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1499830</v>
      </c>
      <c r="C47" s="22" t="s">
        <v>9</v>
      </c>
      <c r="D47" s="20" t="s">
        <v>9</v>
      </c>
      <c r="E47" s="180" t="s">
        <v>9</v>
      </c>
      <c r="F47" s="167">
        <v>96300</v>
      </c>
      <c r="G47" s="22" t="s">
        <v>9</v>
      </c>
      <c r="H47" s="20" t="s">
        <v>9</v>
      </c>
      <c r="I47" s="180" t="s">
        <v>9</v>
      </c>
      <c r="J47" s="167">
        <v>432959075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1827665</v>
      </c>
      <c r="C48" s="28">
        <v>327835</v>
      </c>
      <c r="D48" s="29">
        <v>0.21858143922977938</v>
      </c>
      <c r="E48" s="181">
        <v>0.21858143922977938</v>
      </c>
      <c r="F48" s="170">
        <v>107000</v>
      </c>
      <c r="G48" s="28">
        <v>10700</v>
      </c>
      <c r="H48" s="29">
        <v>0.1111111111111111</v>
      </c>
      <c r="I48" s="181">
        <v>0.1111111111111111</v>
      </c>
      <c r="J48" s="170">
        <v>489500360</v>
      </c>
      <c r="K48" s="28">
        <v>56541285</v>
      </c>
      <c r="L48" s="29">
        <v>0.13059267784143339</v>
      </c>
      <c r="M48" s="30">
        <v>0.13059267784143339</v>
      </c>
    </row>
    <row r="49" spans="1:17" x14ac:dyDescent="0.2">
      <c r="A49" s="26">
        <v>2015</v>
      </c>
      <c r="B49" s="27">
        <v>2472660</v>
      </c>
      <c r="C49" s="28">
        <v>644995</v>
      </c>
      <c r="D49" s="29">
        <v>0.35290657751830889</v>
      </c>
      <c r="E49" s="181">
        <v>0.64862684437569595</v>
      </c>
      <c r="F49" s="170">
        <v>118200</v>
      </c>
      <c r="G49" s="28">
        <v>11200</v>
      </c>
      <c r="H49" s="29">
        <v>0.10467289719626169</v>
      </c>
      <c r="I49" s="181">
        <v>0.22741433021806853</v>
      </c>
      <c r="J49" s="170">
        <v>576673485</v>
      </c>
      <c r="K49" s="28">
        <v>87173125</v>
      </c>
      <c r="L49" s="29">
        <v>0.17808592622894087</v>
      </c>
      <c r="M49" s="30">
        <v>0.33193532206248361</v>
      </c>
    </row>
    <row r="50" spans="1:17" x14ac:dyDescent="0.2">
      <c r="A50" s="26">
        <v>2016</v>
      </c>
      <c r="B50" s="27">
        <v>2477600</v>
      </c>
      <c r="C50" s="28">
        <v>4940</v>
      </c>
      <c r="D50" s="29">
        <v>1.9978484708775167E-3</v>
      </c>
      <c r="E50" s="181">
        <v>0.6519205509957795</v>
      </c>
      <c r="F50" s="170">
        <v>110400</v>
      </c>
      <c r="G50" s="28">
        <v>-7800</v>
      </c>
      <c r="H50" s="29">
        <v>-6.5989847715736044E-2</v>
      </c>
      <c r="I50" s="181">
        <v>0.14641744548286603</v>
      </c>
      <c r="J50" s="170">
        <v>590329185</v>
      </c>
      <c r="K50" s="28">
        <v>13655700</v>
      </c>
      <c r="L50" s="29">
        <v>2.3680124637601468E-2</v>
      </c>
      <c r="M50" s="30">
        <v>0.36347571649814708</v>
      </c>
    </row>
    <row r="51" spans="1:17" x14ac:dyDescent="0.2">
      <c r="A51" s="26">
        <v>2017</v>
      </c>
      <c r="B51" s="27">
        <v>2587425</v>
      </c>
      <c r="C51" s="28">
        <v>109825</v>
      </c>
      <c r="D51" s="29">
        <v>4.4327171456247982E-2</v>
      </c>
      <c r="E51" s="181">
        <v>0.72514551649186909</v>
      </c>
      <c r="F51" s="170">
        <v>116380</v>
      </c>
      <c r="G51" s="28">
        <v>5980</v>
      </c>
      <c r="H51" s="29">
        <v>5.4166666666666669E-2</v>
      </c>
      <c r="I51" s="181">
        <v>0.20851505711318796</v>
      </c>
      <c r="J51" s="170">
        <v>630804285</v>
      </c>
      <c r="K51" s="28">
        <v>40475100</v>
      </c>
      <c r="L51" s="29">
        <v>6.8563609979743756E-2</v>
      </c>
      <c r="M51" s="30">
        <v>0.45696053374097773</v>
      </c>
    </row>
    <row r="52" spans="1:17" x14ac:dyDescent="0.2">
      <c r="A52" s="26">
        <v>2018</v>
      </c>
      <c r="B52" s="27">
        <v>2864290</v>
      </c>
      <c r="C52" s="28">
        <v>276865</v>
      </c>
      <c r="D52" s="29">
        <v>0.10700406775075606</v>
      </c>
      <c r="E52" s="181">
        <v>0.90974310421847815</v>
      </c>
      <c r="F52" s="170">
        <v>284000</v>
      </c>
      <c r="G52" s="28">
        <v>167620</v>
      </c>
      <c r="H52" s="29">
        <v>1.4402818353669016</v>
      </c>
      <c r="I52" s="181">
        <v>1.9491173416407062</v>
      </c>
      <c r="J52" s="170">
        <v>591977350</v>
      </c>
      <c r="K52" s="28">
        <v>-38826935</v>
      </c>
      <c r="L52" s="29">
        <v>-6.1551476302986748E-2</v>
      </c>
      <c r="M52" s="30">
        <v>0.36728246197403297</v>
      </c>
    </row>
    <row r="53" spans="1:17" x14ac:dyDescent="0.2">
      <c r="A53" s="26">
        <v>2019</v>
      </c>
      <c r="B53" s="27">
        <v>2831635</v>
      </c>
      <c r="C53" s="28">
        <v>-32655</v>
      </c>
      <c r="D53" s="29">
        <v>-1.140073107122533E-2</v>
      </c>
      <c r="E53" s="181">
        <v>0.88797063667215614</v>
      </c>
      <c r="F53" s="170">
        <v>282735</v>
      </c>
      <c r="G53" s="28">
        <v>-1265</v>
      </c>
      <c r="H53" s="29">
        <v>-4.4542253521126758E-3</v>
      </c>
      <c r="I53" s="181">
        <v>1.935981308411215</v>
      </c>
      <c r="J53" s="170">
        <v>593539520</v>
      </c>
      <c r="K53" s="28">
        <v>1562170</v>
      </c>
      <c r="L53" s="29">
        <v>2.638901640409046E-3</v>
      </c>
      <c r="M53" s="30">
        <v>0.37089058590583879</v>
      </c>
    </row>
    <row r="54" spans="1:17" x14ac:dyDescent="0.2">
      <c r="A54" s="26">
        <v>2020</v>
      </c>
      <c r="B54" s="27">
        <v>2575645</v>
      </c>
      <c r="C54" s="28">
        <v>-255990</v>
      </c>
      <c r="D54" s="29">
        <v>-9.0403600746565144E-2</v>
      </c>
      <c r="E54" s="181">
        <v>0.71729129301320815</v>
      </c>
      <c r="F54" s="170">
        <v>282730</v>
      </c>
      <c r="G54" s="28">
        <v>-5</v>
      </c>
      <c r="H54" s="29">
        <v>-1.7684404124003042E-5</v>
      </c>
      <c r="I54" s="181">
        <v>1.9359293873312564</v>
      </c>
      <c r="J54" s="170">
        <v>598269835</v>
      </c>
      <c r="K54" s="28">
        <v>4730315</v>
      </c>
      <c r="L54" s="29">
        <v>7.9696715056143189E-3</v>
      </c>
      <c r="M54" s="30">
        <v>0.38181613354564747</v>
      </c>
    </row>
    <row r="55" spans="1:17" x14ac:dyDescent="0.2">
      <c r="A55" s="26">
        <v>2021</v>
      </c>
      <c r="B55" s="27">
        <v>2584110</v>
      </c>
      <c r="C55" s="28">
        <v>8465</v>
      </c>
      <c r="D55" s="29">
        <v>3.2865554065098258E-3</v>
      </c>
      <c r="E55" s="182">
        <v>0.72293526599681301</v>
      </c>
      <c r="F55" s="170">
        <v>261225</v>
      </c>
      <c r="G55" s="28">
        <v>-21505</v>
      </c>
      <c r="H55" s="29">
        <v>-7.6061967247904358E-2</v>
      </c>
      <c r="I55" s="182">
        <v>1.7126168224299065</v>
      </c>
      <c r="J55" s="170">
        <v>607092180</v>
      </c>
      <c r="K55" s="28">
        <v>8822345</v>
      </c>
      <c r="L55" s="29">
        <v>1.4746431265417217E-2</v>
      </c>
      <c r="M55" s="30">
        <v>0.40219299018042293</v>
      </c>
    </row>
    <row r="56" spans="1:17" x14ac:dyDescent="0.2">
      <c r="A56" s="26">
        <v>2022</v>
      </c>
      <c r="B56" s="27">
        <v>2586310</v>
      </c>
      <c r="C56" s="28">
        <v>2200</v>
      </c>
      <c r="D56" s="29">
        <v>8.5135694687919631E-4</v>
      </c>
      <c r="E56" s="182">
        <v>0.72440209890454255</v>
      </c>
      <c r="F56" s="170">
        <v>261225</v>
      </c>
      <c r="G56" s="28">
        <v>0</v>
      </c>
      <c r="H56" s="29">
        <v>0</v>
      </c>
      <c r="I56" s="182">
        <v>1.7126168224299065</v>
      </c>
      <c r="J56" s="170">
        <v>627101795</v>
      </c>
      <c r="K56" s="28">
        <v>20009615</v>
      </c>
      <c r="L56" s="29">
        <v>3.2959764034516142E-2</v>
      </c>
      <c r="M56" s="30">
        <v>0.44840894026762229</v>
      </c>
    </row>
    <row r="57" spans="1:17" ht="13.5" thickBot="1" x14ac:dyDescent="0.25">
      <c r="A57" s="34">
        <v>2023</v>
      </c>
      <c r="B57" s="35">
        <v>2465160</v>
      </c>
      <c r="C57" s="36">
        <v>-121150</v>
      </c>
      <c r="D57" s="37">
        <v>-4.6842799200405211E-2</v>
      </c>
      <c r="E57" s="183">
        <v>0.64362627764479974</v>
      </c>
      <c r="F57" s="174">
        <v>261225</v>
      </c>
      <c r="G57" s="36">
        <v>0</v>
      </c>
      <c r="H57" s="37">
        <v>0</v>
      </c>
      <c r="I57" s="183">
        <v>1.7126168224299065</v>
      </c>
      <c r="J57" s="174">
        <v>628167770</v>
      </c>
      <c r="K57" s="36">
        <v>1065975</v>
      </c>
      <c r="L57" s="37">
        <v>1.6998436434072079E-3</v>
      </c>
      <c r="M57" s="38">
        <v>0.45087100899779037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67</v>
      </c>
      <c r="J59" s="176" t="s">
        <v>53</v>
      </c>
      <c r="K59" t="s">
        <v>60</v>
      </c>
      <c r="L59" s="47">
        <v>3.7917609374218175E-2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570A6-19D6-4A27-BEEE-CB66CDFEE438}">
  <sheetPr>
    <pageSetUpPr fitToPage="1"/>
  </sheetPr>
  <dimension ref="A2:U41"/>
  <sheetViews>
    <sheetView zoomScale="80" zoomScaleNormal="80" workbookViewId="0">
      <selection activeCell="E30" sqref="E30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99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3108115</v>
      </c>
      <c r="C7" s="205">
        <v>1080.95</v>
      </c>
      <c r="D7" s="206">
        <v>2875.35501179518</v>
      </c>
      <c r="E7" s="207" t="s">
        <v>100</v>
      </c>
      <c r="F7" s="208"/>
      <c r="G7" s="209">
        <v>242788970</v>
      </c>
      <c r="H7" s="210">
        <v>109389.39</v>
      </c>
      <c r="I7" s="211">
        <v>2219.4928594080284</v>
      </c>
      <c r="J7" s="207" t="s">
        <v>100</v>
      </c>
      <c r="K7" s="212"/>
      <c r="L7" s="209">
        <v>185298540</v>
      </c>
      <c r="M7" s="210">
        <v>147798.92000000001</v>
      </c>
      <c r="N7" s="213">
        <v>1253.7205278631263</v>
      </c>
      <c r="O7" s="214"/>
      <c r="P7" s="215"/>
      <c r="U7" s="1"/>
    </row>
    <row r="8" spans="1:21" x14ac:dyDescent="0.2">
      <c r="A8" s="216">
        <v>2014</v>
      </c>
      <c r="B8" s="217">
        <v>3436080</v>
      </c>
      <c r="C8" s="218">
        <v>1080.95</v>
      </c>
      <c r="D8" s="219">
        <v>3178.7594245802302</v>
      </c>
      <c r="E8" s="214">
        <v>0.10551893993626364</v>
      </c>
      <c r="F8" s="220">
        <v>0.10551893993626364</v>
      </c>
      <c r="G8" s="27">
        <v>266346335</v>
      </c>
      <c r="H8" s="218">
        <v>109368.03</v>
      </c>
      <c r="I8" s="221">
        <v>2435.3216840424025</v>
      </c>
      <c r="J8" s="214">
        <v>9.7242405497956333E-2</v>
      </c>
      <c r="K8" s="222">
        <v>9.7242405497956333E-2</v>
      </c>
      <c r="L8" s="27">
        <v>217701310</v>
      </c>
      <c r="M8" s="218">
        <v>148073.99</v>
      </c>
      <c r="N8" s="223">
        <v>1470.2197867431007</v>
      </c>
      <c r="O8" s="214">
        <v>0.17268542236361187</v>
      </c>
      <c r="P8" s="224">
        <v>0.17268542236361187</v>
      </c>
      <c r="U8" s="1"/>
    </row>
    <row r="9" spans="1:21" x14ac:dyDescent="0.2">
      <c r="A9" s="216">
        <v>2015</v>
      </c>
      <c r="B9" s="217">
        <v>4122390</v>
      </c>
      <c r="C9" s="218">
        <v>1080.95</v>
      </c>
      <c r="D9" s="219">
        <v>3813.6731578703916</v>
      </c>
      <c r="E9" s="214">
        <v>0.19973632744290004</v>
      </c>
      <c r="F9" s="220">
        <v>0.32633123291770094</v>
      </c>
      <c r="G9" s="27">
        <v>323751840</v>
      </c>
      <c r="H9" s="218">
        <v>109707.75</v>
      </c>
      <c r="I9" s="221">
        <v>2951.038919310623</v>
      </c>
      <c r="J9" s="214">
        <v>0.21176554976186102</v>
      </c>
      <c r="K9" s="222">
        <v>0.3296005467202579</v>
      </c>
      <c r="L9" s="27">
        <v>246361590</v>
      </c>
      <c r="M9" s="218">
        <v>147748.09</v>
      </c>
      <c r="N9" s="223">
        <v>1667.443484379392</v>
      </c>
      <c r="O9" s="214">
        <v>0.13414572393505217</v>
      </c>
      <c r="P9" s="224">
        <v>0.32999615729466097</v>
      </c>
      <c r="U9" s="1"/>
    </row>
    <row r="10" spans="1:21" x14ac:dyDescent="0.2">
      <c r="A10" s="216">
        <v>2016</v>
      </c>
      <c r="B10" s="217">
        <v>3944090</v>
      </c>
      <c r="C10" s="218">
        <v>1080.95</v>
      </c>
      <c r="D10" s="219">
        <v>3648.7256579860305</v>
      </c>
      <c r="E10" s="214">
        <v>-4.3251608896780799E-2</v>
      </c>
      <c r="F10" s="220">
        <v>0.26896527316395946</v>
      </c>
      <c r="G10" s="27">
        <v>308245545</v>
      </c>
      <c r="H10" s="218">
        <v>109673.91</v>
      </c>
      <c r="I10" s="221">
        <v>2810.5640165468703</v>
      </c>
      <c r="J10" s="214">
        <v>-4.76018468765462E-2</v>
      </c>
      <c r="K10" s="222">
        <v>0.26630910508830807</v>
      </c>
      <c r="L10" s="27">
        <v>275571630</v>
      </c>
      <c r="M10" s="218">
        <v>147781.67000000001</v>
      </c>
      <c r="N10" s="223">
        <v>1864.7213148964954</v>
      </c>
      <c r="O10" s="214">
        <v>0.11831155440361359</v>
      </c>
      <c r="P10" s="224">
        <v>0.48735007001502528</v>
      </c>
      <c r="U10" s="1"/>
    </row>
    <row r="11" spans="1:21" x14ac:dyDescent="0.2">
      <c r="A11" s="216">
        <v>2017</v>
      </c>
      <c r="B11" s="217">
        <v>6143570</v>
      </c>
      <c r="C11" s="218">
        <v>1643.58</v>
      </c>
      <c r="D11" s="219">
        <v>3737.9196631742902</v>
      </c>
      <c r="E11" s="214">
        <v>2.4445248437091806E-2</v>
      </c>
      <c r="F11" s="220">
        <v>0.29998544452449455</v>
      </c>
      <c r="G11" s="27">
        <v>377526510</v>
      </c>
      <c r="H11" s="218">
        <v>128339.38</v>
      </c>
      <c r="I11" s="221">
        <v>2941.6264127191512</v>
      </c>
      <c r="J11" s="214">
        <v>4.6632062248241332E-2</v>
      </c>
      <c r="K11" s="222">
        <v>0.3253597101023008</v>
      </c>
      <c r="L11" s="27">
        <v>245415870</v>
      </c>
      <c r="M11" s="218">
        <v>128088.07</v>
      </c>
      <c r="N11" s="223">
        <v>1915.9931912472409</v>
      </c>
      <c r="O11" s="214">
        <v>2.7495731368089953E-2</v>
      </c>
      <c r="P11" s="224">
        <v>0.52824584799046825</v>
      </c>
      <c r="U11" s="1"/>
    </row>
    <row r="12" spans="1:21" x14ac:dyDescent="0.2">
      <c r="A12" s="216">
        <v>2018</v>
      </c>
      <c r="B12" s="217">
        <v>7437920</v>
      </c>
      <c r="C12" s="218">
        <v>2088.2800000000002</v>
      </c>
      <c r="D12" s="219">
        <v>3561.7445936368681</v>
      </c>
      <c r="E12" s="214">
        <v>-4.7131850176740278E-2</v>
      </c>
      <c r="F12" s="220">
        <v>0.23871472532122295</v>
      </c>
      <c r="G12" s="27">
        <v>378575085</v>
      </c>
      <c r="H12" s="218">
        <v>133999.37</v>
      </c>
      <c r="I12" s="221">
        <v>2825.20048415153</v>
      </c>
      <c r="J12" s="214">
        <v>-3.9578760941298655E-2</v>
      </c>
      <c r="K12" s="222">
        <v>0.27290361497493298</v>
      </c>
      <c r="L12" s="27">
        <v>200844265</v>
      </c>
      <c r="M12" s="218">
        <v>122057.57</v>
      </c>
      <c r="N12" s="223">
        <v>1645.4879857103494</v>
      </c>
      <c r="O12" s="214">
        <v>-0.14118275929822202</v>
      </c>
      <c r="P12" s="224">
        <v>0.31248388228512275</v>
      </c>
      <c r="U12" s="1"/>
    </row>
    <row r="13" spans="1:21" x14ac:dyDescent="0.2">
      <c r="A13" s="216">
        <v>2019</v>
      </c>
      <c r="B13" s="217">
        <v>9861795</v>
      </c>
      <c r="C13" s="218">
        <v>2847.48</v>
      </c>
      <c r="D13" s="219">
        <v>3463.3412701757343</v>
      </c>
      <c r="E13" s="214">
        <v>-2.7627843848470616E-2</v>
      </c>
      <c r="F13" s="220">
        <v>0.20449170831724703</v>
      </c>
      <c r="G13" s="27">
        <v>383372190</v>
      </c>
      <c r="H13" s="218">
        <v>135987.79999999999</v>
      </c>
      <c r="I13" s="221">
        <v>2819.1660575433975</v>
      </c>
      <c r="J13" s="214">
        <v>-2.1359286330239697E-3</v>
      </c>
      <c r="K13" s="222">
        <v>0.27018478369662829</v>
      </c>
      <c r="L13" s="27">
        <v>196292345</v>
      </c>
      <c r="M13" s="218">
        <v>119266.96</v>
      </c>
      <c r="N13" s="223">
        <v>1645.8233277682268</v>
      </c>
      <c r="O13" s="214">
        <v>2.0379489901447306E-4</v>
      </c>
      <c r="P13" s="224">
        <v>0.31275135980537117</v>
      </c>
      <c r="U13" s="1"/>
    </row>
    <row r="14" spans="1:21" x14ac:dyDescent="0.2">
      <c r="A14" s="216">
        <v>2020</v>
      </c>
      <c r="B14" s="217">
        <v>10804530</v>
      </c>
      <c r="C14" s="218">
        <v>3066.29</v>
      </c>
      <c r="D14" s="219">
        <v>3523.6491003786336</v>
      </c>
      <c r="E14" s="214">
        <v>1.7413193069431263E-2</v>
      </c>
      <c r="F14" s="220">
        <v>0.22546575498470434</v>
      </c>
      <c r="G14" s="27">
        <v>384865645</v>
      </c>
      <c r="H14" s="218">
        <v>137259.09</v>
      </c>
      <c r="I14" s="221">
        <v>2803.9355717716035</v>
      </c>
      <c r="J14" s="214">
        <v>-5.4024791235837344E-3</v>
      </c>
      <c r="K14" s="222">
        <v>0.26332263691961355</v>
      </c>
      <c r="L14" s="27">
        <v>199903010</v>
      </c>
      <c r="M14" s="218">
        <v>117780.15</v>
      </c>
      <c r="N14" s="223">
        <v>1697.2555222590565</v>
      </c>
      <c r="O14" s="214">
        <v>3.1250130936333803E-2</v>
      </c>
      <c r="P14" s="224">
        <v>0.35377501168613928</v>
      </c>
      <c r="U14" s="1"/>
    </row>
    <row r="15" spans="1:21" x14ac:dyDescent="0.2">
      <c r="A15" s="216">
        <v>2021</v>
      </c>
      <c r="B15" s="217">
        <v>11250890</v>
      </c>
      <c r="C15" s="218">
        <v>3190.54</v>
      </c>
      <c r="D15" s="219">
        <v>3526.3278316523224</v>
      </c>
      <c r="E15" s="214">
        <v>7.6021510581201492E-4</v>
      </c>
      <c r="F15" s="220">
        <v>0.22639737256329903</v>
      </c>
      <c r="G15" s="27">
        <v>385524875</v>
      </c>
      <c r="H15" s="218">
        <v>137538.26</v>
      </c>
      <c r="I15" s="221">
        <v>2803.0373148533358</v>
      </c>
      <c r="J15" s="214">
        <v>-3.2035576256129555E-4</v>
      </c>
      <c r="K15" s="222">
        <v>0.26291792423290217</v>
      </c>
      <c r="L15" s="27">
        <v>207609710</v>
      </c>
      <c r="M15" s="218">
        <v>117286.03</v>
      </c>
      <c r="N15" s="223">
        <v>1770.1145652214504</v>
      </c>
      <c r="O15" s="214">
        <v>4.2927562766399557E-2</v>
      </c>
      <c r="P15" s="224">
        <v>0.41188927347187931</v>
      </c>
      <c r="U15" s="1"/>
    </row>
    <row r="16" spans="1:21" x14ac:dyDescent="0.2">
      <c r="A16" s="216">
        <v>2022</v>
      </c>
      <c r="B16" s="217">
        <v>11816105</v>
      </c>
      <c r="C16" s="218">
        <v>3190.54</v>
      </c>
      <c r="D16" s="219">
        <v>3703.4812288828853</v>
      </c>
      <c r="E16" s="214">
        <v>5.0237359000043551E-2</v>
      </c>
      <c r="F16" s="220">
        <v>0.28800833764547162</v>
      </c>
      <c r="G16" s="27">
        <v>406145795</v>
      </c>
      <c r="H16" s="218">
        <v>138067.07</v>
      </c>
      <c r="I16" s="221">
        <v>2941.6557836709362</v>
      </c>
      <c r="J16" s="214">
        <v>4.9452951654642301E-2</v>
      </c>
      <c r="K16" s="222">
        <v>0.32537294328377314</v>
      </c>
      <c r="L16" s="27">
        <v>206445370</v>
      </c>
      <c r="M16" s="218">
        <v>116780.19</v>
      </c>
      <c r="N16" s="223">
        <v>1767.8115611903011</v>
      </c>
      <c r="O16" s="214">
        <v>-1.3010480092068319E-3</v>
      </c>
      <c r="P16" s="224">
        <v>0.41005233774340821</v>
      </c>
      <c r="U16" s="1"/>
    </row>
    <row r="17" spans="1:21" ht="13.5" thickBot="1" x14ac:dyDescent="0.25">
      <c r="A17" s="225">
        <v>2023</v>
      </c>
      <c r="B17" s="226">
        <v>11943870</v>
      </c>
      <c r="C17" s="227">
        <v>3222.04</v>
      </c>
      <c r="D17" s="228">
        <v>3706.9279090265795</v>
      </c>
      <c r="E17" s="229">
        <v>9.3065954184245168E-4</v>
      </c>
      <c r="F17" s="230">
        <v>0.28920703489487404</v>
      </c>
      <c r="G17" s="231">
        <v>406280190</v>
      </c>
      <c r="H17" s="232">
        <v>138155.24</v>
      </c>
      <c r="I17" s="233">
        <v>2940.7512158062195</v>
      </c>
      <c r="J17" s="229">
        <v>-3.0750296133827686E-4</v>
      </c>
      <c r="K17" s="234">
        <v>0.32496538717883572</v>
      </c>
      <c r="L17" s="231">
        <v>207660085</v>
      </c>
      <c r="M17" s="232">
        <v>114034.8</v>
      </c>
      <c r="N17" s="235">
        <v>1821.0238015062068</v>
      </c>
      <c r="O17" s="229">
        <v>3.0100629209640965E-2</v>
      </c>
      <c r="P17" s="236">
        <v>0.45249580032801001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2.5728131688257674E-2</v>
      </c>
      <c r="E19" s="237"/>
      <c r="F19" s="45"/>
      <c r="G19" s="240"/>
      <c r="H19" s="43"/>
      <c r="I19" s="239">
        <v>2.8538264522558889E-2</v>
      </c>
      <c r="J19" s="44"/>
      <c r="K19" s="45"/>
      <c r="L19" s="42"/>
      <c r="M19" s="43"/>
      <c r="N19" s="239">
        <v>3.8033784435698527E-2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101</v>
      </c>
      <c r="D21" s="163"/>
      <c r="E21" s="4"/>
      <c r="F21" s="177"/>
      <c r="G21" s="3"/>
      <c r="H21" s="191" t="s">
        <v>102</v>
      </c>
      <c r="I21" s="163"/>
      <c r="J21" s="4"/>
      <c r="K21" s="177"/>
      <c r="L21" s="3" t="s">
        <v>103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1489985</v>
      </c>
      <c r="C24" s="210">
        <v>2739.79</v>
      </c>
      <c r="D24" s="246">
        <v>543.83182652685059</v>
      </c>
      <c r="E24" s="207" t="s">
        <v>100</v>
      </c>
      <c r="F24" s="247"/>
      <c r="G24" s="248">
        <v>96300</v>
      </c>
      <c r="H24" s="205">
        <v>107</v>
      </c>
      <c r="I24" s="249">
        <v>900</v>
      </c>
      <c r="J24" s="207" t="s">
        <v>100</v>
      </c>
      <c r="K24" s="247"/>
      <c r="L24" s="248">
        <v>432781910</v>
      </c>
      <c r="M24" s="205">
        <v>261116.05</v>
      </c>
      <c r="N24" s="250">
        <v>1657.4312839061406</v>
      </c>
      <c r="O24" s="207" t="s">
        <v>100</v>
      </c>
      <c r="P24" s="251"/>
    </row>
    <row r="25" spans="1:21" x14ac:dyDescent="0.2">
      <c r="A25" s="216">
        <v>2014</v>
      </c>
      <c r="B25" s="27">
        <v>1835265</v>
      </c>
      <c r="C25" s="218">
        <v>2754.95</v>
      </c>
      <c r="D25" s="252">
        <v>666.16998493620576</v>
      </c>
      <c r="E25" s="214">
        <v>0.2249558640042465</v>
      </c>
      <c r="F25" s="253">
        <v>0.2249558640042465</v>
      </c>
      <c r="G25" s="27">
        <v>107000</v>
      </c>
      <c r="H25" s="218">
        <v>107</v>
      </c>
      <c r="I25" s="252">
        <v>1000</v>
      </c>
      <c r="J25" s="214">
        <v>0.1111111111111111</v>
      </c>
      <c r="K25" s="253">
        <v>0.1111111111111111</v>
      </c>
      <c r="L25" s="27">
        <v>489425990</v>
      </c>
      <c r="M25" s="218">
        <v>261384.92</v>
      </c>
      <c r="N25" s="254">
        <v>1872.4339185290412</v>
      </c>
      <c r="O25" s="214">
        <v>0.12972039125277912</v>
      </c>
      <c r="P25" s="32">
        <v>0.12972039125277912</v>
      </c>
    </row>
    <row r="26" spans="1:21" x14ac:dyDescent="0.2">
      <c r="A26" s="216">
        <v>2015</v>
      </c>
      <c r="B26" s="27">
        <v>2449260</v>
      </c>
      <c r="C26" s="218">
        <v>2730.07</v>
      </c>
      <c r="D26" s="252">
        <v>897.14183152812927</v>
      </c>
      <c r="E26" s="214">
        <v>0.34671608120267083</v>
      </c>
      <c r="F26" s="253">
        <v>0.64966776081803057</v>
      </c>
      <c r="G26" s="27">
        <v>128400</v>
      </c>
      <c r="H26" s="218">
        <v>107</v>
      </c>
      <c r="I26" s="252">
        <v>1200</v>
      </c>
      <c r="J26" s="214">
        <v>0.2</v>
      </c>
      <c r="K26" s="253">
        <v>0.33333333333333331</v>
      </c>
      <c r="L26" s="27">
        <v>576813480</v>
      </c>
      <c r="M26" s="218">
        <v>261373.86</v>
      </c>
      <c r="N26" s="254">
        <v>2206.8522077915522</v>
      </c>
      <c r="O26" s="214">
        <v>0.17860084991689615</v>
      </c>
      <c r="P26" s="32">
        <v>0.33148941329897391</v>
      </c>
    </row>
    <row r="27" spans="1:21" x14ac:dyDescent="0.2">
      <c r="A27" s="216">
        <v>2016</v>
      </c>
      <c r="B27" s="27">
        <v>2476560</v>
      </c>
      <c r="C27" s="218">
        <v>2751.07</v>
      </c>
      <c r="D27" s="252">
        <v>900.21700647384466</v>
      </c>
      <c r="E27" s="214">
        <v>3.4277466924904718E-3</v>
      </c>
      <c r="F27" s="253">
        <v>0.65532240402888275</v>
      </c>
      <c r="G27" s="27">
        <v>110400</v>
      </c>
      <c r="H27" s="218">
        <v>92</v>
      </c>
      <c r="I27" s="252">
        <v>1200</v>
      </c>
      <c r="J27" s="214">
        <v>0</v>
      </c>
      <c r="K27" s="253">
        <v>0.33333333333333331</v>
      </c>
      <c r="L27" s="27">
        <v>590348225</v>
      </c>
      <c r="M27" s="218">
        <v>261379.6</v>
      </c>
      <c r="N27" s="254">
        <v>2258.5856929921079</v>
      </c>
      <c r="O27" s="214">
        <v>2.3442206513831977E-2</v>
      </c>
      <c r="P27" s="32">
        <v>0.36270246309650944</v>
      </c>
    </row>
    <row r="28" spans="1:21" x14ac:dyDescent="0.2">
      <c r="A28" s="216">
        <v>2017</v>
      </c>
      <c r="B28" s="27">
        <v>2657590</v>
      </c>
      <c r="C28" s="218">
        <v>2822.65</v>
      </c>
      <c r="D28" s="252">
        <v>941.52303686252276</v>
      </c>
      <c r="E28" s="214">
        <v>4.5884525721719104E-2</v>
      </c>
      <c r="F28" s="253">
        <v>0.73127608745428396</v>
      </c>
      <c r="G28" s="27">
        <v>116380</v>
      </c>
      <c r="H28" s="218">
        <v>92</v>
      </c>
      <c r="I28" s="252">
        <v>1265</v>
      </c>
      <c r="J28" s="214">
        <v>5.4166666666666669E-2</v>
      </c>
      <c r="K28" s="253">
        <v>0.40555555555555556</v>
      </c>
      <c r="L28" s="27">
        <v>631859920</v>
      </c>
      <c r="M28" s="218">
        <v>260985.68</v>
      </c>
      <c r="N28" s="254">
        <v>2421.0520669180009</v>
      </c>
      <c r="O28" s="214">
        <v>7.1932791582799069E-2</v>
      </c>
      <c r="P28" s="32">
        <v>0.46072545536379761</v>
      </c>
    </row>
    <row r="29" spans="1:21" x14ac:dyDescent="0.2">
      <c r="A29" s="216">
        <v>2018</v>
      </c>
      <c r="B29" s="27">
        <v>2761585</v>
      </c>
      <c r="C29" s="218">
        <v>2806.21</v>
      </c>
      <c r="D29" s="252">
        <v>984.09776887688372</v>
      </c>
      <c r="E29" s="214">
        <v>4.521900192292113E-2</v>
      </c>
      <c r="F29" s="253">
        <v>0.80956266418198664</v>
      </c>
      <c r="G29" s="27">
        <v>284000</v>
      </c>
      <c r="H29" s="218">
        <v>224.5</v>
      </c>
      <c r="I29" s="252">
        <v>1265.0334075723831</v>
      </c>
      <c r="J29" s="214">
        <v>2.6409148128942279E-5</v>
      </c>
      <c r="K29" s="253">
        <v>0.40559267508042568</v>
      </c>
      <c r="L29" s="27">
        <v>589902855</v>
      </c>
      <c r="M29" s="218">
        <v>261175.93</v>
      </c>
      <c r="N29" s="254">
        <v>2258.6417324138561</v>
      </c>
      <c r="O29" s="214">
        <v>-6.7082545114733216E-2</v>
      </c>
      <c r="P29" s="32">
        <v>0.36273627410411646</v>
      </c>
    </row>
    <row r="30" spans="1:21" x14ac:dyDescent="0.2">
      <c r="A30" s="216">
        <v>2019</v>
      </c>
      <c r="B30" s="27">
        <v>2831775</v>
      </c>
      <c r="C30" s="218">
        <v>2860.3</v>
      </c>
      <c r="D30" s="252">
        <v>990.02726986679716</v>
      </c>
      <c r="E30" s="214">
        <v>6.0253169730082479E-3</v>
      </c>
      <c r="F30" s="253">
        <v>0.82046585281620432</v>
      </c>
      <c r="G30" s="27">
        <v>282735</v>
      </c>
      <c r="H30" s="218">
        <v>223.5</v>
      </c>
      <c r="I30" s="252">
        <v>1265.0335570469799</v>
      </c>
      <c r="J30" s="214">
        <v>1.1815861614049744E-7</v>
      </c>
      <c r="K30" s="253">
        <v>0.40559284116331101</v>
      </c>
      <c r="L30" s="27">
        <v>592640840</v>
      </c>
      <c r="M30" s="218">
        <v>261186.04</v>
      </c>
      <c r="N30" s="254">
        <v>2269.03719662812</v>
      </c>
      <c r="O30" s="214">
        <v>4.6025290620810835E-3</v>
      </c>
      <c r="P30" s="32">
        <v>0.36900830740963275</v>
      </c>
    </row>
    <row r="31" spans="1:21" x14ac:dyDescent="0.2">
      <c r="A31" s="216">
        <v>2020</v>
      </c>
      <c r="B31" s="27">
        <v>2575645</v>
      </c>
      <c r="C31" s="218">
        <v>2860.59</v>
      </c>
      <c r="D31" s="252">
        <v>900.38943015252096</v>
      </c>
      <c r="E31" s="214">
        <v>-9.0540778463947244E-2</v>
      </c>
      <c r="F31" s="253">
        <v>0.65563945733519158</v>
      </c>
      <c r="G31" s="27">
        <v>282735</v>
      </c>
      <c r="H31" s="218">
        <v>223.5</v>
      </c>
      <c r="I31" s="252">
        <v>1265.0335570469799</v>
      </c>
      <c r="J31" s="214">
        <v>0</v>
      </c>
      <c r="K31" s="253">
        <v>0.40559284116331101</v>
      </c>
      <c r="L31" s="27">
        <v>598431565</v>
      </c>
      <c r="M31" s="218">
        <v>261189.62</v>
      </c>
      <c r="N31" s="254">
        <v>2291.1766746320163</v>
      </c>
      <c r="O31" s="214">
        <v>9.7572124585689826E-3</v>
      </c>
      <c r="P31" s="32">
        <v>0.38236601232257444</v>
      </c>
    </row>
    <row r="32" spans="1:21" x14ac:dyDescent="0.2">
      <c r="A32" s="216">
        <v>2021</v>
      </c>
      <c r="B32" s="27">
        <v>2584110</v>
      </c>
      <c r="C32" s="218">
        <v>2871.23</v>
      </c>
      <c r="D32" s="252">
        <v>900.00104484837505</v>
      </c>
      <c r="E32" s="214">
        <v>-4.3135258049411244E-4</v>
      </c>
      <c r="F32" s="253">
        <v>0.65492529298290214</v>
      </c>
      <c r="G32" s="27">
        <v>261225</v>
      </c>
      <c r="H32" s="218">
        <v>206.5</v>
      </c>
      <c r="I32" s="252">
        <v>1265.0121065375304</v>
      </c>
      <c r="J32" s="214">
        <v>-1.6956474656390576E-5</v>
      </c>
      <c r="K32" s="253">
        <v>0.40556900726392264</v>
      </c>
      <c r="L32" s="27">
        <v>607230810</v>
      </c>
      <c r="M32" s="218">
        <v>261092.56</v>
      </c>
      <c r="N32" s="254">
        <v>2325.730039952115</v>
      </c>
      <c r="O32" s="214">
        <v>1.5081056691382507E-2</v>
      </c>
      <c r="P32" s="32">
        <v>0.40321355252265156</v>
      </c>
    </row>
    <row r="33" spans="1:16" x14ac:dyDescent="0.2">
      <c r="A33" s="216">
        <v>2022</v>
      </c>
      <c r="B33" s="27">
        <v>2584660</v>
      </c>
      <c r="C33" s="218">
        <v>2872.23</v>
      </c>
      <c r="D33" s="252">
        <v>899.87918794804034</v>
      </c>
      <c r="E33" s="214">
        <v>-1.3539639873999827E-4</v>
      </c>
      <c r="F33" s="253">
        <v>0.65470122205804859</v>
      </c>
      <c r="G33" s="27">
        <v>261225</v>
      </c>
      <c r="H33" s="218">
        <v>206.5</v>
      </c>
      <c r="I33" s="252">
        <v>1265.0121065375304</v>
      </c>
      <c r="J33" s="214">
        <v>0</v>
      </c>
      <c r="K33" s="253">
        <v>0.40556900726392264</v>
      </c>
      <c r="L33" s="27">
        <v>627253155</v>
      </c>
      <c r="M33" s="218">
        <v>261116.53</v>
      </c>
      <c r="N33" s="254">
        <v>2402.196272292681</v>
      </c>
      <c r="O33" s="214">
        <v>3.2878378413231636E-2</v>
      </c>
      <c r="P33" s="32">
        <v>0.44934893869706638</v>
      </c>
    </row>
    <row r="34" spans="1:16" ht="13.5" thickBot="1" x14ac:dyDescent="0.25">
      <c r="A34" s="225">
        <v>2023</v>
      </c>
      <c r="B34" s="231">
        <v>2465160</v>
      </c>
      <c r="C34" s="232">
        <v>2760.23</v>
      </c>
      <c r="D34" s="255">
        <v>893.09948808613774</v>
      </c>
      <c r="E34" s="229">
        <v>-7.5340111791696029E-3</v>
      </c>
      <c r="F34" s="256">
        <v>0.64223468455287758</v>
      </c>
      <c r="G34" s="35">
        <v>261225</v>
      </c>
      <c r="H34" s="227">
        <v>206.5</v>
      </c>
      <c r="I34" s="257">
        <v>1265.0121065375304</v>
      </c>
      <c r="J34" s="229">
        <v>0</v>
      </c>
      <c r="K34" s="256">
        <v>0.40556900726392264</v>
      </c>
      <c r="L34" s="35">
        <v>628610530</v>
      </c>
      <c r="M34" s="227">
        <v>258378.81</v>
      </c>
      <c r="N34" s="258">
        <v>2432.9027988014964</v>
      </c>
      <c r="O34" s="229">
        <v>1.2782688435158032E-2</v>
      </c>
      <c r="P34" s="259">
        <v>0.46787551461425791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67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3.9127701582674985E-2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104</v>
      </c>
      <c r="G39" s="55"/>
      <c r="H39" s="56"/>
    </row>
    <row r="40" spans="1:16" x14ac:dyDescent="0.2">
      <c r="B40" s="48" t="s">
        <v>105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A189A-86EE-4EC3-A8C6-526B6046200B}">
  <sheetPr>
    <pageSetUpPr fitToPage="1"/>
  </sheetPr>
  <dimension ref="A1:O67"/>
  <sheetViews>
    <sheetView zoomScaleNormal="100" workbookViewId="0">
      <selection activeCell="C22" sqref="C22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106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2544</v>
      </c>
      <c r="B4" s="273" t="s">
        <v>94</v>
      </c>
      <c r="C4" s="272">
        <v>19029150</v>
      </c>
      <c r="D4" s="272">
        <v>8288570</v>
      </c>
      <c r="E4" s="272">
        <v>22012956</v>
      </c>
      <c r="F4" s="272">
        <v>55077765</v>
      </c>
      <c r="G4" s="272">
        <v>20884990</v>
      </c>
      <c r="H4" s="272">
        <v>11512165</v>
      </c>
      <c r="I4" s="272">
        <v>7169135</v>
      </c>
      <c r="J4" s="272">
        <v>628167770</v>
      </c>
      <c r="K4" s="272">
        <v>43775670</v>
      </c>
      <c r="L4" s="272">
        <v>22018615</v>
      </c>
      <c r="M4" s="272">
        <v>1030</v>
      </c>
      <c r="N4" s="272">
        <v>837937816</v>
      </c>
      <c r="O4" s="25"/>
    </row>
    <row r="5" spans="1:15" x14ac:dyDescent="0.2">
      <c r="A5" s="274" t="s">
        <v>86</v>
      </c>
      <c r="B5" s="275"/>
      <c r="C5" s="276">
        <v>2.2709501393358766E-2</v>
      </c>
      <c r="D5" s="276">
        <v>9.8916289988754957E-3</v>
      </c>
      <c r="E5" s="276">
        <v>2.6270393315200372E-2</v>
      </c>
      <c r="F5" s="276">
        <v>6.5730134084317299E-2</v>
      </c>
      <c r="G5" s="276">
        <v>2.4924271946213251E-2</v>
      </c>
      <c r="H5" s="276">
        <v>1.3738686547117239E-2</v>
      </c>
      <c r="I5" s="276">
        <v>8.5556885762988408E-3</v>
      </c>
      <c r="J5" s="276">
        <v>0.74965917279952432</v>
      </c>
      <c r="K5" s="276">
        <v>5.2242146331297694E-2</v>
      </c>
      <c r="L5" s="276">
        <v>2.6277146799637933E-2</v>
      </c>
      <c r="M5" s="276">
        <v>1.2292081588068584E-6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76</v>
      </c>
      <c r="B8" s="280" t="s">
        <v>107</v>
      </c>
      <c r="C8" s="280">
        <v>24680</v>
      </c>
      <c r="D8" s="280">
        <v>129555</v>
      </c>
      <c r="E8" s="280">
        <v>4849</v>
      </c>
      <c r="F8" s="280">
        <v>1564040</v>
      </c>
      <c r="G8" s="280">
        <v>10038045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11761169</v>
      </c>
      <c r="O8" s="25"/>
    </row>
    <row r="9" spans="1:15" s="283" customFormat="1" x14ac:dyDescent="0.2">
      <c r="A9" s="281">
        <v>2.9874213836477988E-2</v>
      </c>
      <c r="B9" s="282" t="s">
        <v>89</v>
      </c>
      <c r="C9" s="281">
        <v>1.2969575624765164E-3</v>
      </c>
      <c r="D9" s="281">
        <v>1.5630561122123601E-2</v>
      </c>
      <c r="E9" s="281">
        <v>2.202793663876855E-4</v>
      </c>
      <c r="F9" s="281">
        <v>2.8396940217163859E-2</v>
      </c>
      <c r="G9" s="281">
        <v>0.48063441734949358</v>
      </c>
      <c r="H9" s="281" t="s">
        <v>108</v>
      </c>
      <c r="I9" s="281" t="s">
        <v>108</v>
      </c>
      <c r="J9" s="281" t="s">
        <v>108</v>
      </c>
      <c r="K9" s="281" t="s">
        <v>108</v>
      </c>
      <c r="L9" s="281" t="s">
        <v>108</v>
      </c>
      <c r="M9" s="281" t="s">
        <v>108</v>
      </c>
      <c r="N9" s="281">
        <v>1.4035849409617766E-2</v>
      </c>
    </row>
    <row r="10" spans="1:15" s="283" customFormat="1" x14ac:dyDescent="0.2">
      <c r="A10" s="284"/>
      <c r="B10" s="282" t="s">
        <v>90</v>
      </c>
      <c r="C10" s="281">
        <v>2.0984308617621257E-3</v>
      </c>
      <c r="D10" s="281">
        <v>1.1015486640826265E-2</v>
      </c>
      <c r="E10" s="281">
        <v>4.122889484880287E-4</v>
      </c>
      <c r="F10" s="281">
        <v>0.13298337945828345</v>
      </c>
      <c r="G10" s="281">
        <v>0.85349041409064019</v>
      </c>
      <c r="H10" s="281" t="s">
        <v>108</v>
      </c>
      <c r="I10" s="281" t="s">
        <v>108</v>
      </c>
      <c r="J10" s="281" t="s">
        <v>108</v>
      </c>
      <c r="K10" s="281" t="s">
        <v>108</v>
      </c>
      <c r="L10" s="281" t="s">
        <v>108</v>
      </c>
      <c r="M10" s="281" t="s">
        <v>108</v>
      </c>
      <c r="N10" s="281">
        <v>1</v>
      </c>
    </row>
    <row r="11" spans="1:15" x14ac:dyDescent="0.2">
      <c r="A11" s="280">
        <v>122</v>
      </c>
      <c r="B11" s="280" t="s">
        <v>109</v>
      </c>
      <c r="C11" s="280">
        <v>26020</v>
      </c>
      <c r="D11" s="280">
        <v>135191</v>
      </c>
      <c r="E11" s="280">
        <v>5060</v>
      </c>
      <c r="F11" s="280">
        <v>3572230</v>
      </c>
      <c r="G11" s="280">
        <v>745465</v>
      </c>
      <c r="H11" s="280">
        <v>0</v>
      </c>
      <c r="I11" s="280">
        <v>0</v>
      </c>
      <c r="J11" s="280">
        <v>0</v>
      </c>
      <c r="K11" s="280">
        <v>0</v>
      </c>
      <c r="L11" s="280">
        <v>0</v>
      </c>
      <c r="M11" s="280">
        <v>0</v>
      </c>
      <c r="N11" s="280">
        <v>4483966</v>
      </c>
      <c r="O11" s="25"/>
    </row>
    <row r="12" spans="1:15" x14ac:dyDescent="0.2">
      <c r="A12" s="281">
        <v>4.7955974842767299E-2</v>
      </c>
      <c r="B12" s="282" t="s">
        <v>89</v>
      </c>
      <c r="C12" s="281">
        <v>1.3673758418006059E-3</v>
      </c>
      <c r="D12" s="281">
        <v>1.631053366262214E-2</v>
      </c>
      <c r="E12" s="281">
        <v>2.2986463062934392E-4</v>
      </c>
      <c r="F12" s="281">
        <v>6.485793314234882E-2</v>
      </c>
      <c r="G12" s="281">
        <v>3.5693816468190795E-2</v>
      </c>
      <c r="H12" s="281" t="s">
        <v>108</v>
      </c>
      <c r="I12" s="281" t="s">
        <v>108</v>
      </c>
      <c r="J12" s="281" t="s">
        <v>108</v>
      </c>
      <c r="K12" s="281" t="s">
        <v>108</v>
      </c>
      <c r="L12" s="281" t="s">
        <v>108</v>
      </c>
      <c r="M12" s="281" t="s">
        <v>108</v>
      </c>
      <c r="N12" s="281">
        <v>5.3511918359345177E-3</v>
      </c>
    </row>
    <row r="13" spans="1:15" x14ac:dyDescent="0.2">
      <c r="A13" s="285"/>
      <c r="B13" s="282" t="s">
        <v>90</v>
      </c>
      <c r="C13" s="281">
        <v>5.8028985946815834E-3</v>
      </c>
      <c r="D13" s="281">
        <v>3.0149871787609452E-2</v>
      </c>
      <c r="E13" s="281">
        <v>1.1284652916636745E-3</v>
      </c>
      <c r="F13" s="281">
        <v>0.79666750372326645</v>
      </c>
      <c r="G13" s="281">
        <v>0.16625126060277887</v>
      </c>
      <c r="H13" s="281" t="s">
        <v>108</v>
      </c>
      <c r="I13" s="281" t="s">
        <v>108</v>
      </c>
      <c r="J13" s="281" t="s">
        <v>108</v>
      </c>
      <c r="K13" s="281" t="s">
        <v>108</v>
      </c>
      <c r="L13" s="281" t="s">
        <v>108</v>
      </c>
      <c r="M13" s="281" t="s">
        <v>108</v>
      </c>
      <c r="N13" s="281">
        <v>1</v>
      </c>
    </row>
    <row r="14" spans="1:15" x14ac:dyDescent="0.2">
      <c r="A14" s="280">
        <v>55</v>
      </c>
      <c r="B14" s="280" t="s">
        <v>110</v>
      </c>
      <c r="C14" s="280">
        <v>54745</v>
      </c>
      <c r="D14" s="280">
        <v>21502</v>
      </c>
      <c r="E14" s="280">
        <v>805</v>
      </c>
      <c r="F14" s="280">
        <v>912945</v>
      </c>
      <c r="G14" s="280">
        <v>73385</v>
      </c>
      <c r="H14" s="280">
        <v>0</v>
      </c>
      <c r="I14" s="280">
        <v>0</v>
      </c>
      <c r="J14" s="280">
        <v>0</v>
      </c>
      <c r="K14" s="280">
        <v>0</v>
      </c>
      <c r="L14" s="280">
        <v>0</v>
      </c>
      <c r="M14" s="280">
        <v>0</v>
      </c>
      <c r="N14" s="280">
        <v>1063382</v>
      </c>
      <c r="O14" s="25"/>
    </row>
    <row r="15" spans="1:15" x14ac:dyDescent="0.2">
      <c r="A15" s="281">
        <v>2.1619496855345911E-2</v>
      </c>
      <c r="B15" s="282" t="s">
        <v>89</v>
      </c>
      <c r="C15" s="281">
        <v>2.876902016117378E-3</v>
      </c>
      <c r="D15" s="281">
        <v>2.594174869730243E-3</v>
      </c>
      <c r="E15" s="281">
        <v>3.6569373054668349E-5</v>
      </c>
      <c r="F15" s="281">
        <v>1.6575563659854388E-2</v>
      </c>
      <c r="G15" s="281">
        <v>3.5137675431015287E-3</v>
      </c>
      <c r="H15" s="281" t="s">
        <v>108</v>
      </c>
      <c r="I15" s="281" t="s">
        <v>108</v>
      </c>
      <c r="J15" s="281" t="s">
        <v>108</v>
      </c>
      <c r="K15" s="281" t="s">
        <v>108</v>
      </c>
      <c r="L15" s="281" t="s">
        <v>108</v>
      </c>
      <c r="M15" s="281" t="s">
        <v>108</v>
      </c>
      <c r="N15" s="281">
        <v>1.2690464372119947E-3</v>
      </c>
    </row>
    <row r="16" spans="1:15" x14ac:dyDescent="0.2">
      <c r="A16" s="285"/>
      <c r="B16" s="282" t="s">
        <v>90</v>
      </c>
      <c r="C16" s="281">
        <v>5.1481969790724315E-2</v>
      </c>
      <c r="D16" s="281">
        <v>2.0220391167050034E-2</v>
      </c>
      <c r="E16" s="281">
        <v>7.5701864428775361E-4</v>
      </c>
      <c r="F16" s="281">
        <v>0.85852967230966859</v>
      </c>
      <c r="G16" s="281">
        <v>6.9010948088269311E-2</v>
      </c>
      <c r="H16" s="281" t="s">
        <v>108</v>
      </c>
      <c r="I16" s="281" t="s">
        <v>108</v>
      </c>
      <c r="J16" s="281" t="s">
        <v>108</v>
      </c>
      <c r="K16" s="281" t="s">
        <v>108</v>
      </c>
      <c r="L16" s="281" t="s">
        <v>108</v>
      </c>
      <c r="M16" s="281" t="s">
        <v>108</v>
      </c>
      <c r="N16" s="281">
        <v>1</v>
      </c>
    </row>
    <row r="17" spans="1:15" x14ac:dyDescent="0.2">
      <c r="A17" s="280">
        <v>865</v>
      </c>
      <c r="B17" s="280" t="s">
        <v>111</v>
      </c>
      <c r="C17" s="280">
        <v>549595</v>
      </c>
      <c r="D17" s="280">
        <v>1188772</v>
      </c>
      <c r="E17" s="280">
        <v>529451</v>
      </c>
      <c r="F17" s="280">
        <v>25254200</v>
      </c>
      <c r="G17" s="280">
        <v>7032425</v>
      </c>
      <c r="H17" s="280">
        <v>0</v>
      </c>
      <c r="I17" s="280">
        <v>0</v>
      </c>
      <c r="J17" s="280">
        <v>0</v>
      </c>
      <c r="K17" s="280">
        <v>0</v>
      </c>
      <c r="L17" s="280">
        <v>0</v>
      </c>
      <c r="M17" s="280">
        <v>0</v>
      </c>
      <c r="N17" s="280">
        <v>34554443</v>
      </c>
      <c r="O17" s="25"/>
    </row>
    <row r="18" spans="1:15" x14ac:dyDescent="0.2">
      <c r="A18" s="281">
        <v>0.34001572327044027</v>
      </c>
      <c r="B18" s="282" t="s">
        <v>89</v>
      </c>
      <c r="C18" s="281">
        <v>2.8881741959047042E-2</v>
      </c>
      <c r="D18" s="281">
        <v>0.14342305126215982</v>
      </c>
      <c r="E18" s="281">
        <v>2.4051790227536909E-2</v>
      </c>
      <c r="F18" s="281">
        <v>0.45851896858923014</v>
      </c>
      <c r="G18" s="281">
        <v>0.33672149232534943</v>
      </c>
      <c r="H18" s="281" t="s">
        <v>108</v>
      </c>
      <c r="I18" s="281" t="s">
        <v>108</v>
      </c>
      <c r="J18" s="281" t="s">
        <v>108</v>
      </c>
      <c r="K18" s="281" t="s">
        <v>108</v>
      </c>
      <c r="L18" s="281" t="s">
        <v>108</v>
      </c>
      <c r="M18" s="281" t="s">
        <v>108</v>
      </c>
      <c r="N18" s="281">
        <v>4.1237478891870419E-2</v>
      </c>
    </row>
    <row r="19" spans="1:15" x14ac:dyDescent="0.2">
      <c r="A19" s="285"/>
      <c r="B19" s="282" t="s">
        <v>90</v>
      </c>
      <c r="C19" s="281">
        <v>1.5905190542356593E-2</v>
      </c>
      <c r="D19" s="281">
        <v>3.4402869697537884E-2</v>
      </c>
      <c r="E19" s="281">
        <v>1.5322226435541155E-2</v>
      </c>
      <c r="F19" s="281">
        <v>0.73085246953626193</v>
      </c>
      <c r="G19" s="281">
        <v>0.20351724378830241</v>
      </c>
      <c r="H19" s="281" t="s">
        <v>108</v>
      </c>
      <c r="I19" s="281" t="s">
        <v>108</v>
      </c>
      <c r="J19" s="281" t="s">
        <v>108</v>
      </c>
      <c r="K19" s="281" t="s">
        <v>108</v>
      </c>
      <c r="L19" s="281" t="s">
        <v>108</v>
      </c>
      <c r="M19" s="281" t="s">
        <v>108</v>
      </c>
      <c r="N19" s="281">
        <v>1</v>
      </c>
    </row>
    <row r="20" spans="1:15" x14ac:dyDescent="0.2">
      <c r="A20" s="280">
        <v>59</v>
      </c>
      <c r="B20" s="280" t="s">
        <v>112</v>
      </c>
      <c r="C20" s="280">
        <v>46320</v>
      </c>
      <c r="D20" s="280">
        <v>104042</v>
      </c>
      <c r="E20" s="280">
        <v>3894</v>
      </c>
      <c r="F20" s="280">
        <v>2075205</v>
      </c>
      <c r="G20" s="280">
        <v>113715</v>
      </c>
      <c r="H20" s="280">
        <v>0</v>
      </c>
      <c r="I20" s="280">
        <v>0</v>
      </c>
      <c r="J20" s="280">
        <v>0</v>
      </c>
      <c r="K20" s="280">
        <v>0</v>
      </c>
      <c r="L20" s="280">
        <v>0</v>
      </c>
      <c r="M20" s="280">
        <v>0</v>
      </c>
      <c r="N20" s="280">
        <v>2343176</v>
      </c>
      <c r="O20" s="25"/>
    </row>
    <row r="21" spans="1:15" x14ac:dyDescent="0.2">
      <c r="A21" s="281">
        <v>2.3191823899371068E-2</v>
      </c>
      <c r="B21" s="282" t="s">
        <v>89</v>
      </c>
      <c r="C21" s="281">
        <v>2.4341602226058442E-3</v>
      </c>
      <c r="D21" s="281">
        <v>1.2552466830828479E-2</v>
      </c>
      <c r="E21" s="281">
        <v>1.7689582444084293E-4</v>
      </c>
      <c r="F21" s="281">
        <v>3.7677727119101508E-2</v>
      </c>
      <c r="G21" s="281">
        <v>5.4448194612494432E-3</v>
      </c>
      <c r="H21" s="281" t="s">
        <v>108</v>
      </c>
      <c r="I21" s="281" t="s">
        <v>108</v>
      </c>
      <c r="J21" s="281" t="s">
        <v>108</v>
      </c>
      <c r="K21" s="281" t="s">
        <v>108</v>
      </c>
      <c r="L21" s="281" t="s">
        <v>108</v>
      </c>
      <c r="M21" s="281" t="s">
        <v>108</v>
      </c>
      <c r="N21" s="281">
        <v>2.7963602492431252E-3</v>
      </c>
      <c r="O21" s="25"/>
    </row>
    <row r="22" spans="1:15" x14ac:dyDescent="0.2">
      <c r="A22" s="285"/>
      <c r="B22" s="282" t="s">
        <v>90</v>
      </c>
      <c r="C22" s="281">
        <v>1.9768041325107462E-2</v>
      </c>
      <c r="D22" s="281">
        <v>4.4402127710423803E-2</v>
      </c>
      <c r="E22" s="281">
        <v>1.6618469974086453E-3</v>
      </c>
      <c r="F22" s="281">
        <v>0.88563769857663277</v>
      </c>
      <c r="G22" s="281">
        <v>4.853028539042735E-2</v>
      </c>
      <c r="H22" s="281" t="s">
        <v>108</v>
      </c>
      <c r="I22" s="281" t="s">
        <v>108</v>
      </c>
      <c r="J22" s="281" t="s">
        <v>108</v>
      </c>
      <c r="K22" s="281" t="s">
        <v>108</v>
      </c>
      <c r="L22" s="281" t="s">
        <v>108</v>
      </c>
      <c r="M22" s="281" t="s">
        <v>108</v>
      </c>
      <c r="N22" s="281">
        <v>1</v>
      </c>
    </row>
    <row r="23" spans="1:15" ht="14.25" customHeight="1" x14ac:dyDescent="0.2">
      <c r="A23" s="280">
        <v>233</v>
      </c>
      <c r="B23" s="280" t="s">
        <v>113</v>
      </c>
      <c r="C23" s="280">
        <v>293390</v>
      </c>
      <c r="D23" s="280">
        <v>466366</v>
      </c>
      <c r="E23" s="280">
        <v>1904078</v>
      </c>
      <c r="F23" s="280">
        <v>7647780</v>
      </c>
      <c r="G23" s="280">
        <v>1339360</v>
      </c>
      <c r="H23" s="280">
        <v>233785</v>
      </c>
      <c r="I23" s="280">
        <v>0</v>
      </c>
      <c r="J23" s="280">
        <v>70985</v>
      </c>
      <c r="K23" s="280">
        <v>0</v>
      </c>
      <c r="L23" s="280">
        <v>0</v>
      </c>
      <c r="M23" s="280">
        <v>0</v>
      </c>
      <c r="N23" s="280">
        <v>11955744</v>
      </c>
      <c r="O23" s="25"/>
    </row>
    <row r="24" spans="1:15" x14ac:dyDescent="0.2">
      <c r="A24" s="281">
        <v>9.1588050314465402E-2</v>
      </c>
      <c r="B24" s="282" t="s">
        <v>89</v>
      </c>
      <c r="C24" s="281">
        <v>1.5417924605145263E-2</v>
      </c>
      <c r="D24" s="281">
        <v>5.6266159301302882E-2</v>
      </c>
      <c r="E24" s="281">
        <v>8.6498060505822122E-2</v>
      </c>
      <c r="F24" s="281">
        <v>0.13885421821310287</v>
      </c>
      <c r="G24" s="281">
        <v>6.4130267718586417E-2</v>
      </c>
      <c r="H24" s="281">
        <v>2.0307648474461579E-2</v>
      </c>
      <c r="I24" s="281" t="s">
        <v>108</v>
      </c>
      <c r="J24" s="281">
        <v>1.1300325070800751E-4</v>
      </c>
      <c r="K24" s="281" t="s">
        <v>108</v>
      </c>
      <c r="L24" s="281" t="s">
        <v>108</v>
      </c>
      <c r="M24" s="281" t="s">
        <v>108</v>
      </c>
      <c r="N24" s="281">
        <v>1.4268056378064217E-2</v>
      </c>
    </row>
    <row r="25" spans="1:15" x14ac:dyDescent="0.2">
      <c r="A25" s="285"/>
      <c r="B25" s="282" t="s">
        <v>90</v>
      </c>
      <c r="C25" s="281">
        <v>2.4539668965812583E-2</v>
      </c>
      <c r="D25" s="281">
        <v>3.9007693707727435E-2</v>
      </c>
      <c r="E25" s="281">
        <v>0.15926051946244416</v>
      </c>
      <c r="F25" s="281">
        <v>0.63967411814772879</v>
      </c>
      <c r="G25" s="281">
        <v>0.1120264870174537</v>
      </c>
      <c r="H25" s="281">
        <v>1.9554199220056905E-2</v>
      </c>
      <c r="I25" s="281" t="s">
        <v>108</v>
      </c>
      <c r="J25" s="281">
        <v>5.937313478776394E-3</v>
      </c>
      <c r="K25" s="281" t="s">
        <v>108</v>
      </c>
      <c r="L25" s="281" t="s">
        <v>108</v>
      </c>
      <c r="M25" s="281" t="s">
        <v>108</v>
      </c>
      <c r="N25" s="281">
        <v>1</v>
      </c>
    </row>
    <row r="26" spans="1:15" x14ac:dyDescent="0.2">
      <c r="A26" s="280" t="s">
        <v>114</v>
      </c>
      <c r="B26" s="280" t="s">
        <v>114</v>
      </c>
      <c r="C26" s="280" t="s">
        <v>114</v>
      </c>
      <c r="D26" s="280" t="s">
        <v>114</v>
      </c>
      <c r="E26" s="280" t="s">
        <v>114</v>
      </c>
      <c r="F26" s="280" t="s">
        <v>114</v>
      </c>
      <c r="G26" s="280" t="s">
        <v>114</v>
      </c>
      <c r="H26" s="280" t="s">
        <v>114</v>
      </c>
      <c r="I26" s="280" t="s">
        <v>114</v>
      </c>
      <c r="J26" s="280" t="s">
        <v>114</v>
      </c>
      <c r="K26" s="280" t="s">
        <v>114</v>
      </c>
      <c r="L26" s="280" t="s">
        <v>114</v>
      </c>
      <c r="M26" s="280" t="s">
        <v>114</v>
      </c>
      <c r="N26" s="280" t="s">
        <v>114</v>
      </c>
      <c r="O26" s="25"/>
    </row>
    <row r="27" spans="1:15" x14ac:dyDescent="0.2">
      <c r="A27" s="281" t="s">
        <v>114</v>
      </c>
      <c r="B27" s="282" t="s">
        <v>89</v>
      </c>
      <c r="C27" s="281" t="s">
        <v>114</v>
      </c>
      <c r="D27" s="281" t="s">
        <v>114</v>
      </c>
      <c r="E27" s="281" t="s">
        <v>114</v>
      </c>
      <c r="F27" s="281" t="s">
        <v>114</v>
      </c>
      <c r="G27" s="281" t="s">
        <v>114</v>
      </c>
      <c r="H27" s="281" t="s">
        <v>114</v>
      </c>
      <c r="I27" s="281" t="s">
        <v>114</v>
      </c>
      <c r="J27" s="281" t="s">
        <v>114</v>
      </c>
      <c r="K27" s="281" t="s">
        <v>114</v>
      </c>
      <c r="L27" s="281" t="s">
        <v>114</v>
      </c>
      <c r="M27" s="281" t="s">
        <v>114</v>
      </c>
      <c r="N27" s="281" t="s">
        <v>114</v>
      </c>
    </row>
    <row r="28" spans="1:15" x14ac:dyDescent="0.2">
      <c r="A28" s="285"/>
      <c r="B28" s="282" t="s">
        <v>90</v>
      </c>
      <c r="C28" s="281" t="s">
        <v>114</v>
      </c>
      <c r="D28" s="281" t="s">
        <v>114</v>
      </c>
      <c r="E28" s="281" t="s">
        <v>114</v>
      </c>
      <c r="F28" s="281" t="s">
        <v>114</v>
      </c>
      <c r="G28" s="281" t="s">
        <v>114</v>
      </c>
      <c r="H28" s="281" t="s">
        <v>114</v>
      </c>
      <c r="I28" s="281" t="s">
        <v>114</v>
      </c>
      <c r="J28" s="281" t="s">
        <v>114</v>
      </c>
      <c r="K28" s="281" t="s">
        <v>114</v>
      </c>
      <c r="L28" s="281" t="s">
        <v>114</v>
      </c>
      <c r="M28" s="281" t="s">
        <v>114</v>
      </c>
      <c r="N28" s="281" t="s">
        <v>114</v>
      </c>
    </row>
    <row r="29" spans="1:15" ht="14.25" customHeight="1" x14ac:dyDescent="0.2">
      <c r="A29" s="280" t="s">
        <v>114</v>
      </c>
      <c r="B29" s="280" t="s">
        <v>114</v>
      </c>
      <c r="C29" s="280" t="s">
        <v>114</v>
      </c>
      <c r="D29" s="280" t="s">
        <v>114</v>
      </c>
      <c r="E29" s="280" t="s">
        <v>114</v>
      </c>
      <c r="F29" s="280" t="s">
        <v>114</v>
      </c>
      <c r="G29" s="280" t="s">
        <v>114</v>
      </c>
      <c r="H29" s="280" t="s">
        <v>114</v>
      </c>
      <c r="I29" s="280" t="s">
        <v>114</v>
      </c>
      <c r="J29" s="280" t="s">
        <v>114</v>
      </c>
      <c r="K29" s="280" t="s">
        <v>114</v>
      </c>
      <c r="L29" s="280" t="s">
        <v>114</v>
      </c>
      <c r="M29" s="280" t="s">
        <v>114</v>
      </c>
      <c r="N29" s="280" t="s">
        <v>114</v>
      </c>
      <c r="O29" s="25"/>
    </row>
    <row r="30" spans="1:15" x14ac:dyDescent="0.2">
      <c r="A30" s="281" t="s">
        <v>114</v>
      </c>
      <c r="B30" s="282" t="s">
        <v>89</v>
      </c>
      <c r="C30" s="281" t="s">
        <v>114</v>
      </c>
      <c r="D30" s="281" t="s">
        <v>114</v>
      </c>
      <c r="E30" s="281" t="s">
        <v>114</v>
      </c>
      <c r="F30" s="281" t="s">
        <v>114</v>
      </c>
      <c r="G30" s="281" t="s">
        <v>114</v>
      </c>
      <c r="H30" s="281" t="s">
        <v>114</v>
      </c>
      <c r="I30" s="281" t="s">
        <v>114</v>
      </c>
      <c r="J30" s="281" t="s">
        <v>114</v>
      </c>
      <c r="K30" s="281" t="s">
        <v>114</v>
      </c>
      <c r="L30" s="281" t="s">
        <v>114</v>
      </c>
      <c r="M30" s="281" t="s">
        <v>114</v>
      </c>
      <c r="N30" s="281" t="s">
        <v>114</v>
      </c>
    </row>
    <row r="31" spans="1:15" x14ac:dyDescent="0.2">
      <c r="A31" s="285"/>
      <c r="B31" s="282" t="s">
        <v>90</v>
      </c>
      <c r="C31" s="281" t="s">
        <v>114</v>
      </c>
      <c r="D31" s="281" t="s">
        <v>114</v>
      </c>
      <c r="E31" s="281" t="s">
        <v>114</v>
      </c>
      <c r="F31" s="281" t="s">
        <v>114</v>
      </c>
      <c r="G31" s="281" t="s">
        <v>114</v>
      </c>
      <c r="H31" s="281" t="s">
        <v>114</v>
      </c>
      <c r="I31" s="281" t="s">
        <v>114</v>
      </c>
      <c r="J31" s="281" t="s">
        <v>114</v>
      </c>
      <c r="K31" s="281" t="s">
        <v>114</v>
      </c>
      <c r="L31" s="281" t="s">
        <v>114</v>
      </c>
      <c r="M31" s="281" t="s">
        <v>114</v>
      </c>
      <c r="N31" s="281" t="s">
        <v>114</v>
      </c>
    </row>
    <row r="32" spans="1:15" x14ac:dyDescent="0.2">
      <c r="A32" s="280" t="s">
        <v>114</v>
      </c>
      <c r="B32" s="280" t="s">
        <v>114</v>
      </c>
      <c r="C32" s="280" t="s">
        <v>114</v>
      </c>
      <c r="D32" s="280" t="s">
        <v>114</v>
      </c>
      <c r="E32" s="280" t="s">
        <v>114</v>
      </c>
      <c r="F32" s="280" t="s">
        <v>114</v>
      </c>
      <c r="G32" s="280" t="s">
        <v>114</v>
      </c>
      <c r="H32" s="280" t="s">
        <v>114</v>
      </c>
      <c r="I32" s="280" t="s">
        <v>114</v>
      </c>
      <c r="J32" s="280" t="s">
        <v>114</v>
      </c>
      <c r="K32" s="280" t="s">
        <v>114</v>
      </c>
      <c r="L32" s="280" t="s">
        <v>114</v>
      </c>
      <c r="M32" s="280" t="s">
        <v>114</v>
      </c>
      <c r="N32" s="280" t="s">
        <v>114</v>
      </c>
      <c r="O32" s="25"/>
    </row>
    <row r="33" spans="1:15" x14ac:dyDescent="0.2">
      <c r="A33" s="281" t="s">
        <v>114</v>
      </c>
      <c r="B33" s="282" t="s">
        <v>89</v>
      </c>
      <c r="C33" s="281" t="s">
        <v>114</v>
      </c>
      <c r="D33" s="281" t="s">
        <v>114</v>
      </c>
      <c r="E33" s="281" t="s">
        <v>114</v>
      </c>
      <c r="F33" s="281" t="s">
        <v>114</v>
      </c>
      <c r="G33" s="281" t="s">
        <v>114</v>
      </c>
      <c r="H33" s="281" t="s">
        <v>114</v>
      </c>
      <c r="I33" s="281" t="s">
        <v>114</v>
      </c>
      <c r="J33" s="281" t="s">
        <v>114</v>
      </c>
      <c r="K33" s="281" t="s">
        <v>114</v>
      </c>
      <c r="L33" s="281" t="s">
        <v>114</v>
      </c>
      <c r="M33" s="281" t="s">
        <v>114</v>
      </c>
      <c r="N33" s="281" t="s">
        <v>114</v>
      </c>
    </row>
    <row r="34" spans="1:15" x14ac:dyDescent="0.2">
      <c r="A34" s="285"/>
      <c r="B34" s="282" t="s">
        <v>90</v>
      </c>
      <c r="C34" s="281" t="s">
        <v>114</v>
      </c>
      <c r="D34" s="281" t="s">
        <v>114</v>
      </c>
      <c r="E34" s="281" t="s">
        <v>114</v>
      </c>
      <c r="F34" s="281" t="s">
        <v>114</v>
      </c>
      <c r="G34" s="281" t="s">
        <v>114</v>
      </c>
      <c r="H34" s="281" t="s">
        <v>114</v>
      </c>
      <c r="I34" s="281" t="s">
        <v>114</v>
      </c>
      <c r="J34" s="281" t="s">
        <v>114</v>
      </c>
      <c r="K34" s="281" t="s">
        <v>114</v>
      </c>
      <c r="L34" s="281" t="s">
        <v>114</v>
      </c>
      <c r="M34" s="281" t="s">
        <v>114</v>
      </c>
      <c r="N34" s="281" t="s">
        <v>114</v>
      </c>
    </row>
    <row r="35" spans="1:15" x14ac:dyDescent="0.2">
      <c r="A35" s="280" t="s">
        <v>114</v>
      </c>
      <c r="B35" s="280" t="s">
        <v>114</v>
      </c>
      <c r="C35" s="280" t="s">
        <v>114</v>
      </c>
      <c r="D35" s="280" t="s">
        <v>114</v>
      </c>
      <c r="E35" s="280" t="s">
        <v>114</v>
      </c>
      <c r="F35" s="280" t="s">
        <v>114</v>
      </c>
      <c r="G35" s="280" t="s">
        <v>114</v>
      </c>
      <c r="H35" s="280" t="s">
        <v>114</v>
      </c>
      <c r="I35" s="280" t="s">
        <v>114</v>
      </c>
      <c r="J35" s="280" t="s">
        <v>114</v>
      </c>
      <c r="K35" s="280" t="s">
        <v>114</v>
      </c>
      <c r="L35" s="280" t="s">
        <v>114</v>
      </c>
      <c r="M35" s="280" t="s">
        <v>114</v>
      </c>
      <c r="N35" s="280" t="s">
        <v>114</v>
      </c>
      <c r="O35" s="25"/>
    </row>
    <row r="36" spans="1:15" x14ac:dyDescent="0.2">
      <c r="A36" s="281" t="s">
        <v>114</v>
      </c>
      <c r="B36" s="282" t="s">
        <v>89</v>
      </c>
      <c r="C36" s="281" t="s">
        <v>114</v>
      </c>
      <c r="D36" s="281" t="s">
        <v>114</v>
      </c>
      <c r="E36" s="281" t="s">
        <v>114</v>
      </c>
      <c r="F36" s="281" t="s">
        <v>114</v>
      </c>
      <c r="G36" s="281" t="s">
        <v>114</v>
      </c>
      <c r="H36" s="281" t="s">
        <v>114</v>
      </c>
      <c r="I36" s="281" t="s">
        <v>114</v>
      </c>
      <c r="J36" s="281" t="s">
        <v>114</v>
      </c>
      <c r="K36" s="281" t="s">
        <v>114</v>
      </c>
      <c r="L36" s="281" t="s">
        <v>114</v>
      </c>
      <c r="M36" s="281" t="s">
        <v>114</v>
      </c>
      <c r="N36" s="281" t="s">
        <v>114</v>
      </c>
    </row>
    <row r="37" spans="1:15" x14ac:dyDescent="0.2">
      <c r="A37" s="285"/>
      <c r="B37" s="282" t="s">
        <v>90</v>
      </c>
      <c r="C37" s="281" t="s">
        <v>114</v>
      </c>
      <c r="D37" s="281" t="s">
        <v>114</v>
      </c>
      <c r="E37" s="281" t="s">
        <v>114</v>
      </c>
      <c r="F37" s="281" t="s">
        <v>114</v>
      </c>
      <c r="G37" s="281" t="s">
        <v>114</v>
      </c>
      <c r="H37" s="281" t="s">
        <v>114</v>
      </c>
      <c r="I37" s="281" t="s">
        <v>114</v>
      </c>
      <c r="J37" s="281" t="s">
        <v>114</v>
      </c>
      <c r="K37" s="281" t="s">
        <v>114</v>
      </c>
      <c r="L37" s="281" t="s">
        <v>114</v>
      </c>
      <c r="M37" s="281" t="s">
        <v>114</v>
      </c>
      <c r="N37" s="281" t="s">
        <v>114</v>
      </c>
    </row>
    <row r="38" spans="1:15" x14ac:dyDescent="0.2">
      <c r="A38" s="280" t="s">
        <v>114</v>
      </c>
      <c r="B38" s="280" t="s">
        <v>114</v>
      </c>
      <c r="C38" s="280" t="s">
        <v>114</v>
      </c>
      <c r="D38" s="280" t="s">
        <v>114</v>
      </c>
      <c r="E38" s="280" t="s">
        <v>114</v>
      </c>
      <c r="F38" s="280" t="s">
        <v>114</v>
      </c>
      <c r="G38" s="280" t="s">
        <v>114</v>
      </c>
      <c r="H38" s="280" t="s">
        <v>114</v>
      </c>
      <c r="I38" s="280" t="s">
        <v>114</v>
      </c>
      <c r="J38" s="280" t="s">
        <v>114</v>
      </c>
      <c r="K38" s="280" t="s">
        <v>114</v>
      </c>
      <c r="L38" s="280" t="s">
        <v>114</v>
      </c>
      <c r="M38" s="280" t="s">
        <v>114</v>
      </c>
      <c r="N38" s="280" t="s">
        <v>114</v>
      </c>
      <c r="O38" s="25"/>
    </row>
    <row r="39" spans="1:15" x14ac:dyDescent="0.2">
      <c r="A39" s="281" t="s">
        <v>114</v>
      </c>
      <c r="B39" s="282" t="s">
        <v>89</v>
      </c>
      <c r="C39" s="281" t="s">
        <v>114</v>
      </c>
      <c r="D39" s="281" t="s">
        <v>114</v>
      </c>
      <c r="E39" s="281" t="s">
        <v>114</v>
      </c>
      <c r="F39" s="281" t="s">
        <v>114</v>
      </c>
      <c r="G39" s="281" t="s">
        <v>114</v>
      </c>
      <c r="H39" s="281" t="s">
        <v>114</v>
      </c>
      <c r="I39" s="281" t="s">
        <v>114</v>
      </c>
      <c r="J39" s="281" t="s">
        <v>114</v>
      </c>
      <c r="K39" s="281" t="s">
        <v>114</v>
      </c>
      <c r="L39" s="281" t="s">
        <v>114</v>
      </c>
      <c r="M39" s="281" t="s">
        <v>114</v>
      </c>
      <c r="N39" s="281" t="s">
        <v>114</v>
      </c>
    </row>
    <row r="40" spans="1:15" x14ac:dyDescent="0.2">
      <c r="A40" s="285"/>
      <c r="B40" s="282" t="s">
        <v>90</v>
      </c>
      <c r="C40" s="281" t="s">
        <v>114</v>
      </c>
      <c r="D40" s="281" t="s">
        <v>114</v>
      </c>
      <c r="E40" s="281" t="s">
        <v>114</v>
      </c>
      <c r="F40" s="281" t="s">
        <v>114</v>
      </c>
      <c r="G40" s="281" t="s">
        <v>114</v>
      </c>
      <c r="H40" s="281" t="s">
        <v>114</v>
      </c>
      <c r="I40" s="281" t="s">
        <v>114</v>
      </c>
      <c r="J40" s="281" t="s">
        <v>114</v>
      </c>
      <c r="K40" s="281" t="s">
        <v>114</v>
      </c>
      <c r="L40" s="281" t="s">
        <v>114</v>
      </c>
      <c r="M40" s="281" t="s">
        <v>114</v>
      </c>
      <c r="N40" s="281" t="s">
        <v>114</v>
      </c>
    </row>
    <row r="41" spans="1:15" x14ac:dyDescent="0.2">
      <c r="A41" s="280" t="s">
        <v>114</v>
      </c>
      <c r="B41" s="280" t="s">
        <v>114</v>
      </c>
      <c r="C41" s="280" t="s">
        <v>114</v>
      </c>
      <c r="D41" s="280" t="s">
        <v>114</v>
      </c>
      <c r="E41" s="280" t="s">
        <v>114</v>
      </c>
      <c r="F41" s="280" t="s">
        <v>114</v>
      </c>
      <c r="G41" s="280" t="s">
        <v>114</v>
      </c>
      <c r="H41" s="280" t="s">
        <v>114</v>
      </c>
      <c r="I41" s="280" t="s">
        <v>114</v>
      </c>
      <c r="J41" s="280" t="s">
        <v>114</v>
      </c>
      <c r="K41" s="280" t="s">
        <v>114</v>
      </c>
      <c r="L41" s="280" t="s">
        <v>114</v>
      </c>
      <c r="M41" s="280" t="s">
        <v>114</v>
      </c>
      <c r="N41" s="280" t="s">
        <v>114</v>
      </c>
      <c r="O41" s="25"/>
    </row>
    <row r="42" spans="1:15" x14ac:dyDescent="0.2">
      <c r="A42" s="281" t="s">
        <v>114</v>
      </c>
      <c r="B42" s="282" t="s">
        <v>89</v>
      </c>
      <c r="C42" s="281" t="s">
        <v>114</v>
      </c>
      <c r="D42" s="281" t="s">
        <v>114</v>
      </c>
      <c r="E42" s="281" t="s">
        <v>114</v>
      </c>
      <c r="F42" s="281" t="s">
        <v>114</v>
      </c>
      <c r="G42" s="281" t="s">
        <v>114</v>
      </c>
      <c r="H42" s="281" t="s">
        <v>114</v>
      </c>
      <c r="I42" s="281" t="s">
        <v>114</v>
      </c>
      <c r="J42" s="281" t="s">
        <v>114</v>
      </c>
      <c r="K42" s="281" t="s">
        <v>114</v>
      </c>
      <c r="L42" s="281" t="s">
        <v>114</v>
      </c>
      <c r="M42" s="281" t="s">
        <v>114</v>
      </c>
      <c r="N42" s="281" t="s">
        <v>114</v>
      </c>
    </row>
    <row r="43" spans="1:15" x14ac:dyDescent="0.2">
      <c r="A43" s="285"/>
      <c r="B43" s="282" t="s">
        <v>90</v>
      </c>
      <c r="C43" s="281" t="s">
        <v>114</v>
      </c>
      <c r="D43" s="281" t="s">
        <v>114</v>
      </c>
      <c r="E43" s="281" t="s">
        <v>114</v>
      </c>
      <c r="F43" s="281" t="s">
        <v>114</v>
      </c>
      <c r="G43" s="281" t="s">
        <v>114</v>
      </c>
      <c r="H43" s="281" t="s">
        <v>114</v>
      </c>
      <c r="I43" s="281" t="s">
        <v>114</v>
      </c>
      <c r="J43" s="281" t="s">
        <v>114</v>
      </c>
      <c r="K43" s="281" t="s">
        <v>114</v>
      </c>
      <c r="L43" s="281" t="s">
        <v>114</v>
      </c>
      <c r="M43" s="281" t="s">
        <v>114</v>
      </c>
      <c r="N43" s="281" t="s">
        <v>114</v>
      </c>
    </row>
    <row r="44" spans="1:15" x14ac:dyDescent="0.2">
      <c r="A44" s="280" t="s">
        <v>114</v>
      </c>
      <c r="B44" s="280" t="s">
        <v>114</v>
      </c>
      <c r="C44" s="280" t="s">
        <v>114</v>
      </c>
      <c r="D44" s="280" t="s">
        <v>114</v>
      </c>
      <c r="E44" s="280" t="s">
        <v>114</v>
      </c>
      <c r="F44" s="280" t="s">
        <v>114</v>
      </c>
      <c r="G44" s="280" t="s">
        <v>114</v>
      </c>
      <c r="H44" s="280" t="s">
        <v>114</v>
      </c>
      <c r="I44" s="280" t="s">
        <v>114</v>
      </c>
      <c r="J44" s="280" t="s">
        <v>114</v>
      </c>
      <c r="K44" s="280" t="s">
        <v>114</v>
      </c>
      <c r="L44" s="280" t="s">
        <v>114</v>
      </c>
      <c r="M44" s="280" t="s">
        <v>114</v>
      </c>
      <c r="N44" s="280" t="s">
        <v>114</v>
      </c>
      <c r="O44" s="25"/>
    </row>
    <row r="45" spans="1:15" x14ac:dyDescent="0.2">
      <c r="A45" s="281" t="s">
        <v>114</v>
      </c>
      <c r="B45" s="282" t="s">
        <v>89</v>
      </c>
      <c r="C45" s="281" t="s">
        <v>114</v>
      </c>
      <c r="D45" s="281" t="s">
        <v>114</v>
      </c>
      <c r="E45" s="281" t="s">
        <v>114</v>
      </c>
      <c r="F45" s="281" t="s">
        <v>114</v>
      </c>
      <c r="G45" s="281" t="s">
        <v>114</v>
      </c>
      <c r="H45" s="281" t="s">
        <v>114</v>
      </c>
      <c r="I45" s="281" t="s">
        <v>114</v>
      </c>
      <c r="J45" s="281" t="s">
        <v>114</v>
      </c>
      <c r="K45" s="281" t="s">
        <v>114</v>
      </c>
      <c r="L45" s="281" t="s">
        <v>114</v>
      </c>
      <c r="M45" s="281" t="s">
        <v>114</v>
      </c>
      <c r="N45" s="281" t="s">
        <v>114</v>
      </c>
    </row>
    <row r="46" spans="1:15" x14ac:dyDescent="0.2">
      <c r="A46" s="285"/>
      <c r="B46" s="282" t="s">
        <v>90</v>
      </c>
      <c r="C46" s="281" t="s">
        <v>114</v>
      </c>
      <c r="D46" s="281" t="s">
        <v>114</v>
      </c>
      <c r="E46" s="281" t="s">
        <v>114</v>
      </c>
      <c r="F46" s="281" t="s">
        <v>114</v>
      </c>
      <c r="G46" s="281" t="s">
        <v>114</v>
      </c>
      <c r="H46" s="281" t="s">
        <v>114</v>
      </c>
      <c r="I46" s="281" t="s">
        <v>114</v>
      </c>
      <c r="J46" s="281" t="s">
        <v>114</v>
      </c>
      <c r="K46" s="281" t="s">
        <v>114</v>
      </c>
      <c r="L46" s="281" t="s">
        <v>114</v>
      </c>
      <c r="M46" s="281" t="s">
        <v>114</v>
      </c>
      <c r="N46" s="281" t="s">
        <v>114</v>
      </c>
      <c r="O46" s="25"/>
    </row>
    <row r="47" spans="1:15" x14ac:dyDescent="0.2">
      <c r="A47" s="280" t="s">
        <v>114</v>
      </c>
      <c r="B47" s="280" t="s">
        <v>114</v>
      </c>
      <c r="C47" s="280" t="s">
        <v>114</v>
      </c>
      <c r="D47" s="280" t="s">
        <v>114</v>
      </c>
      <c r="E47" s="280" t="s">
        <v>114</v>
      </c>
      <c r="F47" s="280" t="s">
        <v>114</v>
      </c>
      <c r="G47" s="280" t="s">
        <v>114</v>
      </c>
      <c r="H47" s="280" t="s">
        <v>114</v>
      </c>
      <c r="I47" s="280" t="s">
        <v>114</v>
      </c>
      <c r="J47" s="280" t="s">
        <v>114</v>
      </c>
      <c r="K47" s="280" t="s">
        <v>114</v>
      </c>
      <c r="L47" s="280" t="s">
        <v>114</v>
      </c>
      <c r="M47" s="280" t="s">
        <v>114</v>
      </c>
      <c r="N47" s="280" t="s">
        <v>114</v>
      </c>
      <c r="O47" s="25"/>
    </row>
    <row r="48" spans="1:15" x14ac:dyDescent="0.2">
      <c r="A48" s="281" t="s">
        <v>114</v>
      </c>
      <c r="B48" s="282" t="s">
        <v>89</v>
      </c>
      <c r="C48" s="281" t="s">
        <v>114</v>
      </c>
      <c r="D48" s="281" t="s">
        <v>114</v>
      </c>
      <c r="E48" s="281" t="s">
        <v>114</v>
      </c>
      <c r="F48" s="281" t="s">
        <v>114</v>
      </c>
      <c r="G48" s="281" t="s">
        <v>114</v>
      </c>
      <c r="H48" s="281" t="s">
        <v>114</v>
      </c>
      <c r="I48" s="281" t="s">
        <v>114</v>
      </c>
      <c r="J48" s="281" t="s">
        <v>114</v>
      </c>
      <c r="K48" s="281" t="s">
        <v>114</v>
      </c>
      <c r="L48" s="281" t="s">
        <v>114</v>
      </c>
      <c r="M48" s="281" t="s">
        <v>114</v>
      </c>
      <c r="N48" s="281" t="s">
        <v>114</v>
      </c>
    </row>
    <row r="49" spans="1:15" x14ac:dyDescent="0.2">
      <c r="A49" s="285"/>
      <c r="B49" s="282" t="s">
        <v>90</v>
      </c>
      <c r="C49" s="281" t="s">
        <v>114</v>
      </c>
      <c r="D49" s="281" t="s">
        <v>114</v>
      </c>
      <c r="E49" s="281" t="s">
        <v>114</v>
      </c>
      <c r="F49" s="281" t="s">
        <v>114</v>
      </c>
      <c r="G49" s="281" t="s">
        <v>114</v>
      </c>
      <c r="H49" s="281" t="s">
        <v>114</v>
      </c>
      <c r="I49" s="281" t="s">
        <v>114</v>
      </c>
      <c r="J49" s="281" t="s">
        <v>114</v>
      </c>
      <c r="K49" s="281" t="s">
        <v>114</v>
      </c>
      <c r="L49" s="281" t="s">
        <v>114</v>
      </c>
      <c r="M49" s="281" t="s">
        <v>114</v>
      </c>
      <c r="N49" s="281" t="s">
        <v>114</v>
      </c>
    </row>
    <row r="50" spans="1:15" x14ac:dyDescent="0.2">
      <c r="A50" s="280" t="s">
        <v>114</v>
      </c>
      <c r="B50" s="280" t="s">
        <v>114</v>
      </c>
      <c r="C50" s="280" t="s">
        <v>114</v>
      </c>
      <c r="D50" s="280" t="s">
        <v>114</v>
      </c>
      <c r="E50" s="280" t="s">
        <v>114</v>
      </c>
      <c r="F50" s="280" t="s">
        <v>114</v>
      </c>
      <c r="G50" s="280" t="s">
        <v>114</v>
      </c>
      <c r="H50" s="280" t="s">
        <v>114</v>
      </c>
      <c r="I50" s="280" t="s">
        <v>114</v>
      </c>
      <c r="J50" s="280" t="s">
        <v>114</v>
      </c>
      <c r="K50" s="280" t="s">
        <v>114</v>
      </c>
      <c r="L50" s="280" t="s">
        <v>114</v>
      </c>
      <c r="M50" s="280" t="s">
        <v>114</v>
      </c>
      <c r="N50" s="280" t="s">
        <v>114</v>
      </c>
      <c r="O50" s="25"/>
    </row>
    <row r="51" spans="1:15" x14ac:dyDescent="0.2">
      <c r="A51" s="281" t="s">
        <v>114</v>
      </c>
      <c r="B51" s="282" t="s">
        <v>89</v>
      </c>
      <c r="C51" s="281" t="s">
        <v>114</v>
      </c>
      <c r="D51" s="281" t="s">
        <v>114</v>
      </c>
      <c r="E51" s="281" t="s">
        <v>114</v>
      </c>
      <c r="F51" s="281" t="s">
        <v>114</v>
      </c>
      <c r="G51" s="281" t="s">
        <v>114</v>
      </c>
      <c r="H51" s="281" t="s">
        <v>114</v>
      </c>
      <c r="I51" s="281" t="s">
        <v>114</v>
      </c>
      <c r="J51" s="281" t="s">
        <v>114</v>
      </c>
      <c r="K51" s="281" t="s">
        <v>114</v>
      </c>
      <c r="L51" s="281" t="s">
        <v>114</v>
      </c>
      <c r="M51" s="281" t="s">
        <v>114</v>
      </c>
      <c r="N51" s="281" t="s">
        <v>114</v>
      </c>
    </row>
    <row r="52" spans="1:15" x14ac:dyDescent="0.2">
      <c r="A52" s="285"/>
      <c r="B52" s="282" t="s">
        <v>90</v>
      </c>
      <c r="C52" s="281" t="s">
        <v>114</v>
      </c>
      <c r="D52" s="281" t="s">
        <v>114</v>
      </c>
      <c r="E52" s="281" t="s">
        <v>114</v>
      </c>
      <c r="F52" s="281" t="s">
        <v>114</v>
      </c>
      <c r="G52" s="281" t="s">
        <v>114</v>
      </c>
      <c r="H52" s="281" t="s">
        <v>114</v>
      </c>
      <c r="I52" s="281" t="s">
        <v>114</v>
      </c>
      <c r="J52" s="281" t="s">
        <v>114</v>
      </c>
      <c r="K52" s="281" t="s">
        <v>114</v>
      </c>
      <c r="L52" s="281" t="s">
        <v>114</v>
      </c>
      <c r="M52" s="281" t="s">
        <v>114</v>
      </c>
      <c r="N52" s="281" t="s">
        <v>114</v>
      </c>
    </row>
    <row r="53" spans="1:15" x14ac:dyDescent="0.2">
      <c r="A53" s="280">
        <v>1410.5542452830189</v>
      </c>
      <c r="B53" s="286" t="s">
        <v>91</v>
      </c>
      <c r="C53" s="280">
        <v>994750.17187126214</v>
      </c>
      <c r="D53" s="280">
        <v>2045428.4259753879</v>
      </c>
      <c r="E53" s="280">
        <v>2448137.2897558259</v>
      </c>
      <c r="F53" s="280">
        <v>41026404.789226197</v>
      </c>
      <c r="G53" s="280">
        <v>19342397.378965221</v>
      </c>
      <c r="H53" s="280">
        <v>233785.03986184768</v>
      </c>
      <c r="I53" s="280">
        <v>0</v>
      </c>
      <c r="J53" s="280">
        <v>70985.006050316719</v>
      </c>
      <c r="K53" s="280">
        <v>0</v>
      </c>
      <c r="L53" s="280">
        <v>0</v>
      </c>
      <c r="M53" s="280">
        <v>0</v>
      </c>
      <c r="N53" s="280">
        <v>66161886.078957982</v>
      </c>
      <c r="O53" s="25"/>
    </row>
    <row r="54" spans="1:15" x14ac:dyDescent="0.2">
      <c r="A54" s="276">
        <v>0.55446314673074637</v>
      </c>
      <c r="B54" s="287" t="s">
        <v>92</v>
      </c>
      <c r="C54" s="276">
        <v>5.2275071239191562E-2</v>
      </c>
      <c r="D54" s="276">
        <v>0.24677699844187695</v>
      </c>
      <c r="E54" s="276">
        <v>0.11121347309083914</v>
      </c>
      <c r="F54" s="276">
        <v>0.74488143789469663</v>
      </c>
      <c r="G54" s="276">
        <v>0.9261386947738649</v>
      </c>
      <c r="H54" s="276">
        <v>2.0307651937046391E-2</v>
      </c>
      <c r="I54" s="276" t="s">
        <v>108</v>
      </c>
      <c r="J54" s="276">
        <v>1.130032603396967E-4</v>
      </c>
      <c r="K54" s="276" t="s">
        <v>108</v>
      </c>
      <c r="L54" s="276" t="s">
        <v>108</v>
      </c>
      <c r="M54" s="276" t="s">
        <v>108</v>
      </c>
      <c r="N54" s="276">
        <v>7.8957990456606841E-2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67</v>
      </c>
      <c r="B57" s="290" t="s">
        <v>94</v>
      </c>
      <c r="D57" s="48" t="s">
        <v>115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2024-02-23T15:17:59Z</dcterms:created>
  <dcterms:modified xsi:type="dcterms:W3CDTF">2024-02-23T15:27:46Z</dcterms:modified>
</cp:coreProperties>
</file>