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2059D72B-2EAE-4574-84FC-449789442F86}" xr6:coauthVersionLast="47" xr6:coauthVersionMax="47" xr10:uidLastSave="{00000000-0000-0000-0000-000000000000}"/>
  <bookViews>
    <workbookView xWindow="-120" yWindow="-120" windowWidth="20730" windowHeight="11160" xr2:uid="{4819AA40-5D92-43AE-AF38-29EDE598E1F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<sst xmlns="http://schemas.openxmlformats.org/spreadsheetml/2006/main" count="800" uniqueCount="115">
  <si>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</si>
  <si>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</si>
  <si>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</si>
  <si>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</si>
  <si>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</si>
  <si>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</si>
  <si>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</si>
  <si>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</si>
  <si>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</si>
  <si>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</si>
  <si>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</si>
  <si>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</si>
  <si>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</si>
  <si>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</si>
  <si>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</si>
  <si>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</si>
  <si>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</si>
  <si>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</si>
  <si>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</si>
  <si>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</si>
  <si>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</si>
  <si>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</si>
  <si>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</si>
  <si>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</si>
  <si>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</si>
  <si>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</si>
  <si>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</si>
  <si>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</si>
  <si>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</si>
  <si>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</si>
  <si>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</si>
  <si>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</si>
  <si>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</si>
  <si>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</si>
  <si>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</si>
  <si>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</si>
  <si>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</si>
  <si>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</si>
  <si>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</si>
  <si>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</si>
  <si>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</si>
  <si>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</si>
  <si>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</si>
  <si>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</si>
  <si>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</si>
  <si>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</si>
  <si>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</si>
  <si>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</si>
  <si>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</si>
  <si>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</si>
  <si>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</si>
  <si>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</si>
  <si>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</si>
  <si>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</si>
  <si>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</si>
  <si>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</si>
  <si>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</si>
  <si>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</si>
  <si>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</si>
  <si>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</si>
  <si>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</si>
  <si>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</si>
  <si>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</si>
  <si>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</si>
  <si>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</si>
  <si>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</si>
  <si>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</si>
  <si>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</si>
  <si>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</si>
  <si>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</si>
  <si>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</si>
  <si>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</si>
  <si>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</si>
  <si>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</si>
  <si>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</si>
  <si>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</si>
  <si>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</si>
  <si>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</si>
  <si>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</si>
  <si>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</si>
  <si>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</si>
  <si>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</si>
  <si>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</si>
  <si>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</si>
  <si>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</si>
  <si>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</si>
  <si>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</si>
  <si>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</si>
  <si>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</si>
  <si>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</si>
  <si>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</si>
  <si>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</si>
  <si>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</si>
  <si>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</si>
  <si>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JOHNSON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</si>
  <si>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</si>
  <si>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</si>
  <si>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</si>
  <si>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</si>
  <si>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</si>
  <si>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</si>
  <si>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</si>
  <si>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</si>
  <si>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</si>
  <si>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</si>
  <si>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</si>
  <si>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</si>
  <si>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</si>
  <si>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COOK</t>
  </si>
  <si>
    <t>CRAB ORCHARD</t>
  </si>
  <si>
    <t>ELK CREEK</t>
  </si>
  <si>
    <t>STERLING</t>
  </si>
  <si>
    <t>TECUMSEH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</si>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</sst>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941812C0-17EB-452F-B55B-DE232B859E3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3.1924042746575246E-2</c:v>
                </c:pt>
                <c:pt idx="2">
                  <c:v>4.1802784167525121E-2</c:v>
                </c:pt>
                <c:pt idx="3">
                  <c:v>7.3853024648506474E-2</c:v>
                </c:pt>
                <c:pt idx="4">
                  <c:v>0.16552382342955696</c:v>
                </c:pt>
                <c:pt idx="5">
                  <c:v>0.24327654112253316</c:v>
                </c:pt>
                <c:pt idx="6">
                  <c:v>0.26167739831956732</c:v>
                </c:pt>
                <c:pt idx="7">
                  <c:v>0.3618054911735345</c:v>
                </c:pt>
                <c:pt idx="8">
                  <c:v>0.43297846142780244</c:v>
                </c:pt>
                <c:pt idx="9">
                  <c:v>0.52834755372906228</c:v>
                </c:pt>
                <c:pt idx="10">
                  <c:v>0.82259654422794493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122-9D53-B406ED547E8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7.3168290881364811E-2</c:v>
                </c:pt>
                <c:pt idx="2">
                  <c:v>9.9842854533221226E-2</c:v>
                </c:pt>
                <c:pt idx="3">
                  <c:v>0.17533340368004049</c:v>
                </c:pt>
                <c:pt idx="4">
                  <c:v>0.27636457294442951</c:v>
                </c:pt>
                <c:pt idx="5">
                  <c:v>0.30784726595253414</c:v>
                </c:pt>
                <c:pt idx="6">
                  <c:v>0.33785467504927108</c:v>
                </c:pt>
                <c:pt idx="7">
                  <c:v>0.76726835793766146</c:v>
                </c:pt>
                <c:pt idx="8">
                  <c:v>0.77398401768198521</c:v>
                </c:pt>
                <c:pt idx="9">
                  <c:v>0.4119350223350795</c:v>
                </c:pt>
                <c:pt idx="10">
                  <c:v>0.47249949792874335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D-4122-9D53-B406ED547E8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0.22819072875282045</c:v>
                </c:pt>
                <c:pt idx="2">
                  <c:v>0.48044318271176834</c:v>
                </c:pt>
                <c:pt idx="3">
                  <c:v>0.55880676181411271</c:v>
                </c:pt>
                <c:pt idx="4">
                  <c:v>0.56969887197855984</c:v>
                </c:pt>
                <c:pt idx="5">
                  <c:v>0.57127705269779838</c:v>
                </c:pt>
                <c:pt idx="6">
                  <c:v>0.57150236049899372</c:v>
                </c:pt>
                <c:pt idx="7">
                  <c:v>0.59548109652180969</c:v>
                </c:pt>
                <c:pt idx="8">
                  <c:v>0.60017916734457399</c:v>
                </c:pt>
                <c:pt idx="9">
                  <c:v>0.60685932424481936</c:v>
                </c:pt>
                <c:pt idx="10">
                  <c:v>0.61245292839709542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D-4122-9D53-B406ED547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-6.773760303770437E-3</c:v>
                </c:pt>
                <c:pt idx="1">
                  <c:v>2.842135571469535E-2</c:v>
                </c:pt>
                <c:pt idx="2">
                  <c:v>3.0636761249284349E-2</c:v>
                </c:pt>
                <c:pt idx="3">
                  <c:v>5.6764333160726703E-2</c:v>
                </c:pt>
                <c:pt idx="4">
                  <c:v>0.14810058950062846</c:v>
                </c:pt>
                <c:pt idx="5">
                  <c:v>0.22922049317686968</c:v>
                </c:pt>
                <c:pt idx="6">
                  <c:v>0.24685296553369743</c:v>
                </c:pt>
                <c:pt idx="7">
                  <c:v>0.35038219500715678</c:v>
                </c:pt>
                <c:pt idx="8">
                  <c:v>0.4105034094385353</c:v>
                </c:pt>
                <c:pt idx="9">
                  <c:v>0.5124242530940788</c:v>
                </c:pt>
                <c:pt idx="10">
                  <c:v>0.79471078591146582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5-4655-A960-F04409CE8BD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-2.8828534439818958E-3</c:v>
                </c:pt>
                <c:pt idx="1">
                  <c:v>1.5080518614079099E-2</c:v>
                </c:pt>
                <c:pt idx="2">
                  <c:v>7.7860643173135721E-2</c:v>
                </c:pt>
                <c:pt idx="3">
                  <c:v>-1.278285900364101E-2</c:v>
                </c:pt>
                <c:pt idx="4">
                  <c:v>0.23921651922223772</c:v>
                </c:pt>
                <c:pt idx="5">
                  <c:v>0.30726847140009234</c:v>
                </c:pt>
                <c:pt idx="6">
                  <c:v>0.30043794229073839</c:v>
                </c:pt>
                <c:pt idx="7">
                  <c:v>0.75002184151794582</c:v>
                </c:pt>
                <c:pt idx="8">
                  <c:v>0.76315017093115212</c:v>
                </c:pt>
                <c:pt idx="9">
                  <c:v>0.4110508323036618</c:v>
                </c:pt>
                <c:pt idx="10">
                  <c:v>0.43294790145560952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5-4655-A960-F04409CE8BD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5.0540360158684773E-2</c:v>
                </c:pt>
                <c:pt idx="2">
                  <c:v>0.1287301123178983</c:v>
                </c:pt>
                <c:pt idx="3">
                  <c:v>0.18532284391159976</c:v>
                </c:pt>
                <c:pt idx="4">
                  <c:v>0.31034581541472273</c:v>
                </c:pt>
                <c:pt idx="5">
                  <c:v>0.32785058572842835</c:v>
                </c:pt>
                <c:pt idx="6">
                  <c:v>0.33804334160475075</c:v>
                </c:pt>
                <c:pt idx="7">
                  <c:v>0.51594154066764275</c:v>
                </c:pt>
                <c:pt idx="8">
                  <c:v>0.39246807697447161</c:v>
                </c:pt>
                <c:pt idx="9">
                  <c:v>0.51127166218132647</c:v>
                </c:pt>
                <c:pt idx="10">
                  <c:v>0.59740429198917766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5-4655-A960-F04409CE8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0.34346875088311407</c:v>
                </c:pt>
                <c:pt idx="2">
                  <c:v>0.86919987242786723</c:v>
                </c:pt>
                <c:pt idx="3">
                  <c:v>1.0404060830914441</c:v>
                </c:pt>
                <c:pt idx="4">
                  <c:v>1.0757359095368244</c:v>
                </c:pt>
                <c:pt idx="5">
                  <c:v>1.0944434100515537</c:v>
                </c:pt>
                <c:pt idx="6">
                  <c:v>1.0969240420988038</c:v>
                </c:pt>
                <c:pt idx="7">
                  <c:v>1.148578208580437</c:v>
                </c:pt>
                <c:pt idx="8">
                  <c:v>1.1828682898471152</c:v>
                </c:pt>
                <c:pt idx="9">
                  <c:v>1.0961513425352136</c:v>
                </c:pt>
                <c:pt idx="10">
                  <c:v>1.1638133409768958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1-4A5B-A60D-1A4A1BAE9DA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0.28289924340427131</c:v>
                </c:pt>
                <c:pt idx="2">
                  <c:v>0.52873166838745989</c:v>
                </c:pt>
                <c:pt idx="3">
                  <c:v>0.53765276881723401</c:v>
                </c:pt>
                <c:pt idx="4">
                  <c:v>0.5679672488591675</c:v>
                </c:pt>
                <c:pt idx="5">
                  <c:v>0.56736111187959681</c:v>
                </c:pt>
                <c:pt idx="6">
                  <c:v>0.56870444647078766</c:v>
                </c:pt>
                <c:pt idx="7">
                  <c:v>0.5336630782686127</c:v>
                </c:pt>
                <c:pt idx="8">
                  <c:v>0.53442177657426759</c:v>
                </c:pt>
                <c:pt idx="9">
                  <c:v>0.53360201131776619</c:v>
                </c:pt>
                <c:pt idx="10">
                  <c:v>0.58284838962890995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1-4A5B-A60D-1A4A1BAE9DA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0.22819072875282045</c:v>
                </c:pt>
                <c:pt idx="2">
                  <c:v>0.48044318271176834</c:v>
                </c:pt>
                <c:pt idx="3">
                  <c:v>0.55880676181411271</c:v>
                </c:pt>
                <c:pt idx="4">
                  <c:v>0.56969887197855984</c:v>
                </c:pt>
                <c:pt idx="5">
                  <c:v>0.57127705269779838</c:v>
                </c:pt>
                <c:pt idx="6">
                  <c:v>0.57150236049899372</c:v>
                </c:pt>
                <c:pt idx="7">
                  <c:v>0.59548109652180969</c:v>
                </c:pt>
                <c:pt idx="8">
                  <c:v>0.60017916734457399</c:v>
                </c:pt>
                <c:pt idx="9">
                  <c:v>0.60685932424481936</c:v>
                </c:pt>
                <c:pt idx="10">
                  <c:v>0.61245292839709542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1-4A5B-A60D-1A4A1BAE9DA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7.5096803201826906E-2</c:v>
                </c:pt>
                <c:pt idx="2">
                  <c:v>0.22134671196101666</c:v>
                </c:pt>
                <c:pt idx="3">
                  <c:v>0.37517349744873507</c:v>
                </c:pt>
                <c:pt idx="4">
                  <c:v>0.34041317516500696</c:v>
                </c:pt>
                <c:pt idx="5">
                  <c:v>0.33731102759018172</c:v>
                </c:pt>
                <c:pt idx="6">
                  <c:v>0.33447342839752997</c:v>
                </c:pt>
                <c:pt idx="7">
                  <c:v>0.44737182894712541</c:v>
                </c:pt>
                <c:pt idx="8">
                  <c:v>0.44432867510188789</c:v>
                </c:pt>
                <c:pt idx="9">
                  <c:v>0.51033380825191077</c:v>
                </c:pt>
                <c:pt idx="10">
                  <c:v>0.40957786664634915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1-4A5B-A60D-1A4A1BAE9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FD395E2-2CD2-4E7A-B42C-CC4C43A51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DD6DBA-933A-415B-BB16-5D4954AAB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65F05D-6EB9-4C35-A2EF-2F0A413F2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3.1924042746575246E-2</v>
          </cell>
          <cell r="I30">
            <v>7.3168290881364811E-2</v>
          </cell>
          <cell r="M30">
            <v>0.22819072875282045</v>
          </cell>
        </row>
        <row r="31">
          <cell r="A31">
            <v>2015</v>
          </cell>
          <cell r="E31">
            <v>4.1802784167525121E-2</v>
          </cell>
          <cell r="I31">
            <v>9.9842854533221226E-2</v>
          </cell>
          <cell r="M31">
            <v>0.48044318271176834</v>
          </cell>
        </row>
        <row r="32">
          <cell r="A32">
            <v>2016</v>
          </cell>
          <cell r="E32">
            <v>7.3853024648506474E-2</v>
          </cell>
          <cell r="I32">
            <v>0.17533340368004049</v>
          </cell>
          <cell r="M32">
            <v>0.55880676181411271</v>
          </cell>
        </row>
        <row r="33">
          <cell r="A33">
            <v>2017</v>
          </cell>
          <cell r="E33">
            <v>0.16552382342955696</v>
          </cell>
          <cell r="I33">
            <v>0.27636457294442951</v>
          </cell>
          <cell r="M33">
            <v>0.56969887197855984</v>
          </cell>
        </row>
        <row r="34">
          <cell r="A34">
            <v>2018</v>
          </cell>
          <cell r="E34">
            <v>0.24327654112253316</v>
          </cell>
          <cell r="I34">
            <v>0.30784726595253414</v>
          </cell>
          <cell r="M34">
            <v>0.57127705269779838</v>
          </cell>
        </row>
        <row r="35">
          <cell r="A35">
            <v>2019</v>
          </cell>
          <cell r="E35">
            <v>0.26167739831956732</v>
          </cell>
          <cell r="I35">
            <v>0.33785467504927108</v>
          </cell>
          <cell r="M35">
            <v>0.57150236049899372</v>
          </cell>
        </row>
        <row r="36">
          <cell r="A36">
            <v>2020</v>
          </cell>
          <cell r="E36">
            <v>0.3618054911735345</v>
          </cell>
          <cell r="I36">
            <v>0.76726835793766146</v>
          </cell>
          <cell r="M36">
            <v>0.59548109652180969</v>
          </cell>
        </row>
        <row r="37">
          <cell r="A37">
            <v>2021</v>
          </cell>
          <cell r="E37">
            <v>0.43297846142780244</v>
          </cell>
          <cell r="I37">
            <v>0.77398401768198521</v>
          </cell>
          <cell r="M37">
            <v>0.60017916734457399</v>
          </cell>
        </row>
        <row r="38">
          <cell r="A38">
            <v>2022</v>
          </cell>
          <cell r="E38">
            <v>0.52834755372906228</v>
          </cell>
          <cell r="I38">
            <v>0.4119350223350795</v>
          </cell>
          <cell r="M38">
            <v>0.60685932424481936</v>
          </cell>
        </row>
        <row r="39">
          <cell r="A39">
            <v>2023</v>
          </cell>
          <cell r="E39">
            <v>0.82259654422794493</v>
          </cell>
          <cell r="I39">
            <v>0.47249949792874335</v>
          </cell>
          <cell r="M39">
            <v>0.61245292839709542</v>
          </cell>
        </row>
      </sheetData>
      <sheetData sheetId="2">
        <row r="30">
          <cell r="A30">
            <v>2013</v>
          </cell>
          <cell r="G30">
            <v>-6.773760303770437E-3</v>
          </cell>
          <cell r="M30">
            <v>-2.8828534439818958E-3</v>
          </cell>
        </row>
        <row r="31">
          <cell r="A31">
            <v>2014</v>
          </cell>
          <cell r="G31">
            <v>2.842135571469535E-2</v>
          </cell>
          <cell r="M31">
            <v>1.5080518614079099E-2</v>
          </cell>
        </row>
        <row r="32">
          <cell r="A32">
            <v>2015</v>
          </cell>
          <cell r="G32">
            <v>3.0636761249284349E-2</v>
          </cell>
          <cell r="M32">
            <v>7.7860643173135721E-2</v>
          </cell>
        </row>
        <row r="33">
          <cell r="A33">
            <v>2016</v>
          </cell>
          <cell r="G33">
            <v>5.6764333160726703E-2</v>
          </cell>
          <cell r="M33">
            <v>-1.278285900364101E-2</v>
          </cell>
        </row>
        <row r="34">
          <cell r="A34">
            <v>2017</v>
          </cell>
          <cell r="G34">
            <v>0.14810058950062846</v>
          </cell>
          <cell r="M34">
            <v>0.23921651922223772</v>
          </cell>
        </row>
        <row r="35">
          <cell r="A35">
            <v>2018</v>
          </cell>
          <cell r="G35">
            <v>0.22922049317686968</v>
          </cell>
          <cell r="M35">
            <v>0.30726847140009234</v>
          </cell>
        </row>
        <row r="36">
          <cell r="A36">
            <v>2019</v>
          </cell>
          <cell r="G36">
            <v>0.24685296553369743</v>
          </cell>
          <cell r="M36">
            <v>0.30043794229073839</v>
          </cell>
        </row>
        <row r="37">
          <cell r="A37">
            <v>2020</v>
          </cell>
          <cell r="G37">
            <v>0.35038219500715678</v>
          </cell>
          <cell r="M37">
            <v>0.75002184151794582</v>
          </cell>
        </row>
        <row r="38">
          <cell r="A38">
            <v>2021</v>
          </cell>
          <cell r="G38">
            <v>0.4105034094385353</v>
          </cell>
          <cell r="M38">
            <v>0.76315017093115212</v>
          </cell>
        </row>
        <row r="39">
          <cell r="A39">
            <v>2022</v>
          </cell>
          <cell r="G39">
            <v>0.5124242530940788</v>
          </cell>
          <cell r="M39">
            <v>0.4110508323036618</v>
          </cell>
        </row>
        <row r="40">
          <cell r="A40">
            <v>2023</v>
          </cell>
          <cell r="G40">
            <v>0.79471078591146582</v>
          </cell>
          <cell r="M40">
            <v>0.43294790145560952</v>
          </cell>
        </row>
        <row r="47">
          <cell r="I47" t="str">
            <v>'--</v>
          </cell>
        </row>
        <row r="48">
          <cell r="I48">
            <v>5.0540360158684773E-2</v>
          </cell>
        </row>
        <row r="49">
          <cell r="I49">
            <v>0.1287301123178983</v>
          </cell>
        </row>
        <row r="50">
          <cell r="I50">
            <v>0.18532284391159976</v>
          </cell>
        </row>
        <row r="51">
          <cell r="I51">
            <v>0.31034581541472273</v>
          </cell>
        </row>
        <row r="52">
          <cell r="I52">
            <v>0.32785058572842835</v>
          </cell>
        </row>
        <row r="53">
          <cell r="I53">
            <v>0.33804334160475075</v>
          </cell>
        </row>
        <row r="54">
          <cell r="I54">
            <v>0.51594154066764275</v>
          </cell>
        </row>
        <row r="55">
          <cell r="I55">
            <v>0.39246807697447161</v>
          </cell>
        </row>
        <row r="56">
          <cell r="I56">
            <v>0.51127166218132647</v>
          </cell>
        </row>
        <row r="57">
          <cell r="I57">
            <v>0.59740429198917766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0.34346875088311407</v>
          </cell>
          <cell r="I32">
            <v>0.28289924340427131</v>
          </cell>
          <cell r="M32">
            <v>7.5096803201826906E-2</v>
          </cell>
        </row>
        <row r="33">
          <cell r="A33">
            <v>2015</v>
          </cell>
          <cell r="E33">
            <v>0.86919987242786723</v>
          </cell>
          <cell r="I33">
            <v>0.52873166838745989</v>
          </cell>
          <cell r="M33">
            <v>0.22134671196101666</v>
          </cell>
        </row>
        <row r="34">
          <cell r="A34">
            <v>2016</v>
          </cell>
          <cell r="E34">
            <v>1.0404060830914441</v>
          </cell>
          <cell r="I34">
            <v>0.53765276881723401</v>
          </cell>
          <cell r="M34">
            <v>0.37517349744873507</v>
          </cell>
        </row>
        <row r="35">
          <cell r="A35">
            <v>2017</v>
          </cell>
          <cell r="E35">
            <v>1.0757359095368244</v>
          </cell>
          <cell r="I35">
            <v>0.5679672488591675</v>
          </cell>
          <cell r="M35">
            <v>0.34041317516500696</v>
          </cell>
        </row>
        <row r="36">
          <cell r="A36">
            <v>2018</v>
          </cell>
          <cell r="E36">
            <v>1.0944434100515537</v>
          </cell>
          <cell r="I36">
            <v>0.56736111187959681</v>
          </cell>
          <cell r="M36">
            <v>0.33731102759018172</v>
          </cell>
        </row>
        <row r="37">
          <cell r="A37">
            <v>2019</v>
          </cell>
          <cell r="E37">
            <v>1.0969240420988038</v>
          </cell>
          <cell r="I37">
            <v>0.56870444647078766</v>
          </cell>
          <cell r="M37">
            <v>0.33447342839752997</v>
          </cell>
        </row>
        <row r="38">
          <cell r="A38">
            <v>2020</v>
          </cell>
          <cell r="E38">
            <v>1.148578208580437</v>
          </cell>
          <cell r="I38">
            <v>0.5336630782686127</v>
          </cell>
          <cell r="M38">
            <v>0.44737182894712541</v>
          </cell>
        </row>
        <row r="39">
          <cell r="A39">
            <v>2021</v>
          </cell>
          <cell r="E39">
            <v>1.1828682898471152</v>
          </cell>
          <cell r="I39">
            <v>0.53442177657426759</v>
          </cell>
          <cell r="M39">
            <v>0.44432867510188789</v>
          </cell>
        </row>
        <row r="40">
          <cell r="A40">
            <v>2022</v>
          </cell>
          <cell r="E40">
            <v>1.0961513425352136</v>
          </cell>
          <cell r="I40">
            <v>0.53360201131776619</v>
          </cell>
          <cell r="M40">
            <v>0.51033380825191077</v>
          </cell>
        </row>
        <row r="41">
          <cell r="A41">
            <v>2023</v>
          </cell>
          <cell r="E41">
            <v>1.1638133409768958</v>
          </cell>
          <cell r="I41">
            <v>0.58284838962890995</v>
          </cell>
          <cell r="M41">
            <v>0.40957786664634915</v>
          </cell>
        </row>
        <row r="47">
          <cell r="M47" t="str">
            <v>-</v>
          </cell>
        </row>
        <row r="48">
          <cell r="M48">
            <v>0.22819072875282045</v>
          </cell>
        </row>
        <row r="49">
          <cell r="M49">
            <v>0.48044318271176834</v>
          </cell>
        </row>
        <row r="50">
          <cell r="M50">
            <v>0.55880676181411271</v>
          </cell>
        </row>
        <row r="51">
          <cell r="M51">
            <v>0.56969887197855984</v>
          </cell>
        </row>
        <row r="52">
          <cell r="M52">
            <v>0.57127705269779838</v>
          </cell>
        </row>
        <row r="53">
          <cell r="M53">
            <v>0.57150236049899372</v>
          </cell>
        </row>
        <row r="54">
          <cell r="M54">
            <v>0.59548109652180969</v>
          </cell>
        </row>
        <row r="55">
          <cell r="M55">
            <v>0.60017916734457399</v>
          </cell>
        </row>
        <row r="56">
          <cell r="M56">
            <v>0.60685932424481936</v>
          </cell>
        </row>
        <row r="57">
          <cell r="M57">
            <v>0.61245292839709542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FBE6-10FF-482A-B439-CEC278EA3FF5}">
  <sheetPr>
    <pageSetUpPr fitToPage="1"/>
  </sheetPr>
  <dimension ref="A3:N47"/>
  <sheetViews>
    <sheetView tabSelected="1" topLeftCell="A14" zoomScale="90" zoomScaleNormal="90" workbookViewId="0">
      <selection activeCell="A49" sqref="A4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92870130</v>
      </c>
      <c r="C29" s="19" t="s">
        <v>9</v>
      </c>
      <c r="D29" s="20" t="s">
        <v>9</v>
      </c>
      <c r="E29" s="21" t="s">
        <v>9</v>
      </c>
      <c r="F29" s="18">
        <v>22033725</v>
      </c>
      <c r="G29" s="22" t="s">
        <v>9</v>
      </c>
      <c r="H29" s="20" t="s">
        <v>9</v>
      </c>
      <c r="I29" s="23" t="s">
        <v>9</v>
      </c>
      <c r="J29" s="18">
        <v>405414280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95834920</v>
      </c>
      <c r="C30" s="28">
        <v>2964790</v>
      </c>
      <c r="D30" s="29">
        <v>3.1924042746575246E-2</v>
      </c>
      <c r="E30" s="30">
        <v>3.1924042746575246E-2</v>
      </c>
      <c r="F30" s="27">
        <v>23645895</v>
      </c>
      <c r="G30" s="28">
        <v>1612170</v>
      </c>
      <c r="H30" s="29">
        <v>7.3168290881364811E-2</v>
      </c>
      <c r="I30" s="31">
        <v>7.3168290881364811E-2</v>
      </c>
      <c r="J30" s="27">
        <v>497926060</v>
      </c>
      <c r="K30" s="28">
        <v>92511780</v>
      </c>
      <c r="L30" s="29">
        <v>0.22819072875282045</v>
      </c>
      <c r="M30" s="32">
        <v>0.22819072875282045</v>
      </c>
      <c r="N30" s="25"/>
    </row>
    <row r="31" spans="1:14" x14ac:dyDescent="0.2">
      <c r="A31" s="26">
        <v>2015</v>
      </c>
      <c r="B31" s="27">
        <v>96752360</v>
      </c>
      <c r="C31" s="28">
        <v>917440</v>
      </c>
      <c r="D31" s="29">
        <v>9.5731284588122991E-3</v>
      </c>
      <c r="E31" s="30">
        <v>4.1802784167525121E-2</v>
      </c>
      <c r="F31" s="27">
        <v>24233635</v>
      </c>
      <c r="G31" s="28">
        <v>587740</v>
      </c>
      <c r="H31" s="29">
        <v>2.4855899935274178E-2</v>
      </c>
      <c r="I31" s="33">
        <v>9.9842854533221226E-2</v>
      </c>
      <c r="J31" s="27">
        <v>600192807</v>
      </c>
      <c r="K31" s="28">
        <v>102266747</v>
      </c>
      <c r="L31" s="29">
        <v>0.20538540802624389</v>
      </c>
      <c r="M31" s="32">
        <v>0.48044318271176834</v>
      </c>
      <c r="N31" s="25"/>
    </row>
    <row r="32" spans="1:14" x14ac:dyDescent="0.2">
      <c r="A32" s="26">
        <v>2016</v>
      </c>
      <c r="B32" s="27">
        <v>99728870</v>
      </c>
      <c r="C32" s="28">
        <v>2976510</v>
      </c>
      <c r="D32" s="29">
        <v>3.0764210816149599E-2</v>
      </c>
      <c r="E32" s="30">
        <v>7.3853024648506474E-2</v>
      </c>
      <c r="F32" s="27">
        <v>25896973</v>
      </c>
      <c r="G32" s="28">
        <v>1663338</v>
      </c>
      <c r="H32" s="29">
        <v>6.8637577482701218E-2</v>
      </c>
      <c r="I32" s="33">
        <v>0.17533340368004049</v>
      </c>
      <c r="J32" s="27">
        <v>631962521</v>
      </c>
      <c r="K32" s="28">
        <v>31769714</v>
      </c>
      <c r="L32" s="29">
        <v>5.2932513734707254E-2</v>
      </c>
      <c r="M32" s="32">
        <v>0.55880676181411271</v>
      </c>
      <c r="N32" s="25"/>
    </row>
    <row r="33" spans="1:14" x14ac:dyDescent="0.2">
      <c r="A33" s="26">
        <v>2017</v>
      </c>
      <c r="B33" s="27">
        <v>108242349</v>
      </c>
      <c r="C33" s="28">
        <v>8513479</v>
      </c>
      <c r="D33" s="29">
        <v>8.5366243495990674E-2</v>
      </c>
      <c r="E33" s="30">
        <v>0.16552382342955696</v>
      </c>
      <c r="F33" s="27">
        <v>28123066</v>
      </c>
      <c r="G33" s="28">
        <v>2226093</v>
      </c>
      <c r="H33" s="29">
        <v>8.5959582998368186E-2</v>
      </c>
      <c r="I33" s="33">
        <v>0.27636457294442951</v>
      </c>
      <c r="J33" s="27">
        <v>636378338</v>
      </c>
      <c r="K33" s="28">
        <v>4415817</v>
      </c>
      <c r="L33" s="29">
        <v>6.9874665874370733E-3</v>
      </c>
      <c r="M33" s="32">
        <v>0.56969887197855984</v>
      </c>
      <c r="N33" s="25"/>
    </row>
    <row r="34" spans="1:14" x14ac:dyDescent="0.2">
      <c r="A34" s="26">
        <v>2018</v>
      </c>
      <c r="B34" s="27">
        <v>115463254</v>
      </c>
      <c r="C34" s="28">
        <v>7220905</v>
      </c>
      <c r="D34" s="29">
        <v>6.6710534894249204E-2</v>
      </c>
      <c r="E34" s="30">
        <v>0.24327654112253316</v>
      </c>
      <c r="F34" s="27">
        <v>28816747</v>
      </c>
      <c r="G34" s="28">
        <v>693681</v>
      </c>
      <c r="H34" s="29">
        <v>2.4665909470894816E-2</v>
      </c>
      <c r="I34" s="33">
        <v>0.30784726595253414</v>
      </c>
      <c r="J34" s="27">
        <v>637018155</v>
      </c>
      <c r="K34" s="28">
        <v>639817</v>
      </c>
      <c r="L34" s="29">
        <v>1.0054034868798441E-3</v>
      </c>
      <c r="M34" s="32">
        <v>0.57127705269779838</v>
      </c>
      <c r="N34" s="25"/>
    </row>
    <row r="35" spans="1:14" x14ac:dyDescent="0.2">
      <c r="A35" s="26">
        <v>2019</v>
      </c>
      <c r="B35" s="27">
        <v>117172144</v>
      </c>
      <c r="C35" s="28">
        <v>1708890</v>
      </c>
      <c r="D35" s="29">
        <v>1.4800293087184257E-2</v>
      </c>
      <c r="E35" s="30">
        <v>0.26167739831956732</v>
      </c>
      <c r="F35" s="27">
        <v>29477922</v>
      </c>
      <c r="G35" s="28">
        <v>661175</v>
      </c>
      <c r="H35" s="29">
        <v>2.2944123429337809E-2</v>
      </c>
      <c r="I35" s="33">
        <v>0.33785467504927108</v>
      </c>
      <c r="J35" s="27">
        <v>637109498</v>
      </c>
      <c r="K35" s="28">
        <v>91343</v>
      </c>
      <c r="L35" s="29">
        <v>1.4339151762479989E-4</v>
      </c>
      <c r="M35" s="32">
        <v>0.57150236049899372</v>
      </c>
      <c r="N35" s="25"/>
    </row>
    <row r="36" spans="1:14" x14ac:dyDescent="0.2">
      <c r="A36" s="26">
        <v>2020</v>
      </c>
      <c r="B36" s="27">
        <v>126471053</v>
      </c>
      <c r="C36" s="28">
        <v>9298909</v>
      </c>
      <c r="D36" s="29">
        <v>7.9361089441190052E-2</v>
      </c>
      <c r="E36" s="30">
        <v>0.3618054911735345</v>
      </c>
      <c r="F36" s="27">
        <v>38939505</v>
      </c>
      <c r="G36" s="28">
        <v>9461583</v>
      </c>
      <c r="H36" s="29">
        <v>0.32097184462324041</v>
      </c>
      <c r="I36" s="33">
        <v>0.76726835793766146</v>
      </c>
      <c r="J36" s="27">
        <v>646830820</v>
      </c>
      <c r="K36" s="28">
        <v>9721322</v>
      </c>
      <c r="L36" s="29">
        <v>1.5258479163341557E-2</v>
      </c>
      <c r="M36" s="32">
        <v>0.59548109652180969</v>
      </c>
      <c r="N36" s="25"/>
    </row>
    <row r="37" spans="1:14" x14ac:dyDescent="0.2">
      <c r="A37" s="26">
        <v>2021</v>
      </c>
      <c r="B37" s="27">
        <v>133080896</v>
      </c>
      <c r="C37" s="28">
        <v>6609843</v>
      </c>
      <c r="D37" s="29">
        <v>5.2263682820763734E-2</v>
      </c>
      <c r="E37" s="30">
        <v>0.43297846142780244</v>
      </c>
      <c r="F37" s="27">
        <v>39087476</v>
      </c>
      <c r="G37" s="28">
        <v>147971</v>
      </c>
      <c r="H37" s="29">
        <v>3.8000226248381943E-3</v>
      </c>
      <c r="I37" s="33">
        <v>0.77398401768198521</v>
      </c>
      <c r="J37" s="27">
        <v>648735485</v>
      </c>
      <c r="K37" s="28">
        <v>1904665</v>
      </c>
      <c r="L37" s="29">
        <v>2.9446107716388655E-3</v>
      </c>
      <c r="M37" s="32">
        <v>0.60017916734457399</v>
      </c>
      <c r="N37" s="25"/>
    </row>
    <row r="38" spans="1:14" x14ac:dyDescent="0.2">
      <c r="A38" s="26">
        <v>2022</v>
      </c>
      <c r="B38" s="27">
        <v>141937836</v>
      </c>
      <c r="C38" s="28">
        <v>8856940</v>
      </c>
      <c r="D38" s="29">
        <v>6.6553053565254025E-2</v>
      </c>
      <c r="E38" s="30">
        <v>0.52834755372906228</v>
      </c>
      <c r="F38" s="27">
        <v>31110188</v>
      </c>
      <c r="G38" s="28">
        <v>-7977288</v>
      </c>
      <c r="H38" s="29">
        <v>-0.20408808181935309</v>
      </c>
      <c r="I38" s="33">
        <v>0.4119350223350795</v>
      </c>
      <c r="J38" s="27">
        <v>651443716</v>
      </c>
      <c r="K38" s="28">
        <v>2708231</v>
      </c>
      <c r="L38" s="29">
        <v>4.1746305892300618E-3</v>
      </c>
      <c r="M38" s="32">
        <v>0.60685932424481936</v>
      </c>
      <c r="N38" s="25"/>
    </row>
    <row r="39" spans="1:14" ht="13.5" thickBot="1" x14ac:dyDescent="0.25">
      <c r="A39" s="34">
        <v>2023</v>
      </c>
      <c r="B39" s="35">
        <v>169264778</v>
      </c>
      <c r="C39" s="36">
        <v>27326942</v>
      </c>
      <c r="D39" s="37">
        <v>0.19252753719593133</v>
      </c>
      <c r="E39" s="38">
        <v>0.82259654422794493</v>
      </c>
      <c r="F39" s="35">
        <v>32444649</v>
      </c>
      <c r="G39" s="36">
        <v>1334461</v>
      </c>
      <c r="H39" s="37">
        <v>4.289466203161485E-2</v>
      </c>
      <c r="I39" s="39">
        <v>0.47249949792874335</v>
      </c>
      <c r="J39" s="35">
        <v>653711443</v>
      </c>
      <c r="K39" s="36">
        <v>2267727</v>
      </c>
      <c r="L39" s="37">
        <v>3.4810789394428667E-3</v>
      </c>
      <c r="M39" s="40">
        <v>0.61245292839709542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6.1864383699754555E-2</v>
      </c>
      <c r="E41" s="45"/>
      <c r="F41" s="42"/>
      <c r="G41" s="43" t="s">
        <v>12</v>
      </c>
      <c r="H41" s="47">
        <v>3.9454576133449937E-2</v>
      </c>
      <c r="I41" s="45"/>
      <c r="J41" s="42"/>
      <c r="K41" s="43" t="s">
        <v>13</v>
      </c>
      <c r="L41" s="47">
        <v>4.8935308426475865E-2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49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E24F-F05A-435A-BF28-0444BDBFC47D}">
  <sheetPr>
    <pageSetUpPr fitToPage="1"/>
  </sheetPr>
  <dimension ref="A26:R62"/>
  <sheetViews>
    <sheetView topLeftCell="A22" zoomScale="80" zoomScaleNormal="80" workbookViewId="0">
      <selection activeCell="A50" sqref="A50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92870130</v>
      </c>
      <c r="C30" s="87">
        <v>629080</v>
      </c>
      <c r="D30" s="88">
        <v>6.773760303770437E-3</v>
      </c>
      <c r="E30" s="89">
        <v>92241050</v>
      </c>
      <c r="F30" s="90" t="s">
        <v>9</v>
      </c>
      <c r="G30" s="91">
        <v>-6.773760303770437E-3</v>
      </c>
      <c r="H30" s="86">
        <v>22033725</v>
      </c>
      <c r="I30" s="87">
        <v>63520</v>
      </c>
      <c r="J30" s="88">
        <v>2.8828534439818958E-3</v>
      </c>
      <c r="K30" s="89">
        <v>21970205</v>
      </c>
      <c r="L30" s="90" t="s">
        <v>9</v>
      </c>
      <c r="M30" s="92">
        <v>-2.8828534439818958E-3</v>
      </c>
      <c r="R30" s="93"/>
    </row>
    <row r="31" spans="1:18" ht="13.5" customHeight="1" x14ac:dyDescent="0.2">
      <c r="A31" s="85">
        <v>2014</v>
      </c>
      <c r="B31" s="86">
        <v>95834920</v>
      </c>
      <c r="C31" s="87">
        <v>325295</v>
      </c>
      <c r="D31" s="88">
        <v>3.3943264104566479E-3</v>
      </c>
      <c r="E31" s="89">
        <v>95509625</v>
      </c>
      <c r="F31" s="90">
        <v>2.842135571469535E-2</v>
      </c>
      <c r="G31" s="91">
        <v>2.842135571469535E-2</v>
      </c>
      <c r="H31" s="86">
        <v>23645895</v>
      </c>
      <c r="I31" s="87">
        <v>1279890</v>
      </c>
      <c r="J31" s="88">
        <v>5.4127365447575571E-2</v>
      </c>
      <c r="K31" s="89">
        <v>22366005</v>
      </c>
      <c r="L31" s="90">
        <v>1.5080518614079099E-2</v>
      </c>
      <c r="M31" s="92">
        <v>1.5080518614079099E-2</v>
      </c>
      <c r="R31" s="93"/>
    </row>
    <row r="32" spans="1:18" ht="13.5" customHeight="1" x14ac:dyDescent="0.2">
      <c r="A32" s="85">
        <v>2015</v>
      </c>
      <c r="B32" s="86">
        <v>96752360</v>
      </c>
      <c r="C32" s="87">
        <v>1036990</v>
      </c>
      <c r="D32" s="88">
        <v>1.0717981452855517E-2</v>
      </c>
      <c r="E32" s="89">
        <v>95715370</v>
      </c>
      <c r="F32" s="90">
        <v>-1.2474576073105712E-3</v>
      </c>
      <c r="G32" s="91">
        <v>3.0636761249284349E-2</v>
      </c>
      <c r="H32" s="86">
        <v>24233635</v>
      </c>
      <c r="I32" s="87">
        <v>484350</v>
      </c>
      <c r="J32" s="88">
        <v>1.9986683797127421E-2</v>
      </c>
      <c r="K32" s="89">
        <v>23749285</v>
      </c>
      <c r="L32" s="90">
        <v>4.3724291256473907E-3</v>
      </c>
      <c r="M32" s="94">
        <v>7.7860643173135721E-2</v>
      </c>
      <c r="R32" s="93"/>
    </row>
    <row r="33" spans="1:18" ht="13.5" customHeight="1" x14ac:dyDescent="0.2">
      <c r="A33" s="85">
        <v>2016</v>
      </c>
      <c r="B33" s="86">
        <v>99728870</v>
      </c>
      <c r="C33" s="87">
        <v>1587029</v>
      </c>
      <c r="D33" s="88">
        <v>1.5913436099296022E-2</v>
      </c>
      <c r="E33" s="89">
        <v>98141841</v>
      </c>
      <c r="F33" s="90">
        <v>1.4361210413885512E-2</v>
      </c>
      <c r="G33" s="91">
        <v>5.6764333160726703E-2</v>
      </c>
      <c r="H33" s="86">
        <v>25896973</v>
      </c>
      <c r="I33" s="87">
        <v>4144902</v>
      </c>
      <c r="J33" s="88">
        <v>0.16005353212516382</v>
      </c>
      <c r="K33" s="89">
        <v>21752071</v>
      </c>
      <c r="L33" s="90">
        <v>-0.10240164135508355</v>
      </c>
      <c r="M33" s="94">
        <v>-1.278285900364101E-2</v>
      </c>
      <c r="R33" s="93"/>
    </row>
    <row r="34" spans="1:18" ht="13.5" customHeight="1" x14ac:dyDescent="0.2">
      <c r="A34" s="85">
        <v>2017</v>
      </c>
      <c r="B34" s="86">
        <v>108242349</v>
      </c>
      <c r="C34" s="87">
        <v>1618098</v>
      </c>
      <c r="D34" s="88">
        <v>1.4948844097978694E-2</v>
      </c>
      <c r="E34" s="89">
        <v>106624251</v>
      </c>
      <c r="F34" s="90">
        <v>6.9141272732760328E-2</v>
      </c>
      <c r="G34" s="91">
        <v>0.14810058950062846</v>
      </c>
      <c r="H34" s="86">
        <v>28123066</v>
      </c>
      <c r="I34" s="87">
        <v>818510</v>
      </c>
      <c r="J34" s="88">
        <v>2.9104579137992991E-2</v>
      </c>
      <c r="K34" s="89">
        <v>27304556</v>
      </c>
      <c r="L34" s="90">
        <v>5.4353186374330315E-2</v>
      </c>
      <c r="M34" s="94">
        <v>0.23921651922223772</v>
      </c>
      <c r="R34" s="93"/>
    </row>
    <row r="35" spans="1:18" ht="13.5" customHeight="1" x14ac:dyDescent="0.2">
      <c r="A35" s="85">
        <v>2018</v>
      </c>
      <c r="B35" s="86">
        <v>115463254</v>
      </c>
      <c r="C35" s="87">
        <v>1305387</v>
      </c>
      <c r="D35" s="88">
        <v>1.1305648808407912E-2</v>
      </c>
      <c r="E35" s="89">
        <v>114157867</v>
      </c>
      <c r="F35" s="90">
        <v>5.4650680206505868E-2</v>
      </c>
      <c r="G35" s="91">
        <v>0.22922049317686968</v>
      </c>
      <c r="H35" s="86">
        <v>28816747</v>
      </c>
      <c r="I35" s="87">
        <v>12753</v>
      </c>
      <c r="J35" s="88">
        <v>4.4255515724935923E-4</v>
      </c>
      <c r="K35" s="89">
        <v>28803994</v>
      </c>
      <c r="L35" s="90">
        <v>2.4212438288200865E-2</v>
      </c>
      <c r="M35" s="94">
        <v>0.30726847140009234</v>
      </c>
      <c r="R35" s="93"/>
    </row>
    <row r="36" spans="1:18" ht="13.5" customHeight="1" x14ac:dyDescent="0.2">
      <c r="A36" s="85">
        <v>2019</v>
      </c>
      <c r="B36" s="86">
        <v>117172144</v>
      </c>
      <c r="C36" s="87">
        <v>1376747</v>
      </c>
      <c r="D36" s="88">
        <v>1.1749780732867702E-2</v>
      </c>
      <c r="E36" s="89">
        <v>115795397</v>
      </c>
      <c r="F36" s="90">
        <v>2.8766121557599615E-3</v>
      </c>
      <c r="G36" s="91">
        <v>0.24685296553369743</v>
      </c>
      <c r="H36" s="86">
        <v>29477922</v>
      </c>
      <c r="I36" s="87">
        <v>824430</v>
      </c>
      <c r="J36" s="88">
        <v>2.7967710885455223E-2</v>
      </c>
      <c r="K36" s="89">
        <v>28653492</v>
      </c>
      <c r="L36" s="90">
        <v>-5.665282066709334E-3</v>
      </c>
      <c r="M36" s="94">
        <v>0.30043794229073839</v>
      </c>
      <c r="R36" s="93"/>
    </row>
    <row r="37" spans="1:18" ht="13.5" customHeight="1" x14ac:dyDescent="0.2">
      <c r="A37" s="85">
        <v>2020</v>
      </c>
      <c r="B37" s="86">
        <v>126471053</v>
      </c>
      <c r="C37" s="87">
        <v>1060883</v>
      </c>
      <c r="D37" s="88">
        <v>8.3883463831047576E-3</v>
      </c>
      <c r="E37" s="89">
        <v>125410170</v>
      </c>
      <c r="F37" s="90">
        <v>7.0307034750512032E-2</v>
      </c>
      <c r="G37" s="91">
        <v>0.35038219500715678</v>
      </c>
      <c r="H37" s="86">
        <v>38939505</v>
      </c>
      <c r="I37" s="87">
        <v>380005</v>
      </c>
      <c r="J37" s="88">
        <v>9.7588554348597908E-3</v>
      </c>
      <c r="K37" s="89">
        <v>38559500</v>
      </c>
      <c r="L37" s="90">
        <v>0.30808067135804212</v>
      </c>
      <c r="M37" s="94">
        <v>0.75002184151794582</v>
      </c>
      <c r="R37" s="93"/>
    </row>
    <row r="38" spans="1:18" ht="13.5" customHeight="1" x14ac:dyDescent="0.2">
      <c r="A38" s="85">
        <v>2021</v>
      </c>
      <c r="B38" s="86">
        <v>133080896</v>
      </c>
      <c r="C38" s="87">
        <v>2087261</v>
      </c>
      <c r="D38" s="88">
        <v>1.5684151991282053E-2</v>
      </c>
      <c r="E38" s="89">
        <v>130993635</v>
      </c>
      <c r="F38" s="90">
        <v>3.5759819284496668E-2</v>
      </c>
      <c r="G38" s="91">
        <v>0.4105034094385353</v>
      </c>
      <c r="H38" s="86">
        <v>39087476</v>
      </c>
      <c r="I38" s="87">
        <v>238710</v>
      </c>
      <c r="J38" s="88">
        <v>6.1070712265995381E-3</v>
      </c>
      <c r="K38" s="89">
        <v>38848766</v>
      </c>
      <c r="L38" s="90">
        <v>-2.3302556105939199E-3</v>
      </c>
      <c r="M38" s="94">
        <v>0.76315017093115212</v>
      </c>
      <c r="R38" s="93"/>
    </row>
    <row r="39" spans="1:18" ht="13.5" customHeight="1" x14ac:dyDescent="0.2">
      <c r="A39" s="85">
        <v>2022</v>
      </c>
      <c r="B39" s="86">
        <v>141937836</v>
      </c>
      <c r="C39" s="87">
        <v>1478799</v>
      </c>
      <c r="D39" s="88">
        <v>1.0418638480581034E-2</v>
      </c>
      <c r="E39" s="89">
        <v>140459037</v>
      </c>
      <c r="F39" s="90">
        <v>5.5441022879797866E-2</v>
      </c>
      <c r="G39" s="91">
        <v>0.5124242530940788</v>
      </c>
      <c r="H39" s="86">
        <v>31110188</v>
      </c>
      <c r="I39" s="87">
        <v>19482</v>
      </c>
      <c r="J39" s="88">
        <v>6.2622572386897822E-4</v>
      </c>
      <c r="K39" s="89">
        <v>31090706</v>
      </c>
      <c r="L39" s="90">
        <v>-0.2045865023364517</v>
      </c>
      <c r="M39" s="94">
        <v>0.4110508323036618</v>
      </c>
      <c r="R39" s="93"/>
    </row>
    <row r="40" spans="1:18" ht="13.5" customHeight="1" x14ac:dyDescent="0.2">
      <c r="A40" s="85">
        <v>2023</v>
      </c>
      <c r="B40" s="86">
        <v>169264778</v>
      </c>
      <c r="C40" s="87">
        <v>2589754</v>
      </c>
      <c r="D40" s="88">
        <v>1.5300017112833717E-2</v>
      </c>
      <c r="E40" s="89">
        <v>166675024</v>
      </c>
      <c r="F40" s="90">
        <v>0.17428184546930814</v>
      </c>
      <c r="G40" s="91">
        <v>0.79471078591146582</v>
      </c>
      <c r="H40" s="86">
        <v>32444649</v>
      </c>
      <c r="I40" s="87">
        <v>871469</v>
      </c>
      <c r="J40" s="88">
        <v>2.6860176542517072E-2</v>
      </c>
      <c r="K40" s="89">
        <v>31573180</v>
      </c>
      <c r="L40" s="90">
        <v>1.4882327294197001E-2</v>
      </c>
      <c r="M40" s="94">
        <v>0.43294790145560952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6.1864383699754395E-2</v>
      </c>
      <c r="C42" s="104"/>
      <c r="D42" s="105"/>
      <c r="E42" s="106" t="s">
        <v>26</v>
      </c>
      <c r="F42" s="107">
        <v>5.0399339600041115E-2</v>
      </c>
      <c r="G42" s="108"/>
      <c r="H42" s="103">
        <v>3.9454576133449937E-2</v>
      </c>
      <c r="I42" s="104"/>
      <c r="J42" s="109"/>
      <c r="K42" s="110" t="s">
        <v>27</v>
      </c>
      <c r="L42" s="107">
        <v>1.0599788968565829E-2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37034810</v>
      </c>
      <c r="C47" s="129">
        <v>18642870</v>
      </c>
      <c r="D47" s="130">
        <v>55677680</v>
      </c>
      <c r="E47" s="129">
        <v>1738140</v>
      </c>
      <c r="F47" s="131">
        <v>3.121789557323509E-2</v>
      </c>
      <c r="G47" s="129">
        <v>53939540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37060860</v>
      </c>
      <c r="C48" s="136">
        <v>22274320</v>
      </c>
      <c r="D48" s="137">
        <v>59335180</v>
      </c>
      <c r="E48" s="136">
        <v>843530</v>
      </c>
      <c r="F48" s="88">
        <v>1.4216355288717418E-2</v>
      </c>
      <c r="G48" s="89">
        <v>58491650</v>
      </c>
      <c r="H48" s="90">
        <v>5.0540360158684773E-2</v>
      </c>
      <c r="I48" s="138">
        <v>5.0540360158684773E-2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39921744</v>
      </c>
      <c r="C49" s="136">
        <v>24964180</v>
      </c>
      <c r="D49" s="137">
        <v>64885924</v>
      </c>
      <c r="E49" s="136">
        <v>2040850</v>
      </c>
      <c r="F49" s="88">
        <v>3.1452892618127774E-2</v>
      </c>
      <c r="G49" s="89">
        <v>62845074</v>
      </c>
      <c r="H49" s="90">
        <v>5.9153675778854969E-2</v>
      </c>
      <c r="I49" s="138">
        <v>0.1287301123178983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41256498</v>
      </c>
      <c r="C50" s="136">
        <v>25500844</v>
      </c>
      <c r="D50" s="137">
        <v>66757342</v>
      </c>
      <c r="E50" s="136">
        <v>761316</v>
      </c>
      <c r="F50" s="88">
        <v>1.1404228766328054E-2</v>
      </c>
      <c r="G50" s="89">
        <v>65996026</v>
      </c>
      <c r="H50" s="90">
        <v>1.7108518020025422E-2</v>
      </c>
      <c r="I50" s="138">
        <v>0.18532284391159976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46630424</v>
      </c>
      <c r="C51" s="136">
        <v>28054480</v>
      </c>
      <c r="D51" s="137">
        <v>74684904</v>
      </c>
      <c r="E51" s="136">
        <v>1727889</v>
      </c>
      <c r="F51" s="88">
        <v>2.3135719636193146E-2</v>
      </c>
      <c r="G51" s="89">
        <v>72957015</v>
      </c>
      <c r="H51" s="90">
        <v>9.2868781384375668E-2</v>
      </c>
      <c r="I51" s="138">
        <v>0.31034581541472273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47773174</v>
      </c>
      <c r="C52" s="136">
        <v>27333708</v>
      </c>
      <c r="D52" s="137">
        <v>75106882</v>
      </c>
      <c r="E52" s="136">
        <v>1175242</v>
      </c>
      <c r="F52" s="88">
        <v>1.5647594051368022E-2</v>
      </c>
      <c r="G52" s="89">
        <v>73931640</v>
      </c>
      <c r="H52" s="90">
        <v>-1.0085893663329874E-2</v>
      </c>
      <c r="I52" s="138">
        <v>0.32785058572842835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48351187</v>
      </c>
      <c r="C53" s="136">
        <v>27853403</v>
      </c>
      <c r="D53" s="137">
        <v>76204590</v>
      </c>
      <c r="E53" s="136">
        <v>1705441</v>
      </c>
      <c r="F53" s="88">
        <v>2.2379767412960296E-2</v>
      </c>
      <c r="G53" s="89">
        <v>74499149</v>
      </c>
      <c r="H53" s="90">
        <v>-8.0915754164844703E-3</v>
      </c>
      <c r="I53" s="138">
        <v>0.33804334160475075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54031709</v>
      </c>
      <c r="C54" s="136">
        <v>31110125</v>
      </c>
      <c r="D54" s="137">
        <v>85141834</v>
      </c>
      <c r="E54" s="136">
        <v>737726</v>
      </c>
      <c r="F54" s="88">
        <v>8.6646712355291765E-3</v>
      </c>
      <c r="G54" s="89">
        <v>84404108</v>
      </c>
      <c r="H54" s="90">
        <v>0.10759874175558191</v>
      </c>
      <c r="I54" s="138">
        <v>0.51594154066764275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53274743</v>
      </c>
      <c r="C55" s="136">
        <v>25556257</v>
      </c>
      <c r="D55" s="137">
        <v>78831000</v>
      </c>
      <c r="E55" s="136">
        <v>1301608</v>
      </c>
      <c r="F55" s="88">
        <v>1.6511372429627937E-2</v>
      </c>
      <c r="G55" s="89">
        <v>77529392</v>
      </c>
      <c r="H55" s="90">
        <v>-8.940895024647931E-2</v>
      </c>
      <c r="I55" s="138">
        <v>0.39246807697447161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55141751</v>
      </c>
      <c r="C56" s="136">
        <v>31118943</v>
      </c>
      <c r="D56" s="137">
        <v>86260694</v>
      </c>
      <c r="E56" s="136">
        <v>2116594</v>
      </c>
      <c r="F56" s="88">
        <v>2.4537177964276524E-2</v>
      </c>
      <c r="G56" s="89">
        <v>84144100</v>
      </c>
      <c r="H56" s="90">
        <v>6.7398612221080539E-2</v>
      </c>
      <c r="I56" s="138">
        <v>0.51127166218132647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55178272</v>
      </c>
      <c r="C57" s="142">
        <v>36380823</v>
      </c>
      <c r="D57" s="143">
        <v>91559095</v>
      </c>
      <c r="E57" s="142">
        <v>2619330</v>
      </c>
      <c r="F57" s="88">
        <v>2.8608080933958554E-2</v>
      </c>
      <c r="G57" s="89">
        <v>88939765</v>
      </c>
      <c r="H57" s="90">
        <v>3.1057841941313388E-2</v>
      </c>
      <c r="I57" s="138">
        <v>0.59740429198917766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4.0676619357151944E-2</v>
      </c>
      <c r="C59" s="149">
        <v>6.9143438139447122E-2</v>
      </c>
      <c r="D59" s="149">
        <v>5.0998354489163678E-2</v>
      </c>
      <c r="E59" s="104"/>
      <c r="F59" s="109"/>
      <c r="G59" s="110" t="s">
        <v>45</v>
      </c>
      <c r="H59" s="107">
        <v>3.1814011193362295E-2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49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568A-6B86-4673-9F64-69BC6D0981F5}">
  <sheetPr>
    <pageSetUpPr fitToPage="1"/>
  </sheetPr>
  <dimension ref="A15:Q64"/>
  <sheetViews>
    <sheetView topLeftCell="A30" zoomScaleNormal="100" workbookViewId="0">
      <selection activeCell="A13" sqref="A1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61925750</v>
      </c>
      <c r="C31" s="22" t="s">
        <v>9</v>
      </c>
      <c r="D31" s="20" t="s">
        <v>9</v>
      </c>
      <c r="E31" s="166" t="s">
        <v>9</v>
      </c>
      <c r="F31" s="167">
        <v>216876720</v>
      </c>
      <c r="G31" s="22" t="s">
        <v>9</v>
      </c>
      <c r="H31" s="20" t="s">
        <v>9</v>
      </c>
      <c r="I31" s="23" t="s">
        <v>9</v>
      </c>
      <c r="J31" s="167">
        <v>125081090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83195310</v>
      </c>
      <c r="C32" s="28">
        <v>21269560</v>
      </c>
      <c r="D32" s="29">
        <v>0.34346875088311407</v>
      </c>
      <c r="E32" s="169">
        <v>0.34346875088311407</v>
      </c>
      <c r="F32" s="170">
        <v>278230980</v>
      </c>
      <c r="G32" s="28">
        <v>61354260</v>
      </c>
      <c r="H32" s="29">
        <v>0.28289924340427131</v>
      </c>
      <c r="I32" s="33">
        <v>0.28289924340427131</v>
      </c>
      <c r="J32" s="170">
        <v>134474280</v>
      </c>
      <c r="K32" s="28">
        <v>9393190</v>
      </c>
      <c r="L32" s="29">
        <v>7.5096803201826906E-2</v>
      </c>
      <c r="M32" s="171">
        <v>7.5096803201826906E-2</v>
      </c>
      <c r="N32" s="25"/>
    </row>
    <row r="33" spans="1:14" x14ac:dyDescent="0.2">
      <c r="A33" s="26">
        <v>2015</v>
      </c>
      <c r="B33" s="27">
        <v>115751604</v>
      </c>
      <c r="C33" s="28">
        <v>32556294</v>
      </c>
      <c r="D33" s="29">
        <v>0.39132366956743114</v>
      </c>
      <c r="E33" s="169">
        <v>0.86919987242786723</v>
      </c>
      <c r="F33" s="170">
        <v>331546310</v>
      </c>
      <c r="G33" s="28">
        <v>53315330</v>
      </c>
      <c r="H33" s="29">
        <v>0.19162255044351997</v>
      </c>
      <c r="I33" s="33">
        <v>0.52873166838745989</v>
      </c>
      <c r="J33" s="170">
        <v>152767378</v>
      </c>
      <c r="K33" s="28">
        <v>18293098</v>
      </c>
      <c r="L33" s="29">
        <v>0.13603417694446848</v>
      </c>
      <c r="M33" s="171">
        <v>0.22134671196101666</v>
      </c>
      <c r="N33" s="172"/>
    </row>
    <row r="34" spans="1:14" x14ac:dyDescent="0.2">
      <c r="A34" s="26">
        <v>2016</v>
      </c>
      <c r="B34" s="27">
        <v>126353677</v>
      </c>
      <c r="C34" s="28">
        <v>10602073</v>
      </c>
      <c r="D34" s="29">
        <v>9.1593313903451393E-2</v>
      </c>
      <c r="E34" s="169">
        <v>1.0404060830914441</v>
      </c>
      <c r="F34" s="170">
        <v>333481089</v>
      </c>
      <c r="G34" s="28">
        <v>1934779</v>
      </c>
      <c r="H34" s="29">
        <v>5.8356221789951455E-3</v>
      </c>
      <c r="I34" s="33">
        <v>0.53765276881723401</v>
      </c>
      <c r="J34" s="170">
        <v>172008200</v>
      </c>
      <c r="K34" s="28">
        <v>19240822</v>
      </c>
      <c r="L34" s="29">
        <v>0.12594849929282678</v>
      </c>
      <c r="M34" s="171">
        <v>0.37517349744873507</v>
      </c>
      <c r="N34" s="172"/>
    </row>
    <row r="35" spans="1:14" x14ac:dyDescent="0.2">
      <c r="A35" s="26">
        <v>2017</v>
      </c>
      <c r="B35" s="27">
        <v>128541503</v>
      </c>
      <c r="C35" s="28">
        <v>2187826</v>
      </c>
      <c r="D35" s="29">
        <v>1.7315095626382126E-2</v>
      </c>
      <c r="E35" s="169">
        <v>1.0757359095368244</v>
      </c>
      <c r="F35" s="170">
        <v>340055594</v>
      </c>
      <c r="G35" s="28">
        <v>6574505</v>
      </c>
      <c r="H35" s="29">
        <v>1.9714776090346761E-2</v>
      </c>
      <c r="I35" s="33">
        <v>0.5679672488591675</v>
      </c>
      <c r="J35" s="170">
        <v>167660341</v>
      </c>
      <c r="K35" s="28">
        <v>-4347859</v>
      </c>
      <c r="L35" s="29">
        <v>-2.5277044931578844E-2</v>
      </c>
      <c r="M35" s="171">
        <v>0.34041317516500696</v>
      </c>
      <c r="N35" s="172"/>
    </row>
    <row r="36" spans="1:14" x14ac:dyDescent="0.2">
      <c r="A36" s="26">
        <v>2018</v>
      </c>
      <c r="B36" s="27">
        <v>129699979</v>
      </c>
      <c r="C36" s="28">
        <v>1158476</v>
      </c>
      <c r="D36" s="29">
        <v>9.0124665805409176E-3</v>
      </c>
      <c r="E36" s="169">
        <v>1.0944434100515537</v>
      </c>
      <c r="F36" s="170">
        <v>339924137</v>
      </c>
      <c r="G36" s="28">
        <v>-131457</v>
      </c>
      <c r="H36" s="29">
        <v>-3.865750257294694E-4</v>
      </c>
      <c r="I36" s="33">
        <v>0.56736111187959681</v>
      </c>
      <c r="J36" s="170">
        <v>167272321</v>
      </c>
      <c r="K36" s="28">
        <v>-388020</v>
      </c>
      <c r="L36" s="29">
        <v>-2.3143219063356192E-3</v>
      </c>
      <c r="M36" s="171">
        <v>0.33731102759018172</v>
      </c>
      <c r="N36" s="172"/>
    </row>
    <row r="37" spans="1:14" x14ac:dyDescent="0.2">
      <c r="A37" s="26">
        <v>2019</v>
      </c>
      <c r="B37" s="27">
        <v>129853594</v>
      </c>
      <c r="C37" s="28">
        <v>153615</v>
      </c>
      <c r="D37" s="29">
        <v>1.1843872387982423E-3</v>
      </c>
      <c r="E37" s="169">
        <v>1.0969240420988038</v>
      </c>
      <c r="F37" s="170">
        <v>340215475</v>
      </c>
      <c r="G37" s="28">
        <v>291338</v>
      </c>
      <c r="H37" s="29">
        <v>8.5706770508032506E-4</v>
      </c>
      <c r="I37" s="33">
        <v>0.56870444647078766</v>
      </c>
      <c r="J37" s="170">
        <v>166917391</v>
      </c>
      <c r="K37" s="28">
        <v>-354930</v>
      </c>
      <c r="L37" s="29">
        <v>-2.1218692840401254E-3</v>
      </c>
      <c r="M37" s="171">
        <v>0.33447342839752997</v>
      </c>
      <c r="N37" s="172"/>
    </row>
    <row r="38" spans="1:14" x14ac:dyDescent="0.2">
      <c r="A38" s="26">
        <v>2020</v>
      </c>
      <c r="B38" s="27">
        <v>133052317</v>
      </c>
      <c r="C38" s="28">
        <v>3198723</v>
      </c>
      <c r="D38" s="29">
        <v>2.4633303564936371E-2</v>
      </c>
      <c r="E38" s="169">
        <v>1.148578208580437</v>
      </c>
      <c r="F38" s="170">
        <v>332615818</v>
      </c>
      <c r="G38" s="28">
        <v>-7599657</v>
      </c>
      <c r="H38" s="29">
        <v>-2.2337775787535825E-2</v>
      </c>
      <c r="I38" s="33">
        <v>0.5336630782686127</v>
      </c>
      <c r="J38" s="170">
        <v>181038846</v>
      </c>
      <c r="K38" s="28">
        <v>14121455</v>
      </c>
      <c r="L38" s="29">
        <v>8.4601460131856487E-2</v>
      </c>
      <c r="M38" s="171">
        <v>0.44737182894712541</v>
      </c>
      <c r="N38" s="172"/>
    </row>
    <row r="39" spans="1:14" x14ac:dyDescent="0.2">
      <c r="A39" s="26">
        <v>2021</v>
      </c>
      <c r="B39" s="27">
        <v>135175756</v>
      </c>
      <c r="C39" s="28">
        <v>2123439</v>
      </c>
      <c r="D39" s="29">
        <v>1.5959428951545427E-2</v>
      </c>
      <c r="E39" s="169">
        <v>1.1828682898471152</v>
      </c>
      <c r="F39" s="170">
        <v>332780362</v>
      </c>
      <c r="G39" s="28">
        <v>164544</v>
      </c>
      <c r="H39" s="29">
        <v>4.9469685774234588E-4</v>
      </c>
      <c r="I39" s="33">
        <v>0.53442177657426759</v>
      </c>
      <c r="J39" s="170">
        <v>180658205</v>
      </c>
      <c r="K39" s="28">
        <v>-380641</v>
      </c>
      <c r="L39" s="29">
        <v>-2.1025377061893113E-3</v>
      </c>
      <c r="M39" s="171">
        <v>0.44432867510188789</v>
      </c>
      <c r="N39" s="172"/>
    </row>
    <row r="40" spans="1:14" x14ac:dyDescent="0.2">
      <c r="A40" s="26">
        <v>2022</v>
      </c>
      <c r="B40" s="27">
        <v>129805744</v>
      </c>
      <c r="C40" s="28">
        <v>-5370012</v>
      </c>
      <c r="D40" s="29">
        <v>-3.9726147342575249E-2</v>
      </c>
      <c r="E40" s="169">
        <v>1.0961513425352136</v>
      </c>
      <c r="F40" s="170">
        <v>332602574</v>
      </c>
      <c r="G40" s="28">
        <v>-177788</v>
      </c>
      <c r="H40" s="29">
        <v>-5.3425027526113453E-4</v>
      </c>
      <c r="I40" s="33">
        <v>0.53360201131776619</v>
      </c>
      <c r="J40" s="170">
        <v>188914199</v>
      </c>
      <c r="K40" s="28">
        <v>8255994</v>
      </c>
      <c r="L40" s="29">
        <v>4.5699524137306692E-2</v>
      </c>
      <c r="M40" s="171">
        <v>0.51033380825191077</v>
      </c>
      <c r="N40" s="172"/>
    </row>
    <row r="41" spans="1:14" ht="13.5" thickBot="1" x14ac:dyDescent="0.25">
      <c r="A41" s="34">
        <v>2023</v>
      </c>
      <c r="B41" s="35">
        <v>133995764</v>
      </c>
      <c r="C41" s="36">
        <v>4190020</v>
      </c>
      <c r="D41" s="37">
        <v>3.2279157076438775E-2</v>
      </c>
      <c r="E41" s="173">
        <v>1.1638133409768958</v>
      </c>
      <c r="F41" s="174">
        <v>343282967</v>
      </c>
      <c r="G41" s="36">
        <v>10680393</v>
      </c>
      <c r="H41" s="37">
        <v>3.2111576502712215E-2</v>
      </c>
      <c r="I41" s="39">
        <v>0.58284838962890995</v>
      </c>
      <c r="J41" s="174">
        <v>176311536</v>
      </c>
      <c r="K41" s="36">
        <v>-12602663</v>
      </c>
      <c r="L41" s="37">
        <v>-6.6711041661828716E-2</v>
      </c>
      <c r="M41" s="175">
        <v>0.40957786664634915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8.024429008200018E-2</v>
      </c>
      <c r="E43" s="45"/>
      <c r="F43" s="42"/>
      <c r="G43" s="43" t="s">
        <v>55</v>
      </c>
      <c r="H43" s="47">
        <v>4.6993370767386411E-2</v>
      </c>
      <c r="I43" s="45"/>
      <c r="J43" s="42"/>
      <c r="K43" s="43" t="s">
        <v>56</v>
      </c>
      <c r="L43" s="47">
        <v>3.4925069440595591E-2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1530720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405414280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2025490</v>
      </c>
      <c r="C48" s="28">
        <v>494770</v>
      </c>
      <c r="D48" s="29">
        <v>0.32322697815407131</v>
      </c>
      <c r="E48" s="181">
        <v>0.32322697815407131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497926060</v>
      </c>
      <c r="K48" s="28">
        <v>92511780</v>
      </c>
      <c r="L48" s="29">
        <v>0.22819072875282045</v>
      </c>
      <c r="M48" s="30">
        <v>0.22819072875282045</v>
      </c>
    </row>
    <row r="49" spans="1:17" x14ac:dyDescent="0.2">
      <c r="A49" s="26">
        <v>2015</v>
      </c>
      <c r="B49" s="27">
        <v>127515</v>
      </c>
      <c r="C49" s="28">
        <v>-1897975</v>
      </c>
      <c r="D49" s="29">
        <v>-0.93704486321828295</v>
      </c>
      <c r="E49" s="181">
        <v>-0.91669606459705233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600192807</v>
      </c>
      <c r="K49" s="28">
        <v>102266747</v>
      </c>
      <c r="L49" s="29">
        <v>0.20538540802624389</v>
      </c>
      <c r="M49" s="30">
        <v>0.48044318271176834</v>
      </c>
    </row>
    <row r="50" spans="1:17" x14ac:dyDescent="0.2">
      <c r="A50" s="26">
        <v>2016</v>
      </c>
      <c r="B50" s="27">
        <v>119555</v>
      </c>
      <c r="C50" s="28">
        <v>-7960</v>
      </c>
      <c r="D50" s="29">
        <v>-6.2424028545661293E-2</v>
      </c>
      <c r="E50" s="181">
        <v>-0.92189623183861191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631962521</v>
      </c>
      <c r="K50" s="28">
        <v>31769714</v>
      </c>
      <c r="L50" s="29">
        <v>5.2932513734707254E-2</v>
      </c>
      <c r="M50" s="30">
        <v>0.55880676181411271</v>
      </c>
    </row>
    <row r="51" spans="1:17" x14ac:dyDescent="0.2">
      <c r="A51" s="26">
        <v>2017</v>
      </c>
      <c r="B51" s="27">
        <v>120900</v>
      </c>
      <c r="C51" s="28">
        <v>1345</v>
      </c>
      <c r="D51" s="29">
        <v>1.1250052277194597E-2</v>
      </c>
      <c r="E51" s="181">
        <v>-0.92101756036375038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636378338</v>
      </c>
      <c r="K51" s="28">
        <v>4415817</v>
      </c>
      <c r="L51" s="29">
        <v>6.9874665874370733E-3</v>
      </c>
      <c r="M51" s="30">
        <v>0.56969887197855984</v>
      </c>
    </row>
    <row r="52" spans="1:17" x14ac:dyDescent="0.2">
      <c r="A52" s="26">
        <v>2018</v>
      </c>
      <c r="B52" s="27">
        <v>121718</v>
      </c>
      <c r="C52" s="28">
        <v>818</v>
      </c>
      <c r="D52" s="29">
        <v>6.765922249793218E-3</v>
      </c>
      <c r="E52" s="181">
        <v>-0.92048317131807256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637018155</v>
      </c>
      <c r="K52" s="28">
        <v>639817</v>
      </c>
      <c r="L52" s="29">
        <v>1.0054034868798441E-3</v>
      </c>
      <c r="M52" s="30">
        <v>0.57127705269779838</v>
      </c>
    </row>
    <row r="53" spans="1:17" x14ac:dyDescent="0.2">
      <c r="A53" s="26">
        <v>2019</v>
      </c>
      <c r="B53" s="27">
        <v>123038</v>
      </c>
      <c r="C53" s="28">
        <v>1320</v>
      </c>
      <c r="D53" s="29">
        <v>1.0844739479781134E-2</v>
      </c>
      <c r="E53" s="181">
        <v>-0.91962083202675859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637109498</v>
      </c>
      <c r="K53" s="28">
        <v>91343</v>
      </c>
      <c r="L53" s="29">
        <v>1.4339151762479989E-4</v>
      </c>
      <c r="M53" s="30">
        <v>0.57150236049899372</v>
      </c>
    </row>
    <row r="54" spans="1:17" x14ac:dyDescent="0.2">
      <c r="A54" s="26">
        <v>2020</v>
      </c>
      <c r="B54" s="27">
        <v>123839</v>
      </c>
      <c r="C54" s="28">
        <v>801</v>
      </c>
      <c r="D54" s="29">
        <v>6.5101838456411839E-3</v>
      </c>
      <c r="E54" s="181">
        <v>-0.91909754886589312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646830820</v>
      </c>
      <c r="K54" s="28">
        <v>9721322</v>
      </c>
      <c r="L54" s="29">
        <v>1.5258479163341557E-2</v>
      </c>
      <c r="M54" s="30">
        <v>0.59548109652180969</v>
      </c>
    </row>
    <row r="55" spans="1:17" x14ac:dyDescent="0.2">
      <c r="A55" s="26">
        <v>2021</v>
      </c>
      <c r="B55" s="27">
        <v>121162</v>
      </c>
      <c r="C55" s="28">
        <v>-2677</v>
      </c>
      <c r="D55" s="29">
        <v>-2.1616776621258247E-2</v>
      </c>
      <c r="E55" s="182">
        <v>-0.92084639908017141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648735485</v>
      </c>
      <c r="K55" s="28">
        <v>1904665</v>
      </c>
      <c r="L55" s="29">
        <v>2.9446107716388655E-3</v>
      </c>
      <c r="M55" s="30">
        <v>0.60017916734457399</v>
      </c>
    </row>
    <row r="56" spans="1:17" x14ac:dyDescent="0.2">
      <c r="A56" s="26">
        <v>2022</v>
      </c>
      <c r="B56" s="27">
        <v>121199</v>
      </c>
      <c r="C56" s="28">
        <v>37</v>
      </c>
      <c r="D56" s="29">
        <v>3.053762730889223E-4</v>
      </c>
      <c r="E56" s="182">
        <v>-0.92082222744852094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651443716</v>
      </c>
      <c r="K56" s="28">
        <v>2708231</v>
      </c>
      <c r="L56" s="29">
        <v>4.1746305892300618E-3</v>
      </c>
      <c r="M56" s="30">
        <v>0.60685932424481936</v>
      </c>
    </row>
    <row r="57" spans="1:17" ht="13.5" thickBot="1" x14ac:dyDescent="0.25">
      <c r="A57" s="34">
        <v>2023</v>
      </c>
      <c r="B57" s="35">
        <v>121176</v>
      </c>
      <c r="C57" s="36">
        <v>-23</v>
      </c>
      <c r="D57" s="37">
        <v>-1.8977054266124308E-4</v>
      </c>
      <c r="E57" s="183">
        <v>-0.92083725305738473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653711443</v>
      </c>
      <c r="K57" s="36">
        <v>2267727</v>
      </c>
      <c r="L57" s="37">
        <v>3.4810789394428667E-3</v>
      </c>
      <c r="M57" s="38">
        <v>0.61245292839709542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49</v>
      </c>
      <c r="J59" s="176" t="s">
        <v>53</v>
      </c>
      <c r="K59" t="s">
        <v>60</v>
      </c>
      <c r="L59" s="47">
        <v>4.8935308426475865E-2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4772-7C5D-4C50-A2DA-CCC294947CD2}">
  <sheetPr>
    <pageSetUpPr fitToPage="1"/>
  </sheetPr>
  <dimension ref="A2:U41"/>
  <sheetViews>
    <sheetView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61947400</v>
      </c>
      <c r="C7" s="205">
        <v>20012.599999999999</v>
      </c>
      <c r="D7" s="206">
        <v>3095.4198854721526</v>
      </c>
      <c r="E7" s="207" t="s">
        <v>100</v>
      </c>
      <c r="F7" s="208"/>
      <c r="G7" s="209">
        <v>216855680</v>
      </c>
      <c r="H7" s="210">
        <v>100135.13</v>
      </c>
      <c r="I7" s="211">
        <v>2165.6303836625566</v>
      </c>
      <c r="J7" s="207" t="s">
        <v>100</v>
      </c>
      <c r="K7" s="212"/>
      <c r="L7" s="209">
        <v>126509260</v>
      </c>
      <c r="M7" s="210">
        <v>103043.28</v>
      </c>
      <c r="N7" s="213">
        <v>1227.729357994039</v>
      </c>
      <c r="O7" s="214"/>
      <c r="P7" s="215"/>
      <c r="U7" s="1"/>
    </row>
    <row r="8" spans="1:21" x14ac:dyDescent="0.2">
      <c r="A8" s="216">
        <v>2014</v>
      </c>
      <c r="B8" s="217">
        <v>83535800</v>
      </c>
      <c r="C8" s="218">
        <v>21653.99</v>
      </c>
      <c r="D8" s="219">
        <v>3857.7555452828783</v>
      </c>
      <c r="E8" s="214">
        <v>0.24627859483252129</v>
      </c>
      <c r="F8" s="220">
        <v>0.24627859483252129</v>
      </c>
      <c r="G8" s="27">
        <v>277971020</v>
      </c>
      <c r="H8" s="218">
        <v>103112.53</v>
      </c>
      <c r="I8" s="221">
        <v>2695.8025372862057</v>
      </c>
      <c r="J8" s="214">
        <v>0.24481192987651548</v>
      </c>
      <c r="K8" s="222">
        <v>0.24481192987651548</v>
      </c>
      <c r="L8" s="27">
        <v>136514420</v>
      </c>
      <c r="M8" s="218">
        <v>98312.02</v>
      </c>
      <c r="N8" s="223">
        <v>1388.5832068143854</v>
      </c>
      <c r="O8" s="214">
        <v>0.13101735148140642</v>
      </c>
      <c r="P8" s="224">
        <v>0.13101735148140642</v>
      </c>
      <c r="U8" s="1"/>
    </row>
    <row r="9" spans="1:21" x14ac:dyDescent="0.2">
      <c r="A9" s="216">
        <v>2015</v>
      </c>
      <c r="B9" s="217">
        <v>115008317</v>
      </c>
      <c r="C9" s="218">
        <v>22737.15</v>
      </c>
      <c r="D9" s="219">
        <v>5058.1676683313426</v>
      </c>
      <c r="E9" s="214">
        <v>0.31116853023937302</v>
      </c>
      <c r="F9" s="220">
        <v>0.63408127345534804</v>
      </c>
      <c r="G9" s="27">
        <v>332354630</v>
      </c>
      <c r="H9" s="218">
        <v>104683.79</v>
      </c>
      <c r="I9" s="221">
        <v>3174.8433066857824</v>
      </c>
      <c r="J9" s="214">
        <v>0.17769876048926586</v>
      </c>
      <c r="K9" s="222">
        <v>0.46601346685782324</v>
      </c>
      <c r="L9" s="27">
        <v>152302526</v>
      </c>
      <c r="M9" s="218">
        <v>95862.64</v>
      </c>
      <c r="N9" s="223">
        <v>1588.7578935860727</v>
      </c>
      <c r="O9" s="214">
        <v>0.14415750225794352</v>
      </c>
      <c r="P9" s="224">
        <v>0.29406198788136056</v>
      </c>
      <c r="U9" s="1"/>
    </row>
    <row r="10" spans="1:21" x14ac:dyDescent="0.2">
      <c r="A10" s="216">
        <v>2016</v>
      </c>
      <c r="B10" s="217">
        <v>124741750</v>
      </c>
      <c r="C10" s="218">
        <v>23771.26</v>
      </c>
      <c r="D10" s="219">
        <v>5247.5867917813366</v>
      </c>
      <c r="E10" s="214">
        <v>3.7448170141912707E-2</v>
      </c>
      <c r="F10" s="220">
        <v>0.69527462700941722</v>
      </c>
      <c r="G10" s="27">
        <v>334411833</v>
      </c>
      <c r="H10" s="218">
        <v>105462.74</v>
      </c>
      <c r="I10" s="221">
        <v>3170.900291420458</v>
      </c>
      <c r="J10" s="214">
        <v>-1.2419558650409615E-3</v>
      </c>
      <c r="K10" s="222">
        <v>0.46419274283443013</v>
      </c>
      <c r="L10" s="27">
        <v>172305853</v>
      </c>
      <c r="M10" s="218">
        <v>93885.75</v>
      </c>
      <c r="N10" s="223">
        <v>1835.2716253531553</v>
      </c>
      <c r="O10" s="214">
        <v>0.15516129472103704</v>
      </c>
      <c r="P10" s="224">
        <v>0.49485032137031143</v>
      </c>
      <c r="U10" s="1"/>
    </row>
    <row r="11" spans="1:21" x14ac:dyDescent="0.2">
      <c r="A11" s="216">
        <v>2017</v>
      </c>
      <c r="B11" s="217">
        <v>128419029</v>
      </c>
      <c r="C11" s="218">
        <v>24616.06</v>
      </c>
      <c r="D11" s="219">
        <v>5216.8799149823326</v>
      </c>
      <c r="E11" s="214">
        <v>-5.8516186615715443E-3</v>
      </c>
      <c r="F11" s="220">
        <v>0.68535452636552019</v>
      </c>
      <c r="G11" s="27">
        <v>337661972</v>
      </c>
      <c r="H11" s="218">
        <v>106386.51</v>
      </c>
      <c r="I11" s="221">
        <v>3173.9171817930678</v>
      </c>
      <c r="J11" s="214">
        <v>9.5143022338882314E-4</v>
      </c>
      <c r="K11" s="222">
        <v>0.46558582006282939</v>
      </c>
      <c r="L11" s="27">
        <v>169528145</v>
      </c>
      <c r="M11" s="218">
        <v>92062.16</v>
      </c>
      <c r="N11" s="223">
        <v>1841.4530465068383</v>
      </c>
      <c r="O11" s="214">
        <v>3.3681233166199765E-3</v>
      </c>
      <c r="P11" s="224">
        <v>0.49988516159257562</v>
      </c>
      <c r="U11" s="1"/>
    </row>
    <row r="12" spans="1:21" x14ac:dyDescent="0.2">
      <c r="A12" s="216">
        <v>2018</v>
      </c>
      <c r="B12" s="217">
        <v>128928129</v>
      </c>
      <c r="C12" s="218">
        <v>24813.08</v>
      </c>
      <c r="D12" s="219">
        <v>5195.9744215550827</v>
      </c>
      <c r="E12" s="214">
        <v>-4.0072790188655687E-3</v>
      </c>
      <c r="F12" s="220">
        <v>0.67860084053266556</v>
      </c>
      <c r="G12" s="27">
        <v>340449363</v>
      </c>
      <c r="H12" s="218">
        <v>107343.94</v>
      </c>
      <c r="I12" s="221">
        <v>3171.5750605017852</v>
      </c>
      <c r="J12" s="214">
        <v>-7.3792766387164622E-4</v>
      </c>
      <c r="K12" s="222">
        <v>0.46450432374242701</v>
      </c>
      <c r="L12" s="27">
        <v>167284924</v>
      </c>
      <c r="M12" s="218">
        <v>90962.9</v>
      </c>
      <c r="N12" s="223">
        <v>1839.0456328898927</v>
      </c>
      <c r="O12" s="214">
        <v>-1.3073445567957317E-3</v>
      </c>
      <c r="P12" s="224">
        <v>0.49792429489074885</v>
      </c>
      <c r="U12" s="1"/>
    </row>
    <row r="13" spans="1:21" x14ac:dyDescent="0.2">
      <c r="A13" s="216">
        <v>2019</v>
      </c>
      <c r="B13" s="217">
        <v>129846741</v>
      </c>
      <c r="C13" s="218">
        <v>25082.31</v>
      </c>
      <c r="D13" s="219">
        <v>5176.8254598559697</v>
      </c>
      <c r="E13" s="214">
        <v>-3.6853456436727358E-3</v>
      </c>
      <c r="F13" s="220">
        <v>0.67241461623754306</v>
      </c>
      <c r="G13" s="27">
        <v>340213599</v>
      </c>
      <c r="H13" s="218">
        <v>107226.83</v>
      </c>
      <c r="I13" s="221">
        <v>3172.8402210528839</v>
      </c>
      <c r="J13" s="214">
        <v>3.9890607252363849E-4</v>
      </c>
      <c r="K13" s="222">
        <v>0.46508852341040496</v>
      </c>
      <c r="L13" s="27">
        <v>166963837</v>
      </c>
      <c r="M13" s="218">
        <v>90808.16</v>
      </c>
      <c r="N13" s="223">
        <v>1838.6435426067437</v>
      </c>
      <c r="O13" s="214">
        <v>-2.1864073188716275E-4</v>
      </c>
      <c r="P13" s="224">
        <v>0.49759678762660242</v>
      </c>
      <c r="U13" s="1"/>
    </row>
    <row r="14" spans="1:21" x14ac:dyDescent="0.2">
      <c r="A14" s="216">
        <v>2020</v>
      </c>
      <c r="B14" s="217">
        <v>133340534</v>
      </c>
      <c r="C14" s="218">
        <v>25464.560000000001</v>
      </c>
      <c r="D14" s="219">
        <v>5236.3180043165876</v>
      </c>
      <c r="E14" s="214">
        <v>1.149209006986167E-2</v>
      </c>
      <c r="F14" s="220">
        <v>0.69163415564149811</v>
      </c>
      <c r="G14" s="27">
        <v>332577329</v>
      </c>
      <c r="H14" s="218">
        <v>107038.88</v>
      </c>
      <c r="I14" s="221">
        <v>3107.070337432529</v>
      </c>
      <c r="J14" s="214">
        <v>-2.072902479738789E-2</v>
      </c>
      <c r="K14" s="222">
        <v>0.43471866707826229</v>
      </c>
      <c r="L14" s="27">
        <v>180890300</v>
      </c>
      <c r="M14" s="218">
        <v>90599.13</v>
      </c>
      <c r="N14" s="223">
        <v>1996.6008503613666</v>
      </c>
      <c r="O14" s="214">
        <v>8.5909695976566683E-2</v>
      </c>
      <c r="P14" s="224">
        <v>0.62625487234708677</v>
      </c>
      <c r="U14" s="1"/>
    </row>
    <row r="15" spans="1:21" x14ac:dyDescent="0.2">
      <c r="A15" s="216">
        <v>2021</v>
      </c>
      <c r="B15" s="217">
        <v>135180193</v>
      </c>
      <c r="C15" s="218">
        <v>25814.53</v>
      </c>
      <c r="D15" s="219">
        <v>5236.593228697172</v>
      </c>
      <c r="E15" s="214">
        <v>5.2560669607445885E-5</v>
      </c>
      <c r="F15" s="220">
        <v>0.69172306906544945</v>
      </c>
      <c r="G15" s="27">
        <v>332666585</v>
      </c>
      <c r="H15" s="218">
        <v>107091.03</v>
      </c>
      <c r="I15" s="221">
        <v>3106.390750000257</v>
      </c>
      <c r="J15" s="214">
        <v>-2.1872289921623267E-4</v>
      </c>
      <c r="K15" s="222">
        <v>0.4344048612518393</v>
      </c>
      <c r="L15" s="27">
        <v>180319676</v>
      </c>
      <c r="M15" s="218">
        <v>90363.87</v>
      </c>
      <c r="N15" s="223">
        <v>1995.4842128828702</v>
      </c>
      <c r="O15" s="214">
        <v>-5.5926925919834458E-4</v>
      </c>
      <c r="P15" s="224">
        <v>0.62534535798936142</v>
      </c>
      <c r="U15" s="1"/>
    </row>
    <row r="16" spans="1:21" x14ac:dyDescent="0.2">
      <c r="A16" s="216">
        <v>2022</v>
      </c>
      <c r="B16" s="217">
        <v>129805744</v>
      </c>
      <c r="C16" s="218">
        <v>25880.9</v>
      </c>
      <c r="D16" s="219">
        <v>5015.5034793998657</v>
      </c>
      <c r="E16" s="214">
        <v>-4.2220149559394342E-2</v>
      </c>
      <c r="F16" s="220">
        <v>0.62029826807642852</v>
      </c>
      <c r="G16" s="27">
        <v>332571438</v>
      </c>
      <c r="H16" s="218">
        <v>107050.75</v>
      </c>
      <c r="I16" s="221">
        <v>3106.6707893218872</v>
      </c>
      <c r="J16" s="214">
        <v>9.0149419106485716E-5</v>
      </c>
      <c r="K16" s="222">
        <v>0.43453417201684463</v>
      </c>
      <c r="L16" s="27">
        <v>188960524</v>
      </c>
      <c r="M16" s="218">
        <v>90375.16</v>
      </c>
      <c r="N16" s="223">
        <v>2090.8458032052167</v>
      </c>
      <c r="O16" s="214">
        <v>4.7788696952193815E-2</v>
      </c>
      <c r="P16" s="224">
        <v>0.70301849474497002</v>
      </c>
      <c r="U16" s="1"/>
    </row>
    <row r="17" spans="1:21" ht="13.5" thickBot="1" x14ac:dyDescent="0.25">
      <c r="A17" s="225">
        <v>2023</v>
      </c>
      <c r="B17" s="226">
        <v>133995764</v>
      </c>
      <c r="C17" s="227">
        <v>26833.96</v>
      </c>
      <c r="D17" s="228">
        <v>4993.5143378018001</v>
      </c>
      <c r="E17" s="229">
        <v>-4.3842341428694757E-3</v>
      </c>
      <c r="F17" s="230">
        <v>0.61319450108789564</v>
      </c>
      <c r="G17" s="231">
        <v>343298238</v>
      </c>
      <c r="H17" s="232">
        <v>106501.4</v>
      </c>
      <c r="I17" s="233">
        <v>3223.4152602688791</v>
      </c>
      <c r="J17" s="229">
        <v>3.7578642496739881E-2</v>
      </c>
      <c r="K17" s="234">
        <v>0.48844201881642241</v>
      </c>
      <c r="L17" s="231">
        <v>176322261</v>
      </c>
      <c r="M17" s="232">
        <v>89880.73</v>
      </c>
      <c r="N17" s="235">
        <v>1961.7359694341603</v>
      </c>
      <c r="O17" s="229">
        <v>-6.1750050421286021E-2</v>
      </c>
      <c r="P17" s="236">
        <v>0.5978570168260855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4.8983539344025766E-2</v>
      </c>
      <c r="E19" s="237"/>
      <c r="F19" s="45"/>
      <c r="G19" s="240"/>
      <c r="H19" s="43"/>
      <c r="I19" s="239">
        <v>4.0574531544903876E-2</v>
      </c>
      <c r="J19" s="44"/>
      <c r="K19" s="45"/>
      <c r="L19" s="42"/>
      <c r="M19" s="43"/>
      <c r="N19" s="239">
        <v>4.7981922996741977E-2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91970</v>
      </c>
      <c r="C24" s="210">
        <v>919.09</v>
      </c>
      <c r="D24" s="246">
        <v>100.06636999640949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405404310</v>
      </c>
      <c r="M24" s="205">
        <v>224110.1</v>
      </c>
      <c r="N24" s="250">
        <v>1808.9515376593915</v>
      </c>
      <c r="O24" s="207" t="s">
        <v>100</v>
      </c>
      <c r="P24" s="251"/>
    </row>
    <row r="25" spans="1:21" x14ac:dyDescent="0.2">
      <c r="A25" s="216">
        <v>2014</v>
      </c>
      <c r="B25" s="27">
        <v>118810</v>
      </c>
      <c r="C25" s="218">
        <v>914.74</v>
      </c>
      <c r="D25" s="252">
        <v>129.88390143647376</v>
      </c>
      <c r="E25" s="214">
        <v>0.29797754671358784</v>
      </c>
      <c r="F25" s="253">
        <v>0.29797754671358784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498140050</v>
      </c>
      <c r="M25" s="218">
        <v>223993.28</v>
      </c>
      <c r="N25" s="254">
        <v>2223.9062261153549</v>
      </c>
      <c r="O25" s="214">
        <v>0.22938961039988648</v>
      </c>
      <c r="P25" s="32">
        <v>0.22938961039988648</v>
      </c>
    </row>
    <row r="26" spans="1:21" x14ac:dyDescent="0.2">
      <c r="A26" s="216">
        <v>2015</v>
      </c>
      <c r="B26" s="27">
        <v>131084</v>
      </c>
      <c r="C26" s="218">
        <v>937.37</v>
      </c>
      <c r="D26" s="252">
        <v>139.84232480237259</v>
      </c>
      <c r="E26" s="214">
        <v>7.6671729565880725E-2</v>
      </c>
      <c r="F26" s="253">
        <v>0.39749573015779732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599796557</v>
      </c>
      <c r="M26" s="218">
        <v>224220.95</v>
      </c>
      <c r="N26" s="254">
        <v>2675.0245996192593</v>
      </c>
      <c r="O26" s="214">
        <v>0.20284954833365565</v>
      </c>
      <c r="P26" s="32">
        <v>0.47877073759559235</v>
      </c>
    </row>
    <row r="27" spans="1:21" x14ac:dyDescent="0.2">
      <c r="A27" s="216">
        <v>2016</v>
      </c>
      <c r="B27" s="27">
        <v>119412</v>
      </c>
      <c r="C27" s="218">
        <v>918.47</v>
      </c>
      <c r="D27" s="252">
        <v>130.01186756235913</v>
      </c>
      <c r="E27" s="214">
        <v>-7.0296723498454547E-2</v>
      </c>
      <c r="F27" s="253">
        <v>0.29925635922462379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631578848</v>
      </c>
      <c r="M27" s="218">
        <v>224038.22</v>
      </c>
      <c r="N27" s="254">
        <v>2819.067425192005</v>
      </c>
      <c r="O27" s="214">
        <v>5.384729007473333E-2</v>
      </c>
      <c r="P27" s="32">
        <v>0.55839853445692955</v>
      </c>
    </row>
    <row r="28" spans="1:21" x14ac:dyDescent="0.2">
      <c r="A28" s="216">
        <v>2017</v>
      </c>
      <c r="B28" s="27">
        <v>119675</v>
      </c>
      <c r="C28" s="218">
        <v>920.48</v>
      </c>
      <c r="D28" s="252">
        <v>130.01368851034243</v>
      </c>
      <c r="E28" s="214">
        <v>1.4006013585115793E-5</v>
      </c>
      <c r="F28" s="253">
        <v>0.29927455662684166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635728821</v>
      </c>
      <c r="M28" s="218">
        <v>223985.21</v>
      </c>
      <c r="N28" s="254">
        <v>2838.2624950995651</v>
      </c>
      <c r="O28" s="214">
        <v>6.8090141214883207E-3</v>
      </c>
      <c r="P28" s="32">
        <v>0.56900969208495344</v>
      </c>
    </row>
    <row r="29" spans="1:21" x14ac:dyDescent="0.2">
      <c r="A29" s="216">
        <v>2018</v>
      </c>
      <c r="B29" s="27">
        <v>121698</v>
      </c>
      <c r="C29" s="218">
        <v>936.07</v>
      </c>
      <c r="D29" s="252">
        <v>130.00950783595243</v>
      </c>
      <c r="E29" s="214">
        <v>-3.2155647900621838E-5</v>
      </c>
      <c r="F29" s="253">
        <v>0.29923277761167255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636784114</v>
      </c>
      <c r="M29" s="218">
        <v>224055.99</v>
      </c>
      <c r="N29" s="254">
        <v>2842.0758311348873</v>
      </c>
      <c r="O29" s="214">
        <v>1.343545934143219E-3</v>
      </c>
      <c r="P29" s="32">
        <v>0.57111772867738553</v>
      </c>
    </row>
    <row r="30" spans="1:21" x14ac:dyDescent="0.2">
      <c r="A30" s="216">
        <v>2019</v>
      </c>
      <c r="B30" s="27">
        <v>123035</v>
      </c>
      <c r="C30" s="218">
        <v>946.35</v>
      </c>
      <c r="D30" s="252">
        <v>130.0100385692397</v>
      </c>
      <c r="E30" s="214">
        <v>4.0822651827354033E-6</v>
      </c>
      <c r="F30" s="253">
        <v>0.29923808142440483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637147212</v>
      </c>
      <c r="M30" s="218">
        <v>224063.65</v>
      </c>
      <c r="N30" s="254">
        <v>2843.5991826429677</v>
      </c>
      <c r="O30" s="214">
        <v>5.3599959979677822E-4</v>
      </c>
      <c r="P30" s="32">
        <v>0.57195984715119019</v>
      </c>
    </row>
    <row r="31" spans="1:21" x14ac:dyDescent="0.2">
      <c r="A31" s="216">
        <v>2020</v>
      </c>
      <c r="B31" s="27">
        <v>123839</v>
      </c>
      <c r="C31" s="218">
        <v>952.52</v>
      </c>
      <c r="D31" s="252">
        <v>130.01196825263511</v>
      </c>
      <c r="E31" s="214">
        <v>1.4842572286366326E-5</v>
      </c>
      <c r="F31" s="253">
        <v>0.29925736545954557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646932002</v>
      </c>
      <c r="M31" s="218">
        <v>224055.09</v>
      </c>
      <c r="N31" s="254">
        <v>2887.3791798258189</v>
      </c>
      <c r="O31" s="214">
        <v>1.5395980365334117E-2</v>
      </c>
      <c r="P31" s="32">
        <v>0.59616171009302354</v>
      </c>
    </row>
    <row r="32" spans="1:21" x14ac:dyDescent="0.2">
      <c r="A32" s="216">
        <v>2021</v>
      </c>
      <c r="B32" s="27">
        <v>121453</v>
      </c>
      <c r="C32" s="218">
        <v>934.17</v>
      </c>
      <c r="D32" s="252">
        <v>130.01166811179979</v>
      </c>
      <c r="E32" s="214">
        <v>-2.3085631219592633E-6</v>
      </c>
      <c r="F32" s="253">
        <v>0.29925436604190575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648287907</v>
      </c>
      <c r="M32" s="218">
        <v>224203.6</v>
      </c>
      <c r="N32" s="254">
        <v>2891.5142620368269</v>
      </c>
      <c r="O32" s="214">
        <v>1.4321230269650487E-3</v>
      </c>
      <c r="P32" s="32">
        <v>0.59844761003280766</v>
      </c>
    </row>
    <row r="33" spans="1:16" x14ac:dyDescent="0.2">
      <c r="A33" s="216">
        <v>2022</v>
      </c>
      <c r="B33" s="27">
        <v>121131</v>
      </c>
      <c r="C33" s="218">
        <v>931.7</v>
      </c>
      <c r="D33" s="252">
        <v>130.0107330685843</v>
      </c>
      <c r="E33" s="214">
        <v>-7.19199460380507E-6</v>
      </c>
      <c r="F33" s="253">
        <v>0.29924502181151619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651458837</v>
      </c>
      <c r="M33" s="218">
        <v>224238.51</v>
      </c>
      <c r="N33" s="254">
        <v>2905.2049846389004</v>
      </c>
      <c r="O33" s="214">
        <v>4.7347933855354865E-3</v>
      </c>
      <c r="P33" s="32">
        <v>0.606015929203916</v>
      </c>
    </row>
    <row r="34" spans="1:16" ht="13.5" thickBot="1" x14ac:dyDescent="0.25">
      <c r="A34" s="225">
        <v>2023</v>
      </c>
      <c r="B34" s="231">
        <v>121176</v>
      </c>
      <c r="C34" s="232">
        <v>932.04</v>
      </c>
      <c r="D34" s="255">
        <v>130.01158748551566</v>
      </c>
      <c r="E34" s="229">
        <v>6.5718953442880206E-6</v>
      </c>
      <c r="F34" s="256">
        <v>0.29925356031382616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653737439</v>
      </c>
      <c r="M34" s="227">
        <v>224148.13</v>
      </c>
      <c r="N34" s="258">
        <v>2916.5420162104406</v>
      </c>
      <c r="O34" s="229">
        <v>3.9023172655575154E-3</v>
      </c>
      <c r="P34" s="259">
        <v>0.61228311289320891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49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4.8924261039166389E-2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6FD6-8D76-4BC8-A3D9-5FDCCCDF224F}">
  <sheetPr>
    <pageSetUpPr fitToPage="1"/>
  </sheetPr>
  <dimension ref="A1:O67"/>
  <sheetViews>
    <sheetView zoomScaleNormal="100" workbookViewId="0">
      <selection activeCell="A8" sqref="A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5290</v>
      </c>
      <c r="B4" s="273" t="s">
        <v>94</v>
      </c>
      <c r="C4" s="272">
        <v>30446767</v>
      </c>
      <c r="D4" s="272">
        <v>15915528</v>
      </c>
      <c r="E4" s="272">
        <v>39232159</v>
      </c>
      <c r="F4" s="272">
        <v>168512021</v>
      </c>
      <c r="G4" s="272">
        <v>28059973</v>
      </c>
      <c r="H4" s="272">
        <v>4384676</v>
      </c>
      <c r="I4" s="272">
        <v>752757</v>
      </c>
      <c r="J4" s="272">
        <v>653711443</v>
      </c>
      <c r="K4" s="272">
        <v>55178272</v>
      </c>
      <c r="L4" s="272">
        <v>36380823</v>
      </c>
      <c r="M4" s="272">
        <v>0</v>
      </c>
      <c r="N4" s="272">
        <v>1032574419</v>
      </c>
      <c r="O4" s="25"/>
    </row>
    <row r="5" spans="1:15" x14ac:dyDescent="0.2">
      <c r="A5" s="274" t="s">
        <v>86</v>
      </c>
      <c r="B5" s="275"/>
      <c r="C5" s="276">
        <v>2.9486268921407398E-2</v>
      </c>
      <c r="D5" s="276">
        <v>1.5413444016377478E-2</v>
      </c>
      <c r="E5" s="276">
        <v>3.79945099143503E-2</v>
      </c>
      <c r="F5" s="276">
        <v>0.16319600592390812</v>
      </c>
      <c r="G5" s="276">
        <v>2.7174770635103252E-2</v>
      </c>
      <c r="H5" s="276">
        <v>4.2463535018099265E-3</v>
      </c>
      <c r="I5" s="276">
        <v>7.2900992524007127E-4</v>
      </c>
      <c r="J5" s="276">
        <v>0.63308893864820803</v>
      </c>
      <c r="K5" s="276">
        <v>5.3437574071840334E-2</v>
      </c>
      <c r="L5" s="276">
        <v>3.523312444175513E-2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319</v>
      </c>
      <c r="B8" s="280" t="s">
        <v>108</v>
      </c>
      <c r="C8" s="280">
        <v>80739</v>
      </c>
      <c r="D8" s="280">
        <v>162594</v>
      </c>
      <c r="E8" s="280">
        <v>6085</v>
      </c>
      <c r="F8" s="280">
        <v>11360682</v>
      </c>
      <c r="G8" s="280">
        <v>723271</v>
      </c>
      <c r="H8" s="280">
        <v>0</v>
      </c>
      <c r="I8" s="280">
        <v>0</v>
      </c>
      <c r="J8" s="280">
        <v>10316</v>
      </c>
      <c r="K8" s="280">
        <v>0</v>
      </c>
      <c r="L8" s="280">
        <v>0</v>
      </c>
      <c r="M8" s="280">
        <v>0</v>
      </c>
      <c r="N8" s="280">
        <v>12343687</v>
      </c>
      <c r="O8" s="25"/>
    </row>
    <row r="9" spans="1:15" s="283" customFormat="1" x14ac:dyDescent="0.2">
      <c r="A9" s="281">
        <v>6.0302457466918716E-2</v>
      </c>
      <c r="B9" s="282" t="s">
        <v>89</v>
      </c>
      <c r="C9" s="281">
        <v>2.6518086468753808E-3</v>
      </c>
      <c r="D9" s="281">
        <v>1.0216060692425661E-2</v>
      </c>
      <c r="E9" s="281">
        <v>1.5510234856052659E-4</v>
      </c>
      <c r="F9" s="281">
        <v>6.7417635445722893E-2</v>
      </c>
      <c r="G9" s="281">
        <v>2.577589793119188E-2</v>
      </c>
      <c r="H9" s="281" t="s">
        <v>99</v>
      </c>
      <c r="I9" s="281" t="s">
        <v>99</v>
      </c>
      <c r="J9" s="281">
        <v>1.578066302871801E-5</v>
      </c>
      <c r="K9" s="281" t="s">
        <v>99</v>
      </c>
      <c r="L9" s="281" t="s">
        <v>99</v>
      </c>
      <c r="M9" s="281" t="s">
        <v>99</v>
      </c>
      <c r="N9" s="281">
        <v>1.1954283171138679E-2</v>
      </c>
    </row>
    <row r="10" spans="1:15" s="283" customFormat="1" x14ac:dyDescent="0.2">
      <c r="A10" s="284"/>
      <c r="B10" s="282" t="s">
        <v>90</v>
      </c>
      <c r="C10" s="281">
        <v>6.5409143961605637E-3</v>
      </c>
      <c r="D10" s="281">
        <v>1.3172239380340737E-2</v>
      </c>
      <c r="E10" s="281">
        <v>4.9296454130763362E-4</v>
      </c>
      <c r="F10" s="281">
        <v>0.92036374545141986</v>
      </c>
      <c r="G10" s="281">
        <v>5.8594405383091776E-2</v>
      </c>
      <c r="H10" s="281" t="s">
        <v>99</v>
      </c>
      <c r="I10" s="281" t="s">
        <v>99</v>
      </c>
      <c r="J10" s="281">
        <v>8.357308476794656E-4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46</v>
      </c>
      <c r="B11" s="280" t="s">
        <v>109</v>
      </c>
      <c r="C11" s="280">
        <v>91592</v>
      </c>
      <c r="D11" s="280">
        <v>94297</v>
      </c>
      <c r="E11" s="280">
        <v>3529</v>
      </c>
      <c r="F11" s="280">
        <v>643489</v>
      </c>
      <c r="G11" s="280">
        <v>12399</v>
      </c>
      <c r="H11" s="280">
        <v>0</v>
      </c>
      <c r="I11" s="280">
        <v>0</v>
      </c>
      <c r="J11" s="280">
        <v>70935</v>
      </c>
      <c r="K11" s="280">
        <v>0</v>
      </c>
      <c r="L11" s="280">
        <v>88343</v>
      </c>
      <c r="M11" s="280">
        <v>0</v>
      </c>
      <c r="N11" s="280">
        <v>1004584</v>
      </c>
      <c r="O11" s="25"/>
    </row>
    <row r="12" spans="1:15" x14ac:dyDescent="0.2">
      <c r="A12" s="281">
        <v>8.6956521739130436E-3</v>
      </c>
      <c r="B12" s="282" t="s">
        <v>89</v>
      </c>
      <c r="C12" s="281">
        <v>3.0082668547369907E-3</v>
      </c>
      <c r="D12" s="281">
        <v>5.9248427070719865E-3</v>
      </c>
      <c r="E12" s="281">
        <v>8.9951715377173101E-5</v>
      </c>
      <c r="F12" s="281">
        <v>3.8186533885318486E-3</v>
      </c>
      <c r="G12" s="281">
        <v>4.4187497970864047E-4</v>
      </c>
      <c r="H12" s="281" t="s">
        <v>99</v>
      </c>
      <c r="I12" s="281" t="s">
        <v>99</v>
      </c>
      <c r="J12" s="281">
        <v>1.0851117990908414E-4</v>
      </c>
      <c r="K12" s="281" t="s">
        <v>99</v>
      </c>
      <c r="L12" s="281">
        <v>2.4282848136777994E-3</v>
      </c>
      <c r="M12" s="281" t="s">
        <v>99</v>
      </c>
      <c r="N12" s="281">
        <v>9.728925891587481E-4</v>
      </c>
    </row>
    <row r="13" spans="1:15" x14ac:dyDescent="0.2">
      <c r="A13" s="285"/>
      <c r="B13" s="282" t="s">
        <v>90</v>
      </c>
      <c r="C13" s="281">
        <v>9.1174058117588969E-2</v>
      </c>
      <c r="D13" s="281">
        <v>9.3866714978538379E-2</v>
      </c>
      <c r="E13" s="281">
        <v>3.5128968806988764E-3</v>
      </c>
      <c r="F13" s="281">
        <v>0.64055270639389039</v>
      </c>
      <c r="G13" s="281">
        <v>1.2342422336011722E-2</v>
      </c>
      <c r="H13" s="281" t="s">
        <v>99</v>
      </c>
      <c r="I13" s="281" t="s">
        <v>99</v>
      </c>
      <c r="J13" s="281">
        <v>7.0611317719573477E-2</v>
      </c>
      <c r="K13" s="281" t="s">
        <v>99</v>
      </c>
      <c r="L13" s="281">
        <v>8.7939883573698169E-2</v>
      </c>
      <c r="M13" s="281" t="s">
        <v>99</v>
      </c>
      <c r="N13" s="281">
        <v>1</v>
      </c>
    </row>
    <row r="14" spans="1:15" x14ac:dyDescent="0.2">
      <c r="A14" s="280">
        <v>69</v>
      </c>
      <c r="B14" s="280" t="s">
        <v>110</v>
      </c>
      <c r="C14" s="280">
        <v>70928</v>
      </c>
      <c r="D14" s="280">
        <v>252755</v>
      </c>
      <c r="E14" s="280">
        <v>765612</v>
      </c>
      <c r="F14" s="280">
        <v>1428764</v>
      </c>
      <c r="G14" s="280">
        <v>480420</v>
      </c>
      <c r="H14" s="280">
        <v>0</v>
      </c>
      <c r="I14" s="280">
        <v>0</v>
      </c>
      <c r="J14" s="280">
        <v>55034</v>
      </c>
      <c r="K14" s="280">
        <v>0</v>
      </c>
      <c r="L14" s="280">
        <v>0</v>
      </c>
      <c r="M14" s="280">
        <v>0</v>
      </c>
      <c r="N14" s="280">
        <v>3053513</v>
      </c>
      <c r="O14" s="25"/>
    </row>
    <row r="15" spans="1:15" x14ac:dyDescent="0.2">
      <c r="A15" s="281">
        <v>1.3043478260869565E-2</v>
      </c>
      <c r="B15" s="282" t="s">
        <v>89</v>
      </c>
      <c r="C15" s="281">
        <v>2.3295741055199722E-3</v>
      </c>
      <c r="D15" s="281">
        <v>1.5881031405304304E-2</v>
      </c>
      <c r="E15" s="281">
        <v>1.9514908674794065E-2</v>
      </c>
      <c r="F15" s="281">
        <v>8.4787066911980128E-3</v>
      </c>
      <c r="G15" s="281">
        <v>1.7121185398147033E-2</v>
      </c>
      <c r="H15" s="281" t="s">
        <v>99</v>
      </c>
      <c r="I15" s="281" t="s">
        <v>99</v>
      </c>
      <c r="J15" s="281">
        <v>8.4186991966117385E-5</v>
      </c>
      <c r="K15" s="281" t="s">
        <v>99</v>
      </c>
      <c r="L15" s="281" t="s">
        <v>99</v>
      </c>
      <c r="M15" s="281" t="s">
        <v>99</v>
      </c>
      <c r="N15" s="281">
        <v>2.9571844351491726E-3</v>
      </c>
    </row>
    <row r="16" spans="1:15" x14ac:dyDescent="0.2">
      <c r="A16" s="285"/>
      <c r="B16" s="282" t="s">
        <v>90</v>
      </c>
      <c r="C16" s="281">
        <v>2.3228327503436206E-2</v>
      </c>
      <c r="D16" s="281">
        <v>8.2775151112832984E-2</v>
      </c>
      <c r="E16" s="281">
        <v>0.2507315344653846</v>
      </c>
      <c r="F16" s="281">
        <v>0.46790827482967978</v>
      </c>
      <c r="G16" s="281">
        <v>0.15733353681480969</v>
      </c>
      <c r="H16" s="281" t="s">
        <v>99</v>
      </c>
      <c r="I16" s="281" t="s">
        <v>99</v>
      </c>
      <c r="J16" s="281">
        <v>1.8023175273856704E-2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480</v>
      </c>
      <c r="B17" s="280" t="s">
        <v>111</v>
      </c>
      <c r="C17" s="280">
        <v>1131490</v>
      </c>
      <c r="D17" s="280">
        <v>1011369</v>
      </c>
      <c r="E17" s="280">
        <v>1611801</v>
      </c>
      <c r="F17" s="280">
        <v>25662044</v>
      </c>
      <c r="G17" s="280">
        <v>4172262</v>
      </c>
      <c r="H17" s="280">
        <v>0</v>
      </c>
      <c r="I17" s="280">
        <v>0</v>
      </c>
      <c r="J17" s="280">
        <v>56090</v>
      </c>
      <c r="K17" s="280">
        <v>0</v>
      </c>
      <c r="L17" s="280">
        <v>0</v>
      </c>
      <c r="M17" s="280">
        <v>0</v>
      </c>
      <c r="N17" s="280">
        <v>33645056</v>
      </c>
      <c r="O17" s="25"/>
    </row>
    <row r="18" spans="1:15" x14ac:dyDescent="0.2">
      <c r="A18" s="281">
        <v>9.0737240075614373E-2</v>
      </c>
      <c r="B18" s="282" t="s">
        <v>89</v>
      </c>
      <c r="C18" s="281">
        <v>3.7162894832150815E-2</v>
      </c>
      <c r="D18" s="281">
        <v>6.3546053891520279E-2</v>
      </c>
      <c r="E18" s="281">
        <v>4.1083668120329549E-2</v>
      </c>
      <c r="F18" s="281">
        <v>0.15228613275013775</v>
      </c>
      <c r="G18" s="281">
        <v>0.14869087721502797</v>
      </c>
      <c r="H18" s="281" t="s">
        <v>99</v>
      </c>
      <c r="I18" s="281" t="s">
        <v>99</v>
      </c>
      <c r="J18" s="281">
        <v>8.5802383606125736E-5</v>
      </c>
      <c r="K18" s="281" t="s">
        <v>99</v>
      </c>
      <c r="L18" s="281" t="s">
        <v>99</v>
      </c>
      <c r="M18" s="281" t="s">
        <v>99</v>
      </c>
      <c r="N18" s="281">
        <v>3.2583662136995088E-2</v>
      </c>
    </row>
    <row r="19" spans="1:15" x14ac:dyDescent="0.2">
      <c r="A19" s="285"/>
      <c r="B19" s="282" t="s">
        <v>90</v>
      </c>
      <c r="C19" s="281">
        <v>3.3630201120782799E-2</v>
      </c>
      <c r="D19" s="281">
        <v>3.0059958883706422E-2</v>
      </c>
      <c r="E19" s="281">
        <v>4.790602815462694E-2</v>
      </c>
      <c r="F19" s="281">
        <v>0.76272852688965653</v>
      </c>
      <c r="G19" s="281">
        <v>0.12400817522788489</v>
      </c>
      <c r="H19" s="281" t="s">
        <v>99</v>
      </c>
      <c r="I19" s="281" t="s">
        <v>99</v>
      </c>
      <c r="J19" s="281">
        <v>1.6671097233424133E-3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1694</v>
      </c>
      <c r="B20" s="280" t="s">
        <v>112</v>
      </c>
      <c r="C20" s="280">
        <v>6859212</v>
      </c>
      <c r="D20" s="280">
        <v>2284152</v>
      </c>
      <c r="E20" s="280">
        <v>2652222</v>
      </c>
      <c r="F20" s="280">
        <v>53549948</v>
      </c>
      <c r="G20" s="280">
        <v>17246617</v>
      </c>
      <c r="H20" s="280">
        <v>4384676</v>
      </c>
      <c r="I20" s="280">
        <v>0</v>
      </c>
      <c r="J20" s="280">
        <v>314638</v>
      </c>
      <c r="K20" s="280">
        <v>0</v>
      </c>
      <c r="L20" s="280">
        <v>25480</v>
      </c>
      <c r="M20" s="280">
        <v>0</v>
      </c>
      <c r="N20" s="280">
        <v>87316945</v>
      </c>
      <c r="O20" s="25"/>
    </row>
    <row r="21" spans="1:15" x14ac:dyDescent="0.2">
      <c r="A21" s="281">
        <v>0.32022684310018906</v>
      </c>
      <c r="B21" s="282" t="s">
        <v>89</v>
      </c>
      <c r="C21" s="281">
        <v>0.22528539729686242</v>
      </c>
      <c r="D21" s="281">
        <v>0.14351719905239713</v>
      </c>
      <c r="E21" s="281">
        <v>6.7603263944765318E-2</v>
      </c>
      <c r="F21" s="281">
        <v>0.31778117479227191</v>
      </c>
      <c r="G21" s="281">
        <v>0.61463412669712836</v>
      </c>
      <c r="H21" s="281">
        <v>1</v>
      </c>
      <c r="I21" s="281" t="s">
        <v>99</v>
      </c>
      <c r="J21" s="281">
        <v>4.8131022237589925E-4</v>
      </c>
      <c r="K21" s="281" t="s">
        <v>99</v>
      </c>
      <c r="L21" s="281">
        <v>7.0036898285671001E-4</v>
      </c>
      <c r="M21" s="281" t="s">
        <v>99</v>
      </c>
      <c r="N21" s="281">
        <v>8.4562374772524748E-2</v>
      </c>
      <c r="O21" s="25"/>
    </row>
    <row r="22" spans="1:15" x14ac:dyDescent="0.2">
      <c r="A22" s="285"/>
      <c r="B22" s="282" t="s">
        <v>90</v>
      </c>
      <c r="C22" s="281">
        <v>7.8555336538629478E-2</v>
      </c>
      <c r="D22" s="281">
        <v>2.615932108023248E-2</v>
      </c>
      <c r="E22" s="281">
        <v>3.0374654083465701E-2</v>
      </c>
      <c r="F22" s="281">
        <v>0.61328242759752993</v>
      </c>
      <c r="G22" s="281">
        <v>0.19751741199832404</v>
      </c>
      <c r="H22" s="281">
        <v>5.0215636838874748E-2</v>
      </c>
      <c r="I22" s="281" t="s">
        <v>99</v>
      </c>
      <c r="J22" s="281">
        <v>3.6034013787358227E-3</v>
      </c>
      <c r="K22" s="281" t="s">
        <v>99</v>
      </c>
      <c r="L22" s="281">
        <v>2.9181048420784763E-4</v>
      </c>
      <c r="M22" s="281" t="s">
        <v>99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2608.4930056710778</v>
      </c>
      <c r="B53" s="286" t="s">
        <v>91</v>
      </c>
      <c r="C53" s="280">
        <v>8233961.5035667783</v>
      </c>
      <c r="D53" s="280">
        <v>3805167.4851185726</v>
      </c>
      <c r="E53" s="280">
        <v>5039249.4614649722</v>
      </c>
      <c r="F53" s="280">
        <v>92644930.954617992</v>
      </c>
      <c r="G53" s="280">
        <v>22634970.356459916</v>
      </c>
      <c r="H53" s="280">
        <v>4384677.0502156364</v>
      </c>
      <c r="I53" s="280">
        <v>0</v>
      </c>
      <c r="J53" s="280">
        <v>507013.09551632637</v>
      </c>
      <c r="K53" s="280">
        <v>0</v>
      </c>
      <c r="L53" s="280">
        <v>113823.09136034785</v>
      </c>
      <c r="M53" s="280">
        <v>0</v>
      </c>
      <c r="N53" s="280">
        <v>137363790.13303038</v>
      </c>
      <c r="O53" s="25"/>
    </row>
    <row r="54" spans="1:15" x14ac:dyDescent="0.2">
      <c r="A54" s="276">
        <v>0.49309886685653642</v>
      </c>
      <c r="B54" s="287" t="s">
        <v>92</v>
      </c>
      <c r="C54" s="276">
        <v>0.27043795827539846</v>
      </c>
      <c r="D54" s="276">
        <v>0.23908521822955373</v>
      </c>
      <c r="E54" s="276">
        <v>0.12844690656624255</v>
      </c>
      <c r="F54" s="276">
        <v>0.54978232653573123</v>
      </c>
      <c r="G54" s="276">
        <v>0.80666401056265857</v>
      </c>
      <c r="H54" s="276">
        <v>1.0000002395195531</v>
      </c>
      <c r="I54" s="276" t="s">
        <v>99</v>
      </c>
      <c r="J54" s="276">
        <v>7.7559158699984137E-4</v>
      </c>
      <c r="K54" s="276" t="s">
        <v>99</v>
      </c>
      <c r="L54" s="276">
        <v>3.12865630775719E-3</v>
      </c>
      <c r="M54" s="276" t="s">
        <v>99</v>
      </c>
      <c r="N54" s="276">
        <v>0.13303040207606615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49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2024-02-22T20:25:38Z</dcterms:created>
  <dcterms:modified xsi:type="dcterms:W3CDTF">2024-02-22T20:26:57Z</dcterms:modified>
</cp:coreProperties>
</file>