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99134BD5-79EE-4618-A88F-D0451E4DC649}" xr6:coauthVersionLast="47" xr6:coauthVersionMax="47" xr10:uidLastSave="{00000000-0000-0000-0000-000000000000}"/>
  <bookViews>
    <workbookView xWindow="-120" yWindow="-120" windowWidth="20730" windowHeight="11160" xr2:uid="{70CBA90C-BF9A-4F4C-8416-C3E6418080C0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<sst xmlns="http://schemas.openxmlformats.org/spreadsheetml/2006/main" count="700" uniqueCount="117">
  <si>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</si>
  <si>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</si>
  <si>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</si>
  <si>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</si>
  <si>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</si>
  <si>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</si>
  <si>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</si>
  <si>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</si>
  <si>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</si>
  <si>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</si>
  <si>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</si>
  <si>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</si>
  <si>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</si>
  <si>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</si>
  <si>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</si>
  <si>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</si>
  <si>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</si>
  <si>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</si>
  <si>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</si>
  <si>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</si>
  <si>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</si>
  <si>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</si>
  <si>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</si>
  <si>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</si>
  <si>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</si>
  <si>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</si>
  <si>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</si>
  <si>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</si>
  <si>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</si>
  <si>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</si>
  <si>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</si>
  <si>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</si>
  <si>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</si>
  <si>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</si>
  <si>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</si>
  <si>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</si>
  <si>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</si>
  <si>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</si>
  <si>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</si>
  <si>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</si>
  <si>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</si>
  <si>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</si>
  <si>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</si>
  <si>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</si>
  <si>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</si>
  <si>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</si>
  <si>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</si>
  <si>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</si>
  <si>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</si>
  <si>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</si>
  <si>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</si>
  <si>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</si>
  <si>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</si>
  <si>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</si>
  <si>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</si>
  <si>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</si>
  <si>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</si>
  <si>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</si>
  <si>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</si>
  <si>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</si>
  <si>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</si>
  <si>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</si>
  <si>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</si>
  <si>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</si>
  <si>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</si>
  <si>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</si>
  <si>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</si>
  <si>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</si>
  <si>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</si>
  <si>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</si>
  <si>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</si>
  <si>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</si>
  <si>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</si>
  <si>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</si>
  <si>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</si>
  <si>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</si>
  <si>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</si>
  <si>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</si>
  <si>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</si>
  <si>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</si>
  <si>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</si>
  <si>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</si>
  <si>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</si>
  <si>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</si>
  <si>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</si>
  <si>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</si>
  <si>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</si>
  <si>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</si>
  <si>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</si>
  <si>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</si>
  <si>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</si>
  <si>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</si>
  <si>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</si>
  <si>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</si>
  <si>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HOWARD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</si>
  <si>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</si>
  <si>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</si>
  <si>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</si>
  <si>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</si>
  <si>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</si>
  <si>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</si>
  <si>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</si>
  <si>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</si>
  <si>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</si>
  <si>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</si>
  <si>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</si>
  <si>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</si>
  <si>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BOELUS</t>
  </si>
  <si>
    <t xml:space="preserve">  </t>
  </si>
  <si>
    <t>COTESFIELD</t>
  </si>
  <si>
    <t>CUSHING</t>
  </si>
  <si>
    <t>DANNEBROG</t>
  </si>
  <si>
    <t>ELBA</t>
  </si>
  <si>
    <t>FARWELL</t>
  </si>
  <si>
    <t>ST PAUL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</si>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</sst>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03A04120-BB70-46ED-9CDE-6C3F46BB74D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5.9343795485038396E-2</c:v>
                </c:pt>
                <c:pt idx="2">
                  <c:v>0.14483674890787751</c:v>
                </c:pt>
                <c:pt idx="3">
                  <c:v>0.18447203121373634</c:v>
                </c:pt>
                <c:pt idx="4">
                  <c:v>0.36932332245447047</c:v>
                </c:pt>
                <c:pt idx="5">
                  <c:v>0.442500914131572</c:v>
                </c:pt>
                <c:pt idx="6">
                  <c:v>0.5455062810574165</c:v>
                </c:pt>
                <c:pt idx="7">
                  <c:v>0.61010781281591353</c:v>
                </c:pt>
                <c:pt idx="8">
                  <c:v>0.70524579088175077</c:v>
                </c:pt>
                <c:pt idx="9">
                  <c:v>0.94464065230036764</c:v>
                </c:pt>
                <c:pt idx="10">
                  <c:v>1.1396953250904307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18-4178-9F7F-AAA24F27442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7.5288467884906909E-2</c:v>
                </c:pt>
                <c:pt idx="2">
                  <c:v>0.12139378971146179</c:v>
                </c:pt>
                <c:pt idx="3">
                  <c:v>0.27284699744531382</c:v>
                </c:pt>
                <c:pt idx="4">
                  <c:v>0.28754225311080145</c:v>
                </c:pt>
                <c:pt idx="5">
                  <c:v>0.32871354093430966</c:v>
                </c:pt>
                <c:pt idx="6">
                  <c:v>0.32691655516472523</c:v>
                </c:pt>
                <c:pt idx="7">
                  <c:v>0.35101488882657433</c:v>
                </c:pt>
                <c:pt idx="8">
                  <c:v>0.59222520270442702</c:v>
                </c:pt>
                <c:pt idx="9">
                  <c:v>0.6012398194221823</c:v>
                </c:pt>
                <c:pt idx="10">
                  <c:v>0.60992151216934276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18-4178-9F7F-AAA24F27442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0.3734802671007727</c:v>
                </c:pt>
                <c:pt idx="2">
                  <c:v>0.70960362411251909</c:v>
                </c:pt>
                <c:pt idx="3">
                  <c:v>0.76505907867088996</c:v>
                </c:pt>
                <c:pt idx="4">
                  <c:v>0.75193419690195418</c:v>
                </c:pt>
                <c:pt idx="5">
                  <c:v>0.72232773220663848</c:v>
                </c:pt>
                <c:pt idx="6">
                  <c:v>0.71896104755284862</c:v>
                </c:pt>
                <c:pt idx="7">
                  <c:v>0.70550965299173274</c:v>
                </c:pt>
                <c:pt idx="8">
                  <c:v>0.68126857010196162</c:v>
                </c:pt>
                <c:pt idx="9">
                  <c:v>0.67584196985971801</c:v>
                </c:pt>
                <c:pt idx="10">
                  <c:v>0.75123116902939724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18-4178-9F7F-AAA24F27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-1.3655841662208984E-2</c:v>
                </c:pt>
                <c:pt idx="1">
                  <c:v>4.3478633131362583E-2</c:v>
                </c:pt>
                <c:pt idx="2">
                  <c:v>0.12404706914393887</c:v>
                </c:pt>
                <c:pt idx="3">
                  <c:v>0.15729405877587421</c:v>
                </c:pt>
                <c:pt idx="4">
                  <c:v>0.34193125468510283</c:v>
                </c:pt>
                <c:pt idx="5">
                  <c:v>0.40447933485872828</c:v>
                </c:pt>
                <c:pt idx="6">
                  <c:v>0.52269700021154741</c:v>
                </c:pt>
                <c:pt idx="7">
                  <c:v>0.58242895373006387</c:v>
                </c:pt>
                <c:pt idx="8">
                  <c:v>0.68010548992664466</c:v>
                </c:pt>
                <c:pt idx="9">
                  <c:v>0.91920906902739685</c:v>
                </c:pt>
                <c:pt idx="10">
                  <c:v>1.1126766488076005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0E-447F-A280-F31399E44A8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-6.9600122086116836E-2</c:v>
                </c:pt>
                <c:pt idx="1">
                  <c:v>-3.2496672184712048E-2</c:v>
                </c:pt>
                <c:pt idx="2">
                  <c:v>0.11692639504424887</c:v>
                </c:pt>
                <c:pt idx="3">
                  <c:v>0.23330188518273318</c:v>
                </c:pt>
                <c:pt idx="4">
                  <c:v>0.19354451964471836</c:v>
                </c:pt>
                <c:pt idx="5">
                  <c:v>0.30425754341033795</c:v>
                </c:pt>
                <c:pt idx="6">
                  <c:v>0.31877860025172317</c:v>
                </c:pt>
                <c:pt idx="7">
                  <c:v>0.32564333538959317</c:v>
                </c:pt>
                <c:pt idx="8">
                  <c:v>0.55354700622872499</c:v>
                </c:pt>
                <c:pt idx="9">
                  <c:v>0.59910571139738011</c:v>
                </c:pt>
                <c:pt idx="10">
                  <c:v>0.59472810004560239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0E-447F-A280-F31399E44A8C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3.4397946770428969E-2</c:v>
                </c:pt>
                <c:pt idx="2">
                  <c:v>0.14794642738989569</c:v>
                </c:pt>
                <c:pt idx="3">
                  <c:v>0.16408277618942288</c:v>
                </c:pt>
                <c:pt idx="4">
                  <c:v>0.2718990971141762</c:v>
                </c:pt>
                <c:pt idx="5">
                  <c:v>0.31580143568016172</c:v>
                </c:pt>
                <c:pt idx="6">
                  <c:v>0.24589468858528987</c:v>
                </c:pt>
                <c:pt idx="7">
                  <c:v>0.2848374844821332</c:v>
                </c:pt>
                <c:pt idx="8">
                  <c:v>0.31089059293129728</c:v>
                </c:pt>
                <c:pt idx="9">
                  <c:v>0.43096946773150024</c:v>
                </c:pt>
                <c:pt idx="10">
                  <c:v>0.55090985940119053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0E-447F-A280-F31399E44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0.42246993100903557</c:v>
                </c:pt>
                <c:pt idx="2">
                  <c:v>0.68370740342802583</c:v>
                </c:pt>
                <c:pt idx="3">
                  <c:v>0.69650686506069925</c:v>
                </c:pt>
                <c:pt idx="4">
                  <c:v>0.70084967518796581</c:v>
                </c:pt>
                <c:pt idx="5">
                  <c:v>0.69342369789598657</c:v>
                </c:pt>
                <c:pt idx="6">
                  <c:v>0.691498227453192</c:v>
                </c:pt>
                <c:pt idx="7">
                  <c:v>0.69377018119929934</c:v>
                </c:pt>
                <c:pt idx="8">
                  <c:v>0.66190977852868738</c:v>
                </c:pt>
                <c:pt idx="9">
                  <c:v>0.66040596320772715</c:v>
                </c:pt>
                <c:pt idx="10">
                  <c:v>0.68133016696705717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DE-4B48-9E67-B89BD53C0D24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0.3350966189011878</c:v>
                </c:pt>
                <c:pt idx="2">
                  <c:v>0.92441113691473997</c:v>
                </c:pt>
                <c:pt idx="3">
                  <c:v>1.2558060340068782</c:v>
                </c:pt>
                <c:pt idx="4">
                  <c:v>0.82930679752297354</c:v>
                </c:pt>
                <c:pt idx="5">
                  <c:v>0.76707787663397586</c:v>
                </c:pt>
                <c:pt idx="6">
                  <c:v>0.75867135818237597</c:v>
                </c:pt>
                <c:pt idx="7">
                  <c:v>0.7276948528746614</c:v>
                </c:pt>
                <c:pt idx="8">
                  <c:v>0.73066320838897514</c:v>
                </c:pt>
                <c:pt idx="9">
                  <c:v>0.71014559420170809</c:v>
                </c:pt>
                <c:pt idx="10">
                  <c:v>0.68259536890584471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DE-4B48-9E67-B89BD53C0D2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0.3734802671007727</c:v>
                </c:pt>
                <c:pt idx="2">
                  <c:v>0.70960362411251909</c:v>
                </c:pt>
                <c:pt idx="3">
                  <c:v>0.76505907867088996</c:v>
                </c:pt>
                <c:pt idx="4">
                  <c:v>0.75193419690195418</c:v>
                </c:pt>
                <c:pt idx="5">
                  <c:v>0.72232773220663848</c:v>
                </c:pt>
                <c:pt idx="6">
                  <c:v>0.71896104755284862</c:v>
                </c:pt>
                <c:pt idx="7">
                  <c:v>0.70550965299173274</c:v>
                </c:pt>
                <c:pt idx="8">
                  <c:v>0.68126857010196162</c:v>
                </c:pt>
                <c:pt idx="9">
                  <c:v>0.67584196985971801</c:v>
                </c:pt>
                <c:pt idx="10">
                  <c:v>0.75123116902939724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DE-4B48-9E67-B89BD53C0D24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0.23543432701442704</c:v>
                </c:pt>
                <c:pt idx="2">
                  <c:v>0.70503629882203422</c:v>
                </c:pt>
                <c:pt idx="3">
                  <c:v>0.79078490664870327</c:v>
                </c:pt>
                <c:pt idx="4">
                  <c:v>0.87926546255977056</c:v>
                </c:pt>
                <c:pt idx="5">
                  <c:v>0.7897161705616822</c:v>
                </c:pt>
                <c:pt idx="6">
                  <c:v>0.78376233152732566</c:v>
                </c:pt>
                <c:pt idx="7">
                  <c:v>0.72416131971521003</c:v>
                </c:pt>
                <c:pt idx="8">
                  <c:v>0.71399385546420446</c:v>
                </c:pt>
                <c:pt idx="9">
                  <c:v>0.70255453607250229</c:v>
                </c:pt>
                <c:pt idx="10">
                  <c:v>1.0101835567662656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DE-4B48-9E67-B89BD53C0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6F98C2E-0701-4C8D-80DF-43F233191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42ACA4-A8EF-411E-959B-92C52DD2C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C0C4B3-879F-4C37-85BA-C914E32CD9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5.9343795485038396E-2</v>
          </cell>
          <cell r="I30">
            <v>7.5288467884906909E-2</v>
          </cell>
          <cell r="M30">
            <v>0.3734802671007727</v>
          </cell>
        </row>
        <row r="31">
          <cell r="A31">
            <v>2015</v>
          </cell>
          <cell r="E31">
            <v>0.14483674890787751</v>
          </cell>
          <cell r="I31">
            <v>0.12139378971146179</v>
          </cell>
          <cell r="M31">
            <v>0.70960362411251909</v>
          </cell>
        </row>
        <row r="32">
          <cell r="A32">
            <v>2016</v>
          </cell>
          <cell r="E32">
            <v>0.18447203121373634</v>
          </cell>
          <cell r="I32">
            <v>0.27284699744531382</v>
          </cell>
          <cell r="M32">
            <v>0.76505907867088996</v>
          </cell>
        </row>
        <row r="33">
          <cell r="A33">
            <v>2017</v>
          </cell>
          <cell r="E33">
            <v>0.36932332245447047</v>
          </cell>
          <cell r="I33">
            <v>0.28754225311080145</v>
          </cell>
          <cell r="M33">
            <v>0.75193419690195418</v>
          </cell>
        </row>
        <row r="34">
          <cell r="A34">
            <v>2018</v>
          </cell>
          <cell r="E34">
            <v>0.442500914131572</v>
          </cell>
          <cell r="I34">
            <v>0.32871354093430966</v>
          </cell>
          <cell r="M34">
            <v>0.72232773220663848</v>
          </cell>
        </row>
        <row r="35">
          <cell r="A35">
            <v>2019</v>
          </cell>
          <cell r="E35">
            <v>0.5455062810574165</v>
          </cell>
          <cell r="I35">
            <v>0.32691655516472523</v>
          </cell>
          <cell r="M35">
            <v>0.71896104755284862</v>
          </cell>
        </row>
        <row r="36">
          <cell r="A36">
            <v>2020</v>
          </cell>
          <cell r="E36">
            <v>0.61010781281591353</v>
          </cell>
          <cell r="I36">
            <v>0.35101488882657433</v>
          </cell>
          <cell r="M36">
            <v>0.70550965299173274</v>
          </cell>
        </row>
        <row r="37">
          <cell r="A37">
            <v>2021</v>
          </cell>
          <cell r="E37">
            <v>0.70524579088175077</v>
          </cell>
          <cell r="I37">
            <v>0.59222520270442702</v>
          </cell>
          <cell r="M37">
            <v>0.68126857010196162</v>
          </cell>
        </row>
        <row r="38">
          <cell r="A38">
            <v>2022</v>
          </cell>
          <cell r="E38">
            <v>0.94464065230036764</v>
          </cell>
          <cell r="I38">
            <v>0.6012398194221823</v>
          </cell>
          <cell r="M38">
            <v>0.67584196985971801</v>
          </cell>
        </row>
        <row r="39">
          <cell r="A39">
            <v>2023</v>
          </cell>
          <cell r="E39">
            <v>1.1396953250904307</v>
          </cell>
          <cell r="I39">
            <v>0.60992151216934276</v>
          </cell>
          <cell r="M39">
            <v>0.75123116902939724</v>
          </cell>
        </row>
      </sheetData>
      <sheetData sheetId="2">
        <row r="30">
          <cell r="A30">
            <v>2013</v>
          </cell>
          <cell r="G30">
            <v>-1.3655841662208984E-2</v>
          </cell>
          <cell r="M30">
            <v>-6.9600122086116836E-2</v>
          </cell>
        </row>
        <row r="31">
          <cell r="A31">
            <v>2014</v>
          </cell>
          <cell r="G31">
            <v>4.3478633131362583E-2</v>
          </cell>
          <cell r="M31">
            <v>-3.2496672184712048E-2</v>
          </cell>
        </row>
        <row r="32">
          <cell r="A32">
            <v>2015</v>
          </cell>
          <cell r="G32">
            <v>0.12404706914393887</v>
          </cell>
          <cell r="M32">
            <v>0.11692639504424887</v>
          </cell>
        </row>
        <row r="33">
          <cell r="A33">
            <v>2016</v>
          </cell>
          <cell r="G33">
            <v>0.15729405877587421</v>
          </cell>
          <cell r="M33">
            <v>0.23330188518273318</v>
          </cell>
        </row>
        <row r="34">
          <cell r="A34">
            <v>2017</v>
          </cell>
          <cell r="G34">
            <v>0.34193125468510283</v>
          </cell>
          <cell r="M34">
            <v>0.19354451964471836</v>
          </cell>
        </row>
        <row r="35">
          <cell r="A35">
            <v>2018</v>
          </cell>
          <cell r="G35">
            <v>0.40447933485872828</v>
          </cell>
          <cell r="M35">
            <v>0.30425754341033795</v>
          </cell>
        </row>
        <row r="36">
          <cell r="A36">
            <v>2019</v>
          </cell>
          <cell r="G36">
            <v>0.52269700021154741</v>
          </cell>
          <cell r="M36">
            <v>0.31877860025172317</v>
          </cell>
        </row>
        <row r="37">
          <cell r="A37">
            <v>2020</v>
          </cell>
          <cell r="G37">
            <v>0.58242895373006387</v>
          </cell>
          <cell r="M37">
            <v>0.32564333538959317</v>
          </cell>
        </row>
        <row r="38">
          <cell r="A38">
            <v>2021</v>
          </cell>
          <cell r="G38">
            <v>0.68010548992664466</v>
          </cell>
          <cell r="M38">
            <v>0.55354700622872499</v>
          </cell>
        </row>
        <row r="39">
          <cell r="A39">
            <v>2022</v>
          </cell>
          <cell r="G39">
            <v>0.91920906902739685</v>
          </cell>
          <cell r="M39">
            <v>0.59910571139738011</v>
          </cell>
        </row>
        <row r="40">
          <cell r="A40">
            <v>2023</v>
          </cell>
          <cell r="G40">
            <v>1.1126766488076005</v>
          </cell>
          <cell r="M40">
            <v>0.59472810004560239</v>
          </cell>
        </row>
        <row r="47">
          <cell r="I47" t="str">
            <v>'--</v>
          </cell>
        </row>
        <row r="48">
          <cell r="I48">
            <v>3.4397946770428969E-2</v>
          </cell>
        </row>
        <row r="49">
          <cell r="I49">
            <v>0.14794642738989569</v>
          </cell>
        </row>
        <row r="50">
          <cell r="I50">
            <v>0.16408277618942288</v>
          </cell>
        </row>
        <row r="51">
          <cell r="I51">
            <v>0.2718990971141762</v>
          </cell>
        </row>
        <row r="52">
          <cell r="I52">
            <v>0.31580143568016172</v>
          </cell>
        </row>
        <row r="53">
          <cell r="I53">
            <v>0.24589468858528987</v>
          </cell>
        </row>
        <row r="54">
          <cell r="I54">
            <v>0.2848374844821332</v>
          </cell>
        </row>
        <row r="55">
          <cell r="I55">
            <v>0.31089059293129728</v>
          </cell>
        </row>
        <row r="56">
          <cell r="I56">
            <v>0.43096946773150024</v>
          </cell>
        </row>
        <row r="57">
          <cell r="I57">
            <v>0.55090985940119053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0.42246993100903557</v>
          </cell>
          <cell r="I32">
            <v>0.3350966189011878</v>
          </cell>
          <cell r="M32">
            <v>0.23543432701442704</v>
          </cell>
        </row>
        <row r="33">
          <cell r="A33">
            <v>2015</v>
          </cell>
          <cell r="E33">
            <v>0.68370740342802583</v>
          </cell>
          <cell r="I33">
            <v>0.92441113691473997</v>
          </cell>
          <cell r="M33">
            <v>0.70503629882203422</v>
          </cell>
        </row>
        <row r="34">
          <cell r="A34">
            <v>2016</v>
          </cell>
          <cell r="E34">
            <v>0.69650686506069925</v>
          </cell>
          <cell r="I34">
            <v>1.2558060340068782</v>
          </cell>
          <cell r="M34">
            <v>0.79078490664870327</v>
          </cell>
        </row>
        <row r="35">
          <cell r="A35">
            <v>2017</v>
          </cell>
          <cell r="E35">
            <v>0.70084967518796581</v>
          </cell>
          <cell r="I35">
            <v>0.82930679752297354</v>
          </cell>
          <cell r="M35">
            <v>0.87926546255977056</v>
          </cell>
        </row>
        <row r="36">
          <cell r="A36">
            <v>2018</v>
          </cell>
          <cell r="E36">
            <v>0.69342369789598657</v>
          </cell>
          <cell r="I36">
            <v>0.76707787663397586</v>
          </cell>
          <cell r="M36">
            <v>0.7897161705616822</v>
          </cell>
        </row>
        <row r="37">
          <cell r="A37">
            <v>2019</v>
          </cell>
          <cell r="E37">
            <v>0.691498227453192</v>
          </cell>
          <cell r="I37">
            <v>0.75867135818237597</v>
          </cell>
          <cell r="M37">
            <v>0.78376233152732566</v>
          </cell>
        </row>
        <row r="38">
          <cell r="A38">
            <v>2020</v>
          </cell>
          <cell r="E38">
            <v>0.69377018119929934</v>
          </cell>
          <cell r="I38">
            <v>0.7276948528746614</v>
          </cell>
          <cell r="M38">
            <v>0.72416131971521003</v>
          </cell>
        </row>
        <row r="39">
          <cell r="A39">
            <v>2021</v>
          </cell>
          <cell r="E39">
            <v>0.66190977852868738</v>
          </cell>
          <cell r="I39">
            <v>0.73066320838897514</v>
          </cell>
          <cell r="M39">
            <v>0.71399385546420446</v>
          </cell>
        </row>
        <row r="40">
          <cell r="A40">
            <v>2022</v>
          </cell>
          <cell r="E40">
            <v>0.66040596320772715</v>
          </cell>
          <cell r="I40">
            <v>0.71014559420170809</v>
          </cell>
          <cell r="M40">
            <v>0.70255453607250229</v>
          </cell>
        </row>
        <row r="41">
          <cell r="A41">
            <v>2023</v>
          </cell>
          <cell r="E41">
            <v>0.68133016696705717</v>
          </cell>
          <cell r="I41">
            <v>0.68259536890584471</v>
          </cell>
          <cell r="M41">
            <v>1.0101835567662656</v>
          </cell>
        </row>
        <row r="47">
          <cell r="M47" t="str">
            <v>-</v>
          </cell>
        </row>
        <row r="48">
          <cell r="M48">
            <v>0.3734802671007727</v>
          </cell>
        </row>
        <row r="49">
          <cell r="M49">
            <v>0.70960362411251909</v>
          </cell>
        </row>
        <row r="50">
          <cell r="M50">
            <v>0.76505907867088996</v>
          </cell>
        </row>
        <row r="51">
          <cell r="M51">
            <v>0.75193419690195418</v>
          </cell>
        </row>
        <row r="52">
          <cell r="M52">
            <v>0.72232773220663848</v>
          </cell>
        </row>
        <row r="53">
          <cell r="M53">
            <v>0.71896104755284862</v>
          </cell>
        </row>
        <row r="54">
          <cell r="M54">
            <v>0.70550965299173274</v>
          </cell>
        </row>
        <row r="55">
          <cell r="M55">
            <v>0.68126857010196162</v>
          </cell>
        </row>
        <row r="56">
          <cell r="M56">
            <v>0.67584196985971801</v>
          </cell>
        </row>
        <row r="57">
          <cell r="M57">
            <v>0.75123116902939724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DC4FB-1F5F-4CD4-8170-76A5B122609D}">
  <sheetPr>
    <pageSetUpPr fitToPage="1"/>
  </sheetPr>
  <dimension ref="A3:N47"/>
  <sheetViews>
    <sheetView tabSelected="1" topLeftCell="A23" zoomScale="90" zoomScaleNormal="90" workbookViewId="0">
      <selection activeCell="B42" sqref="B4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178579326</v>
      </c>
      <c r="C29" s="19" t="s">
        <v>9</v>
      </c>
      <c r="D29" s="20" t="s">
        <v>9</v>
      </c>
      <c r="E29" s="21" t="s">
        <v>9</v>
      </c>
      <c r="F29" s="18">
        <v>33346953</v>
      </c>
      <c r="G29" s="22" t="s">
        <v>9</v>
      </c>
      <c r="H29" s="20" t="s">
        <v>9</v>
      </c>
      <c r="I29" s="23" t="s">
        <v>9</v>
      </c>
      <c r="J29" s="18">
        <v>507036796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189176901</v>
      </c>
      <c r="C30" s="28">
        <v>10597575</v>
      </c>
      <c r="D30" s="29">
        <v>5.9343795485038396E-2</v>
      </c>
      <c r="E30" s="30">
        <v>5.9343795485038396E-2</v>
      </c>
      <c r="F30" s="27">
        <v>35857594</v>
      </c>
      <c r="G30" s="28">
        <v>2510641</v>
      </c>
      <c r="H30" s="29">
        <v>7.5288467884906909E-2</v>
      </c>
      <c r="I30" s="31">
        <v>7.5288467884906909E-2</v>
      </c>
      <c r="J30" s="27">
        <v>696405034</v>
      </c>
      <c r="K30" s="28">
        <v>189368238</v>
      </c>
      <c r="L30" s="29">
        <v>0.3734802671007727</v>
      </c>
      <c r="M30" s="32">
        <v>0.3734802671007727</v>
      </c>
      <c r="N30" s="25"/>
    </row>
    <row r="31" spans="1:14" x14ac:dyDescent="0.2">
      <c r="A31" s="26">
        <v>2015</v>
      </c>
      <c r="B31" s="27">
        <v>204444175</v>
      </c>
      <c r="C31" s="28">
        <v>15267274</v>
      </c>
      <c r="D31" s="29">
        <v>8.0703690140267181E-2</v>
      </c>
      <c r="E31" s="30">
        <v>0.14483674890787751</v>
      </c>
      <c r="F31" s="27">
        <v>37395066</v>
      </c>
      <c r="G31" s="28">
        <v>1537472</v>
      </c>
      <c r="H31" s="29">
        <v>4.287716571279155E-2</v>
      </c>
      <c r="I31" s="33">
        <v>0.12139378971146179</v>
      </c>
      <c r="J31" s="27">
        <v>866831944</v>
      </c>
      <c r="K31" s="28">
        <v>170426910</v>
      </c>
      <c r="L31" s="29">
        <v>0.24472383408991844</v>
      </c>
      <c r="M31" s="32">
        <v>0.70960362411251909</v>
      </c>
      <c r="N31" s="25"/>
    </row>
    <row r="32" spans="1:14" x14ac:dyDescent="0.2">
      <c r="A32" s="26">
        <v>2016</v>
      </c>
      <c r="B32" s="27">
        <v>211522217</v>
      </c>
      <c r="C32" s="28">
        <v>7078042</v>
      </c>
      <c r="D32" s="29">
        <v>3.4620903236788236E-2</v>
      </c>
      <c r="E32" s="30">
        <v>0.18447203121373634</v>
      </c>
      <c r="F32" s="27">
        <v>42445569</v>
      </c>
      <c r="G32" s="28">
        <v>5050503</v>
      </c>
      <c r="H32" s="29">
        <v>0.1350580047111028</v>
      </c>
      <c r="I32" s="33">
        <v>0.27284699744531382</v>
      </c>
      <c r="J32" s="27">
        <v>894949900</v>
      </c>
      <c r="K32" s="28">
        <v>28117956</v>
      </c>
      <c r="L32" s="29">
        <v>3.2437609382794046E-2</v>
      </c>
      <c r="M32" s="32">
        <v>0.76505907867088996</v>
      </c>
      <c r="N32" s="25"/>
    </row>
    <row r="33" spans="1:14" x14ac:dyDescent="0.2">
      <c r="A33" s="26">
        <v>2017</v>
      </c>
      <c r="B33" s="27">
        <v>244532836</v>
      </c>
      <c r="C33" s="28">
        <v>33010619</v>
      </c>
      <c r="D33" s="29">
        <v>0.15606218329302024</v>
      </c>
      <c r="E33" s="30">
        <v>0.36932332245447047</v>
      </c>
      <c r="F33" s="27">
        <v>42935611</v>
      </c>
      <c r="G33" s="28">
        <v>490042</v>
      </c>
      <c r="H33" s="29">
        <v>1.1545186259606981E-2</v>
      </c>
      <c r="I33" s="33">
        <v>0.28754225311080145</v>
      </c>
      <c r="J33" s="27">
        <v>888295102</v>
      </c>
      <c r="K33" s="28">
        <v>-6654798</v>
      </c>
      <c r="L33" s="29">
        <v>-7.4359447383590968E-3</v>
      </c>
      <c r="M33" s="32">
        <v>0.75193419690195418</v>
      </c>
      <c r="N33" s="25"/>
    </row>
    <row r="34" spans="1:14" x14ac:dyDescent="0.2">
      <c r="A34" s="26">
        <v>2018</v>
      </c>
      <c r="B34" s="27">
        <v>257600841</v>
      </c>
      <c r="C34" s="28">
        <v>13068005</v>
      </c>
      <c r="D34" s="29">
        <v>5.3440696201634039E-2</v>
      </c>
      <c r="E34" s="30">
        <v>0.442500914131572</v>
      </c>
      <c r="F34" s="27">
        <v>44308548</v>
      </c>
      <c r="G34" s="28">
        <v>1372937</v>
      </c>
      <c r="H34" s="29">
        <v>3.1976649872293657E-2</v>
      </c>
      <c r="I34" s="33">
        <v>0.32871354093430966</v>
      </c>
      <c r="J34" s="27">
        <v>873283535</v>
      </c>
      <c r="K34" s="28">
        <v>-15011567</v>
      </c>
      <c r="L34" s="29">
        <v>-1.6899301781808092E-2</v>
      </c>
      <c r="M34" s="32">
        <v>0.72232773220663848</v>
      </c>
      <c r="N34" s="25"/>
    </row>
    <row r="35" spans="1:14" x14ac:dyDescent="0.2">
      <c r="A35" s="26">
        <v>2019</v>
      </c>
      <c r="B35" s="27">
        <v>275995470</v>
      </c>
      <c r="C35" s="28">
        <v>18394629</v>
      </c>
      <c r="D35" s="29">
        <v>7.1407488145584119E-2</v>
      </c>
      <c r="E35" s="30">
        <v>0.5455062810574165</v>
      </c>
      <c r="F35" s="27">
        <v>44248624</v>
      </c>
      <c r="G35" s="28">
        <v>-59924</v>
      </c>
      <c r="H35" s="29">
        <v>-1.3524252701758587E-3</v>
      </c>
      <c r="I35" s="33">
        <v>0.32691655516472523</v>
      </c>
      <c r="J35" s="27">
        <v>871576502</v>
      </c>
      <c r="K35" s="28">
        <v>-1707033</v>
      </c>
      <c r="L35" s="29">
        <v>-1.9547293995414673E-3</v>
      </c>
      <c r="M35" s="32">
        <v>0.71896104755284862</v>
      </c>
      <c r="N35" s="25"/>
    </row>
    <row r="36" spans="1:14" x14ac:dyDescent="0.2">
      <c r="A36" s="26">
        <v>2020</v>
      </c>
      <c r="B36" s="27">
        <v>287531968</v>
      </c>
      <c r="C36" s="28">
        <v>11536498</v>
      </c>
      <c r="D36" s="29">
        <v>4.1799591855619947E-2</v>
      </c>
      <c r="E36" s="30">
        <v>0.61010781281591353</v>
      </c>
      <c r="F36" s="27">
        <v>45052230</v>
      </c>
      <c r="G36" s="28">
        <v>803606</v>
      </c>
      <c r="H36" s="29">
        <v>1.8161152310634563E-2</v>
      </c>
      <c r="I36" s="33">
        <v>0.35101488882657433</v>
      </c>
      <c r="J36" s="27">
        <v>864756150</v>
      </c>
      <c r="K36" s="28">
        <v>-6820352</v>
      </c>
      <c r="L36" s="29">
        <v>-7.8253050470605736E-3</v>
      </c>
      <c r="M36" s="32">
        <v>0.70550965299173274</v>
      </c>
      <c r="N36" s="25"/>
    </row>
    <row r="37" spans="1:14" x14ac:dyDescent="0.2">
      <c r="A37" s="26">
        <v>2021</v>
      </c>
      <c r="B37" s="27">
        <v>304521644</v>
      </c>
      <c r="C37" s="28">
        <v>16989676</v>
      </c>
      <c r="D37" s="29">
        <v>5.9087955047836628E-2</v>
      </c>
      <c r="E37" s="30">
        <v>0.70524579088175077</v>
      </c>
      <c r="F37" s="27">
        <v>53095859</v>
      </c>
      <c r="G37" s="28">
        <v>8043629</v>
      </c>
      <c r="H37" s="29">
        <v>0.17854008558510867</v>
      </c>
      <c r="I37" s="33">
        <v>0.59222520270442702</v>
      </c>
      <c r="J37" s="27">
        <v>852465029</v>
      </c>
      <c r="K37" s="28">
        <v>-12291121</v>
      </c>
      <c r="L37" s="29">
        <v>-1.4213395302247923E-2</v>
      </c>
      <c r="M37" s="32">
        <v>0.68126857010196162</v>
      </c>
      <c r="N37" s="25"/>
    </row>
    <row r="38" spans="1:14" x14ac:dyDescent="0.2">
      <c r="A38" s="26">
        <v>2022</v>
      </c>
      <c r="B38" s="27">
        <v>347272617</v>
      </c>
      <c r="C38" s="28">
        <v>42750973</v>
      </c>
      <c r="D38" s="29">
        <v>0.14038730527804455</v>
      </c>
      <c r="E38" s="30">
        <v>0.94464065230036764</v>
      </c>
      <c r="F38" s="27">
        <v>53396469</v>
      </c>
      <c r="G38" s="28">
        <v>300610</v>
      </c>
      <c r="H38" s="29">
        <v>5.6616467962219046E-3</v>
      </c>
      <c r="I38" s="33">
        <v>0.6012398194221823</v>
      </c>
      <c r="J38" s="27">
        <v>849713543</v>
      </c>
      <c r="K38" s="28">
        <v>-2751486</v>
      </c>
      <c r="L38" s="29">
        <v>-3.2276819651214103E-3</v>
      </c>
      <c r="M38" s="32">
        <v>0.67584196985971801</v>
      </c>
      <c r="N38" s="25"/>
    </row>
    <row r="39" spans="1:14" ht="13.5" thickBot="1" x14ac:dyDescent="0.25">
      <c r="A39" s="34">
        <v>2023</v>
      </c>
      <c r="B39" s="35">
        <v>382105349</v>
      </c>
      <c r="C39" s="36">
        <v>34832732</v>
      </c>
      <c r="D39" s="37">
        <v>0.10030371038439809</v>
      </c>
      <c r="E39" s="38">
        <v>1.1396953250904307</v>
      </c>
      <c r="F39" s="35">
        <v>53685977</v>
      </c>
      <c r="G39" s="36">
        <v>289508</v>
      </c>
      <c r="H39" s="37">
        <v>5.4218566399961768E-3</v>
      </c>
      <c r="I39" s="39">
        <v>0.60992151216934276</v>
      </c>
      <c r="J39" s="35">
        <v>887938641</v>
      </c>
      <c r="K39" s="36">
        <v>38225098</v>
      </c>
      <c r="L39" s="37">
        <v>4.4985864136097453E-2</v>
      </c>
      <c r="M39" s="40">
        <v>0.75123116902939724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7.9034160028228939E-2</v>
      </c>
      <c r="E41" s="45"/>
      <c r="F41" s="42"/>
      <c r="G41" s="43" t="s">
        <v>12</v>
      </c>
      <c r="H41" s="47">
        <v>4.8770517904790811E-2</v>
      </c>
      <c r="I41" s="45"/>
      <c r="J41" s="42"/>
      <c r="K41" s="43" t="s">
        <v>13</v>
      </c>
      <c r="L41" s="47">
        <v>5.7631428593418521E-2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47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B15E1-FD7E-4F71-948F-6EA57FCE6887}">
  <sheetPr>
    <pageSetUpPr fitToPage="1"/>
  </sheetPr>
  <dimension ref="A26:R62"/>
  <sheetViews>
    <sheetView topLeftCell="A27" zoomScale="80" zoomScaleNormal="80" workbookViewId="0">
      <selection activeCell="A53" sqref="A53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178579326</v>
      </c>
      <c r="C30" s="87">
        <v>2438651</v>
      </c>
      <c r="D30" s="88">
        <v>1.3655841662208984E-2</v>
      </c>
      <c r="E30" s="89">
        <v>176140675</v>
      </c>
      <c r="F30" s="90" t="s">
        <v>9</v>
      </c>
      <c r="G30" s="91">
        <v>-1.3655841662208984E-2</v>
      </c>
      <c r="H30" s="86">
        <v>33346953</v>
      </c>
      <c r="I30" s="87">
        <v>2320952</v>
      </c>
      <c r="J30" s="88">
        <v>6.9600122086116836E-2</v>
      </c>
      <c r="K30" s="89">
        <v>31026001</v>
      </c>
      <c r="L30" s="90" t="s">
        <v>9</v>
      </c>
      <c r="M30" s="92">
        <v>-6.9600122086116836E-2</v>
      </c>
      <c r="R30" s="93"/>
    </row>
    <row r="31" spans="1:18" ht="13.5" customHeight="1" x14ac:dyDescent="0.2">
      <c r="A31" s="85">
        <v>2014</v>
      </c>
      <c r="B31" s="86">
        <v>189176901</v>
      </c>
      <c r="C31" s="87">
        <v>2833190</v>
      </c>
      <c r="D31" s="88">
        <v>1.4976405602500064E-2</v>
      </c>
      <c r="E31" s="89">
        <v>186343711</v>
      </c>
      <c r="F31" s="90">
        <v>4.3478633131362583E-2</v>
      </c>
      <c r="G31" s="91">
        <v>4.3478633131362583E-2</v>
      </c>
      <c r="H31" s="86">
        <v>35857594</v>
      </c>
      <c r="I31" s="87">
        <v>3594306</v>
      </c>
      <c r="J31" s="88">
        <v>0.10023834839560067</v>
      </c>
      <c r="K31" s="89">
        <v>32263288</v>
      </c>
      <c r="L31" s="90">
        <v>-3.2496672184712048E-2</v>
      </c>
      <c r="M31" s="92">
        <v>-3.2496672184712048E-2</v>
      </c>
      <c r="R31" s="93"/>
    </row>
    <row r="32" spans="1:18" ht="13.5" customHeight="1" x14ac:dyDescent="0.2">
      <c r="A32" s="85">
        <v>2015</v>
      </c>
      <c r="B32" s="86">
        <v>204444175</v>
      </c>
      <c r="C32" s="87">
        <v>3712607</v>
      </c>
      <c r="D32" s="88">
        <v>1.8159514693925616E-2</v>
      </c>
      <c r="E32" s="89">
        <v>200731568</v>
      </c>
      <c r="F32" s="90">
        <v>6.107863559938536E-2</v>
      </c>
      <c r="G32" s="91">
        <v>0.12404706914393887</v>
      </c>
      <c r="H32" s="86">
        <v>37395066</v>
      </c>
      <c r="I32" s="87">
        <v>148974</v>
      </c>
      <c r="J32" s="88">
        <v>3.983787593796465E-3</v>
      </c>
      <c r="K32" s="89">
        <v>37246092</v>
      </c>
      <c r="L32" s="90">
        <v>3.8722564598171312E-2</v>
      </c>
      <c r="M32" s="94">
        <v>0.11692639504424887</v>
      </c>
      <c r="R32" s="93"/>
    </row>
    <row r="33" spans="1:18" ht="13.5" customHeight="1" x14ac:dyDescent="0.2">
      <c r="A33" s="85">
        <v>2016</v>
      </c>
      <c r="B33" s="86">
        <v>211522217</v>
      </c>
      <c r="C33" s="87">
        <v>4853424</v>
      </c>
      <c r="D33" s="88">
        <v>2.2945220926840041E-2</v>
      </c>
      <c r="E33" s="89">
        <v>206668793</v>
      </c>
      <c r="F33" s="90">
        <v>1.0881298036493335E-2</v>
      </c>
      <c r="G33" s="91">
        <v>0.15729405877587421</v>
      </c>
      <c r="H33" s="86">
        <v>42445569</v>
      </c>
      <c r="I33" s="87">
        <v>1318709</v>
      </c>
      <c r="J33" s="88">
        <v>3.1068237063802819E-2</v>
      </c>
      <c r="K33" s="89">
        <v>41126860</v>
      </c>
      <c r="L33" s="90">
        <v>9.9793753539571234E-2</v>
      </c>
      <c r="M33" s="94">
        <v>0.23330188518273318</v>
      </c>
      <c r="R33" s="93"/>
    </row>
    <row r="34" spans="1:18" ht="13.5" customHeight="1" x14ac:dyDescent="0.2">
      <c r="A34" s="85">
        <v>2017</v>
      </c>
      <c r="B34" s="86">
        <v>244532836</v>
      </c>
      <c r="C34" s="87">
        <v>4891657</v>
      </c>
      <c r="D34" s="88">
        <v>2.0004090575385956E-2</v>
      </c>
      <c r="E34" s="89">
        <v>239641179</v>
      </c>
      <c r="F34" s="90">
        <v>0.13293621066764821</v>
      </c>
      <c r="G34" s="91">
        <v>0.34193125468510283</v>
      </c>
      <c r="H34" s="86">
        <v>42935611</v>
      </c>
      <c r="I34" s="87">
        <v>3134538</v>
      </c>
      <c r="J34" s="88">
        <v>7.3005552430591938E-2</v>
      </c>
      <c r="K34" s="89">
        <v>39801073</v>
      </c>
      <c r="L34" s="90">
        <v>-6.2303228871781649E-2</v>
      </c>
      <c r="M34" s="94">
        <v>0.19354451964471836</v>
      </c>
      <c r="R34" s="93"/>
    </row>
    <row r="35" spans="1:18" ht="13.5" customHeight="1" x14ac:dyDescent="0.2">
      <c r="A35" s="85">
        <v>2018</v>
      </c>
      <c r="B35" s="86">
        <v>257600841</v>
      </c>
      <c r="C35" s="87">
        <v>6789868</v>
      </c>
      <c r="D35" s="88">
        <v>2.6358097177174977E-2</v>
      </c>
      <c r="E35" s="89">
        <v>250810973</v>
      </c>
      <c r="F35" s="90">
        <v>2.567400396076051E-2</v>
      </c>
      <c r="G35" s="91">
        <v>0.40447933485872828</v>
      </c>
      <c r="H35" s="86">
        <v>44308548</v>
      </c>
      <c r="I35" s="87">
        <v>815533</v>
      </c>
      <c r="J35" s="88">
        <v>1.8405771274653371E-2</v>
      </c>
      <c r="K35" s="89">
        <v>43493015</v>
      </c>
      <c r="L35" s="90">
        <v>1.2982323693961174E-2</v>
      </c>
      <c r="M35" s="94">
        <v>0.30425754341033795</v>
      </c>
      <c r="R35" s="93"/>
    </row>
    <row r="36" spans="1:18" ht="13.5" customHeight="1" x14ac:dyDescent="0.2">
      <c r="A36" s="85">
        <v>2019</v>
      </c>
      <c r="B36" s="86">
        <v>275995470</v>
      </c>
      <c r="C36" s="87">
        <v>4073266</v>
      </c>
      <c r="D36" s="88">
        <v>1.4758452376048056E-2</v>
      </c>
      <c r="E36" s="89">
        <v>271922204</v>
      </c>
      <c r="F36" s="90">
        <v>5.5595171756446245E-2</v>
      </c>
      <c r="G36" s="91">
        <v>0.52269700021154741</v>
      </c>
      <c r="H36" s="86">
        <v>44248624</v>
      </c>
      <c r="I36" s="87">
        <v>271376</v>
      </c>
      <c r="J36" s="88">
        <v>6.1329816719272448E-3</v>
      </c>
      <c r="K36" s="89">
        <v>43977248</v>
      </c>
      <c r="L36" s="90">
        <v>-7.4771125427084634E-3</v>
      </c>
      <c r="M36" s="94">
        <v>0.31877860025172317</v>
      </c>
      <c r="R36" s="93"/>
    </row>
    <row r="37" spans="1:18" ht="13.5" customHeight="1" x14ac:dyDescent="0.2">
      <c r="A37" s="85">
        <v>2020</v>
      </c>
      <c r="B37" s="86">
        <v>287531968</v>
      </c>
      <c r="C37" s="87">
        <v>4942872</v>
      </c>
      <c r="D37" s="88">
        <v>1.7190686776087451E-2</v>
      </c>
      <c r="E37" s="89">
        <v>282589096</v>
      </c>
      <c r="F37" s="90">
        <v>2.3890341388574241E-2</v>
      </c>
      <c r="G37" s="91">
        <v>0.58242895373006387</v>
      </c>
      <c r="H37" s="86">
        <v>45052230</v>
      </c>
      <c r="I37" s="87">
        <v>846064</v>
      </c>
      <c r="J37" s="88">
        <v>1.8779625337080982E-2</v>
      </c>
      <c r="K37" s="89">
        <v>44206166</v>
      </c>
      <c r="L37" s="90">
        <v>-9.5953266252979982E-4</v>
      </c>
      <c r="M37" s="94">
        <v>0.32564333538959317</v>
      </c>
      <c r="R37" s="93"/>
    </row>
    <row r="38" spans="1:18" ht="13.5" customHeight="1" x14ac:dyDescent="0.2">
      <c r="A38" s="85">
        <v>2021</v>
      </c>
      <c r="B38" s="86">
        <v>304521644</v>
      </c>
      <c r="C38" s="87">
        <v>4489538</v>
      </c>
      <c r="D38" s="88">
        <v>1.474291922580058E-2</v>
      </c>
      <c r="E38" s="89">
        <v>300032106</v>
      </c>
      <c r="F38" s="90">
        <v>4.347390687354806E-2</v>
      </c>
      <c r="G38" s="91">
        <v>0.68010548992664466</v>
      </c>
      <c r="H38" s="86">
        <v>53095859</v>
      </c>
      <c r="I38" s="87">
        <v>1289800</v>
      </c>
      <c r="J38" s="88">
        <v>2.4291913235644235E-2</v>
      </c>
      <c r="K38" s="89">
        <v>51806059</v>
      </c>
      <c r="L38" s="90">
        <v>0.14991109208134648</v>
      </c>
      <c r="M38" s="94">
        <v>0.55354700622872499</v>
      </c>
      <c r="R38" s="93"/>
    </row>
    <row r="39" spans="1:18" ht="13.5" customHeight="1" x14ac:dyDescent="0.2">
      <c r="A39" s="85">
        <v>2022</v>
      </c>
      <c r="B39" s="86">
        <v>347272617</v>
      </c>
      <c r="C39" s="87">
        <v>4541555</v>
      </c>
      <c r="D39" s="88">
        <v>1.3077780330719251E-2</v>
      </c>
      <c r="E39" s="89">
        <v>342731062</v>
      </c>
      <c r="F39" s="90">
        <v>0.12547357060767739</v>
      </c>
      <c r="G39" s="91">
        <v>0.91920906902739685</v>
      </c>
      <c r="H39" s="86">
        <v>53396469</v>
      </c>
      <c r="I39" s="87">
        <v>71166</v>
      </c>
      <c r="J39" s="88">
        <v>1.3327847577336996E-3</v>
      </c>
      <c r="K39" s="89">
        <v>53325303</v>
      </c>
      <c r="L39" s="90">
        <v>4.3213162819345291E-3</v>
      </c>
      <c r="M39" s="94">
        <v>0.59910571139738011</v>
      </c>
      <c r="R39" s="93"/>
    </row>
    <row r="40" spans="1:18" ht="13.5" customHeight="1" x14ac:dyDescent="0.2">
      <c r="A40" s="85">
        <v>2023</v>
      </c>
      <c r="B40" s="86">
        <v>382105349</v>
      </c>
      <c r="C40" s="87">
        <v>4824977</v>
      </c>
      <c r="D40" s="88">
        <v>1.262734743867718E-2</v>
      </c>
      <c r="E40" s="89">
        <v>377280372</v>
      </c>
      <c r="F40" s="90">
        <v>8.6409793145308667E-2</v>
      </c>
      <c r="G40" s="91">
        <v>1.1126766488076005</v>
      </c>
      <c r="H40" s="86">
        <v>53685977</v>
      </c>
      <c r="I40" s="87">
        <v>506654</v>
      </c>
      <c r="J40" s="88">
        <v>9.4373620135477839E-3</v>
      </c>
      <c r="K40" s="89">
        <v>53179323</v>
      </c>
      <c r="L40" s="90">
        <v>-4.0666733974488089E-3</v>
      </c>
      <c r="M40" s="94">
        <v>0.59472810004560239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7.9034160028228995E-2</v>
      </c>
      <c r="C42" s="104"/>
      <c r="D42" s="105"/>
      <c r="E42" s="106" t="s">
        <v>26</v>
      </c>
      <c r="F42" s="107">
        <v>6.0889156516720465E-2</v>
      </c>
      <c r="G42" s="108"/>
      <c r="H42" s="103">
        <v>4.8770517904790811E-2</v>
      </c>
      <c r="I42" s="104"/>
      <c r="J42" s="109"/>
      <c r="K42" s="110" t="s">
        <v>27</v>
      </c>
      <c r="L42" s="107">
        <v>1.9842783053580396E-2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56596889</v>
      </c>
      <c r="C47" s="129">
        <v>29399145</v>
      </c>
      <c r="D47" s="130">
        <v>85996034</v>
      </c>
      <c r="E47" s="129">
        <v>1702503</v>
      </c>
      <c r="F47" s="131">
        <v>1.9797459496794935E-2</v>
      </c>
      <c r="G47" s="129">
        <v>84293531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60422489</v>
      </c>
      <c r="C48" s="136">
        <v>30612568</v>
      </c>
      <c r="D48" s="137">
        <v>91035057</v>
      </c>
      <c r="E48" s="136">
        <v>2080936</v>
      </c>
      <c r="F48" s="88">
        <v>2.2858622475515119E-2</v>
      </c>
      <c r="G48" s="89">
        <v>88954121</v>
      </c>
      <c r="H48" s="90">
        <v>3.4397946770428969E-2</v>
      </c>
      <c r="I48" s="138">
        <v>3.4397946770428969E-2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66436653</v>
      </c>
      <c r="C49" s="136">
        <v>35119980</v>
      </c>
      <c r="D49" s="137">
        <v>101556633</v>
      </c>
      <c r="E49" s="136">
        <v>2837793</v>
      </c>
      <c r="F49" s="88">
        <v>2.7942960653293814E-2</v>
      </c>
      <c r="G49" s="89">
        <v>98718840</v>
      </c>
      <c r="H49" s="90">
        <v>8.4404659624698203E-2</v>
      </c>
      <c r="I49" s="138">
        <v>0.14794642738989569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66531323</v>
      </c>
      <c r="C50" s="136">
        <v>34967929</v>
      </c>
      <c r="D50" s="137">
        <v>101499252</v>
      </c>
      <c r="E50" s="136">
        <v>1392750</v>
      </c>
      <c r="F50" s="88">
        <v>1.3721775998900957E-2</v>
      </c>
      <c r="G50" s="89">
        <v>100106502</v>
      </c>
      <c r="H50" s="90">
        <v>-1.427903778574463E-2</v>
      </c>
      <c r="I50" s="138">
        <v>0.16408277618942288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76146290</v>
      </c>
      <c r="C51" s="136">
        <v>35354794</v>
      </c>
      <c r="D51" s="137">
        <v>111501084</v>
      </c>
      <c r="E51" s="136">
        <v>2122806</v>
      </c>
      <c r="F51" s="88">
        <v>1.9038433742940113E-2</v>
      </c>
      <c r="G51" s="89">
        <v>109378278</v>
      </c>
      <c r="H51" s="90">
        <v>7.7626443986010846E-2</v>
      </c>
      <c r="I51" s="138">
        <v>0.2718990971141762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79474142</v>
      </c>
      <c r="C52" s="136">
        <v>35782607</v>
      </c>
      <c r="D52" s="137">
        <v>115256749</v>
      </c>
      <c r="E52" s="136">
        <v>2103044</v>
      </c>
      <c r="F52" s="88">
        <v>1.8246601767329045E-2</v>
      </c>
      <c r="G52" s="89">
        <v>113153705</v>
      </c>
      <c r="H52" s="90">
        <v>1.4821568909590152E-2</v>
      </c>
      <c r="I52" s="138">
        <v>0.31580143568016172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74439541</v>
      </c>
      <c r="C53" s="136">
        <v>34620960</v>
      </c>
      <c r="D53" s="137">
        <v>109060501</v>
      </c>
      <c r="E53" s="136">
        <v>1918499</v>
      </c>
      <c r="F53" s="88">
        <v>1.7591144203527913E-2</v>
      </c>
      <c r="G53" s="89">
        <v>107142002</v>
      </c>
      <c r="H53" s="90">
        <v>-7.0405829336727177E-2</v>
      </c>
      <c r="I53" s="138">
        <v>0.24589468858528987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76830051</v>
      </c>
      <c r="C54" s="136">
        <v>35233432</v>
      </c>
      <c r="D54" s="137">
        <v>112063483</v>
      </c>
      <c r="E54" s="136">
        <v>1572555</v>
      </c>
      <c r="F54" s="88">
        <v>1.4032715724175733E-2</v>
      </c>
      <c r="G54" s="89">
        <v>110490928</v>
      </c>
      <c r="H54" s="90">
        <v>1.3115903437854187E-2</v>
      </c>
      <c r="I54" s="138">
        <v>0.2848374844821332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78336059</v>
      </c>
      <c r="C55" s="136">
        <v>36367486</v>
      </c>
      <c r="D55" s="137">
        <v>114703545</v>
      </c>
      <c r="E55" s="136">
        <v>1972153</v>
      </c>
      <c r="F55" s="88">
        <v>1.7193479068149116E-2</v>
      </c>
      <c r="G55" s="89">
        <v>112731392</v>
      </c>
      <c r="H55" s="90">
        <v>5.9600949579623544E-3</v>
      </c>
      <c r="I55" s="138">
        <v>0.31089059293129728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83761431</v>
      </c>
      <c r="C56" s="136">
        <v>41746093</v>
      </c>
      <c r="D56" s="137">
        <v>125507524</v>
      </c>
      <c r="E56" s="136">
        <v>2449825</v>
      </c>
      <c r="F56" s="88">
        <v>1.9519347700620721E-2</v>
      </c>
      <c r="G56" s="89">
        <v>123057699</v>
      </c>
      <c r="H56" s="90">
        <v>7.283257025752779E-2</v>
      </c>
      <c r="I56" s="138">
        <v>0.43096946773150024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89776271</v>
      </c>
      <c r="C57" s="142">
        <v>45715087</v>
      </c>
      <c r="D57" s="143">
        <v>135491358</v>
      </c>
      <c r="E57" s="142">
        <v>2119261</v>
      </c>
      <c r="F57" s="88">
        <v>1.564130016321779E-2</v>
      </c>
      <c r="G57" s="89">
        <v>133372097</v>
      </c>
      <c r="H57" s="90">
        <v>6.2662163584710662E-2</v>
      </c>
      <c r="I57" s="138">
        <v>0.55090985940119053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4.7217522154440639E-2</v>
      </c>
      <c r="C59" s="149">
        <v>4.5135224250773431E-2</v>
      </c>
      <c r="D59" s="149">
        <v>4.6509842560646719E-2</v>
      </c>
      <c r="E59" s="104"/>
      <c r="F59" s="109"/>
      <c r="G59" s="110" t="s">
        <v>45</v>
      </c>
      <c r="H59" s="107">
        <v>2.8113648440631134E-2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47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3D332-7DFF-454C-93FF-176D1438E3D9}">
  <sheetPr>
    <pageSetUpPr fitToPage="1"/>
  </sheetPr>
  <dimension ref="A15:Q64"/>
  <sheetViews>
    <sheetView topLeftCell="A46" zoomScaleNormal="100" workbookViewId="0">
      <selection activeCell="B35" sqref="B35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350969293</v>
      </c>
      <c r="C31" s="22" t="s">
        <v>9</v>
      </c>
      <c r="D31" s="20" t="s">
        <v>9</v>
      </c>
      <c r="E31" s="166" t="s">
        <v>9</v>
      </c>
      <c r="F31" s="167">
        <v>44826167</v>
      </c>
      <c r="G31" s="22" t="s">
        <v>9</v>
      </c>
      <c r="H31" s="20" t="s">
        <v>9</v>
      </c>
      <c r="I31" s="23" t="s">
        <v>9</v>
      </c>
      <c r="J31" s="167">
        <v>109802599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499243266</v>
      </c>
      <c r="C32" s="28">
        <v>148273973</v>
      </c>
      <c r="D32" s="29">
        <v>0.42246993100903557</v>
      </c>
      <c r="E32" s="169">
        <v>0.42246993100903557</v>
      </c>
      <c r="F32" s="170">
        <v>59847264</v>
      </c>
      <c r="G32" s="28">
        <v>15021097</v>
      </c>
      <c r="H32" s="29">
        <v>0.3350966189011878</v>
      </c>
      <c r="I32" s="33">
        <v>0.3350966189011878</v>
      </c>
      <c r="J32" s="170">
        <v>135653900</v>
      </c>
      <c r="K32" s="28">
        <v>25851301</v>
      </c>
      <c r="L32" s="29">
        <v>0.23543432701442704</v>
      </c>
      <c r="M32" s="171">
        <v>0.23543432701442704</v>
      </c>
      <c r="N32" s="25"/>
    </row>
    <row r="33" spans="1:14" x14ac:dyDescent="0.2">
      <c r="A33" s="26">
        <v>2015</v>
      </c>
      <c r="B33" s="27">
        <v>590929597</v>
      </c>
      <c r="C33" s="28">
        <v>91686331</v>
      </c>
      <c r="D33" s="29">
        <v>0.18365061132341842</v>
      </c>
      <c r="E33" s="169">
        <v>0.68370740342802583</v>
      </c>
      <c r="F33" s="170">
        <v>86263975</v>
      </c>
      <c r="G33" s="28">
        <v>26416711</v>
      </c>
      <c r="H33" s="29">
        <v>0.44140214997965488</v>
      </c>
      <c r="I33" s="33">
        <v>0.92441113691473997</v>
      </c>
      <c r="J33" s="170">
        <v>187217417</v>
      </c>
      <c r="K33" s="28">
        <v>51563517</v>
      </c>
      <c r="L33" s="29">
        <v>0.38011083352561187</v>
      </c>
      <c r="M33" s="171">
        <v>0.70503629882203422</v>
      </c>
      <c r="N33" s="172"/>
    </row>
    <row r="34" spans="1:14" x14ac:dyDescent="0.2">
      <c r="A34" s="26">
        <v>2016</v>
      </c>
      <c r="B34" s="27">
        <v>595421815</v>
      </c>
      <c r="C34" s="28">
        <v>4492218</v>
      </c>
      <c r="D34" s="29">
        <v>7.6019512693320046E-3</v>
      </c>
      <c r="E34" s="169">
        <v>0.69650686506069925</v>
      </c>
      <c r="F34" s="170">
        <v>101119138</v>
      </c>
      <c r="G34" s="28">
        <v>14855163</v>
      </c>
      <c r="H34" s="29">
        <v>0.17220587157037454</v>
      </c>
      <c r="I34" s="33">
        <v>1.2558060340068782</v>
      </c>
      <c r="J34" s="170">
        <v>196632837</v>
      </c>
      <c r="K34" s="28">
        <v>9415420</v>
      </c>
      <c r="L34" s="29">
        <v>5.0291367923316663E-2</v>
      </c>
      <c r="M34" s="171">
        <v>0.79078490664870327</v>
      </c>
      <c r="N34" s="172"/>
    </row>
    <row r="35" spans="1:14" x14ac:dyDescent="0.2">
      <c r="A35" s="26">
        <v>2017</v>
      </c>
      <c r="B35" s="27">
        <v>596946008</v>
      </c>
      <c r="C35" s="28">
        <v>1524193</v>
      </c>
      <c r="D35" s="29">
        <v>2.5598541430666257E-3</v>
      </c>
      <c r="E35" s="169">
        <v>0.70084967518796581</v>
      </c>
      <c r="F35" s="170">
        <v>82000812</v>
      </c>
      <c r="G35" s="28">
        <v>-19118326</v>
      </c>
      <c r="H35" s="29">
        <v>-0.18906733560169392</v>
      </c>
      <c r="I35" s="33">
        <v>0.82930679752297354</v>
      </c>
      <c r="J35" s="170">
        <v>206348232</v>
      </c>
      <c r="K35" s="28">
        <v>9715395</v>
      </c>
      <c r="L35" s="29">
        <v>4.9408812628787935E-2</v>
      </c>
      <c r="M35" s="171">
        <v>0.87926546255977056</v>
      </c>
      <c r="N35" s="172"/>
    </row>
    <row r="36" spans="1:14" x14ac:dyDescent="0.2">
      <c r="A36" s="26">
        <v>2018</v>
      </c>
      <c r="B36" s="27">
        <v>594339718</v>
      </c>
      <c r="C36" s="28">
        <v>-2606290</v>
      </c>
      <c r="D36" s="29">
        <v>-4.3660397507842954E-3</v>
      </c>
      <c r="E36" s="169">
        <v>0.69342369789598657</v>
      </c>
      <c r="F36" s="170">
        <v>79211328</v>
      </c>
      <c r="G36" s="28">
        <v>-2789484</v>
      </c>
      <c r="H36" s="29">
        <v>-3.4017760702174507E-2</v>
      </c>
      <c r="I36" s="33">
        <v>0.76707787663397586</v>
      </c>
      <c r="J36" s="170">
        <v>196515487</v>
      </c>
      <c r="K36" s="28">
        <v>-9832745</v>
      </c>
      <c r="L36" s="29">
        <v>-4.7651220001729888E-2</v>
      </c>
      <c r="M36" s="171">
        <v>0.7897161705616822</v>
      </c>
      <c r="N36" s="172"/>
    </row>
    <row r="37" spans="1:14" x14ac:dyDescent="0.2">
      <c r="A37" s="26">
        <v>2019</v>
      </c>
      <c r="B37" s="27">
        <v>593663937</v>
      </c>
      <c r="C37" s="28">
        <v>-675781</v>
      </c>
      <c r="D37" s="29">
        <v>-1.1370281667764967E-3</v>
      </c>
      <c r="E37" s="169">
        <v>0.691498227453192</v>
      </c>
      <c r="F37" s="170">
        <v>78834496</v>
      </c>
      <c r="G37" s="28">
        <v>-376832</v>
      </c>
      <c r="H37" s="29">
        <v>-4.75729936001073E-3</v>
      </c>
      <c r="I37" s="33">
        <v>0.75867135818237597</v>
      </c>
      <c r="J37" s="170">
        <v>195861740</v>
      </c>
      <c r="K37" s="28">
        <v>-653747</v>
      </c>
      <c r="L37" s="29">
        <v>-3.3266945520685604E-3</v>
      </c>
      <c r="M37" s="171">
        <v>0.78376233152732566</v>
      </c>
      <c r="N37" s="172"/>
    </row>
    <row r="38" spans="1:14" x14ac:dyDescent="0.2">
      <c r="A38" s="26">
        <v>2020</v>
      </c>
      <c r="B38" s="27">
        <v>594461323</v>
      </c>
      <c r="C38" s="28">
        <v>797386</v>
      </c>
      <c r="D38" s="29">
        <v>1.3431605834598641E-3</v>
      </c>
      <c r="E38" s="169">
        <v>0.69377018119929934</v>
      </c>
      <c r="F38" s="170">
        <v>77445938</v>
      </c>
      <c r="G38" s="28">
        <v>-1388558</v>
      </c>
      <c r="H38" s="29">
        <v>-1.7613583779364811E-2</v>
      </c>
      <c r="I38" s="33">
        <v>0.7276948528746614</v>
      </c>
      <c r="J38" s="170">
        <v>189317394</v>
      </c>
      <c r="K38" s="28">
        <v>-6544346</v>
      </c>
      <c r="L38" s="29">
        <v>-3.3413090274803034E-2</v>
      </c>
      <c r="M38" s="171">
        <v>0.72416131971521003</v>
      </c>
      <c r="N38" s="172"/>
    </row>
    <row r="39" spans="1:14" x14ac:dyDescent="0.2">
      <c r="A39" s="26">
        <v>2021</v>
      </c>
      <c r="B39" s="27">
        <v>583279300</v>
      </c>
      <c r="C39" s="28">
        <v>-11182023</v>
      </c>
      <c r="D39" s="29">
        <v>-1.8810345715292231E-2</v>
      </c>
      <c r="E39" s="169">
        <v>0.66190977852868738</v>
      </c>
      <c r="F39" s="170">
        <v>77578998</v>
      </c>
      <c r="G39" s="28">
        <v>133060</v>
      </c>
      <c r="H39" s="29">
        <v>1.7181017292346565E-3</v>
      </c>
      <c r="I39" s="33">
        <v>0.73066320838897514</v>
      </c>
      <c r="J39" s="170">
        <v>188200980</v>
      </c>
      <c r="K39" s="28">
        <v>-1116414</v>
      </c>
      <c r="L39" s="29">
        <v>-5.897049269545724E-3</v>
      </c>
      <c r="M39" s="171">
        <v>0.71399385546420446</v>
      </c>
      <c r="N39" s="172"/>
    </row>
    <row r="40" spans="1:14" x14ac:dyDescent="0.2">
      <c r="A40" s="26">
        <v>2022</v>
      </c>
      <c r="B40" s="27">
        <v>582751507</v>
      </c>
      <c r="C40" s="28">
        <v>-527793</v>
      </c>
      <c r="D40" s="29">
        <v>-9.0487181698373318E-4</v>
      </c>
      <c r="E40" s="169">
        <v>0.66040596320772715</v>
      </c>
      <c r="F40" s="170">
        <v>76659272</v>
      </c>
      <c r="G40" s="28">
        <v>-919726</v>
      </c>
      <c r="H40" s="29">
        <v>-1.1855347757907366E-2</v>
      </c>
      <c r="I40" s="33">
        <v>0.71014559420170809</v>
      </c>
      <c r="J40" s="170">
        <v>186944913</v>
      </c>
      <c r="K40" s="28">
        <v>-1256067</v>
      </c>
      <c r="L40" s="29">
        <v>-6.6740725792182381E-3</v>
      </c>
      <c r="M40" s="171">
        <v>0.70255453607250229</v>
      </c>
      <c r="N40" s="172"/>
    </row>
    <row r="41" spans="1:14" ht="13.5" thickBot="1" x14ac:dyDescent="0.25">
      <c r="A41" s="34">
        <v>2023</v>
      </c>
      <c r="B41" s="35">
        <v>590095260</v>
      </c>
      <c r="C41" s="36">
        <v>7343753</v>
      </c>
      <c r="D41" s="37">
        <v>1.2601860161298562E-2</v>
      </c>
      <c r="E41" s="173">
        <v>0.68133016696705717</v>
      </c>
      <c r="F41" s="174">
        <v>75424301</v>
      </c>
      <c r="G41" s="36">
        <v>-1234971</v>
      </c>
      <c r="H41" s="37">
        <v>-1.6109871223405306E-2</v>
      </c>
      <c r="I41" s="39">
        <v>0.68259536890584471</v>
      </c>
      <c r="J41" s="174">
        <v>220723379</v>
      </c>
      <c r="K41" s="36">
        <v>33778466</v>
      </c>
      <c r="L41" s="37">
        <v>0.18068673524162704</v>
      </c>
      <c r="M41" s="175">
        <v>1.0101835567662656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5.3332054258644179E-2</v>
      </c>
      <c r="E43" s="45"/>
      <c r="F43" s="42"/>
      <c r="G43" s="43" t="s">
        <v>55</v>
      </c>
      <c r="H43" s="47">
        <v>5.3411290729862282E-2</v>
      </c>
      <c r="I43" s="45"/>
      <c r="J43" s="42"/>
      <c r="K43" s="43" t="s">
        <v>56</v>
      </c>
      <c r="L43" s="47">
        <v>7.2317939432680722E-2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1260473</v>
      </c>
      <c r="C47" s="22" t="s">
        <v>9</v>
      </c>
      <c r="D47" s="20" t="s">
        <v>9</v>
      </c>
      <c r="E47" s="180" t="s">
        <v>9</v>
      </c>
      <c r="F47" s="167">
        <v>178264</v>
      </c>
      <c r="G47" s="22" t="s">
        <v>9</v>
      </c>
      <c r="H47" s="20" t="s">
        <v>9</v>
      </c>
      <c r="I47" s="180" t="s">
        <v>9</v>
      </c>
      <c r="J47" s="167">
        <v>507036796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1417850</v>
      </c>
      <c r="C48" s="28">
        <v>157377</v>
      </c>
      <c r="D48" s="29">
        <v>0.12485551059007213</v>
      </c>
      <c r="E48" s="181">
        <v>0.12485551059007213</v>
      </c>
      <c r="F48" s="170">
        <v>242754</v>
      </c>
      <c r="G48" s="28">
        <v>64490</v>
      </c>
      <c r="H48" s="29">
        <v>0.36176681775344433</v>
      </c>
      <c r="I48" s="181">
        <v>0.36176681775344433</v>
      </c>
      <c r="J48" s="170">
        <v>696405034</v>
      </c>
      <c r="K48" s="28">
        <v>189368238</v>
      </c>
      <c r="L48" s="29">
        <v>0.3734802671007727</v>
      </c>
      <c r="M48" s="30">
        <v>0.3734802671007727</v>
      </c>
    </row>
    <row r="49" spans="1:17" x14ac:dyDescent="0.2">
      <c r="A49" s="26">
        <v>2015</v>
      </c>
      <c r="B49" s="27">
        <v>2075534</v>
      </c>
      <c r="C49" s="28">
        <v>657684</v>
      </c>
      <c r="D49" s="29">
        <v>0.46386006982402933</v>
      </c>
      <c r="E49" s="181">
        <v>0.6466310662743272</v>
      </c>
      <c r="F49" s="170">
        <v>345421</v>
      </c>
      <c r="G49" s="28">
        <v>102667</v>
      </c>
      <c r="H49" s="29">
        <v>0.42292608978636809</v>
      </c>
      <c r="I49" s="181">
        <v>0.93769353318673432</v>
      </c>
      <c r="J49" s="170">
        <v>866831944</v>
      </c>
      <c r="K49" s="28">
        <v>170426910</v>
      </c>
      <c r="L49" s="29">
        <v>0.24472383408991844</v>
      </c>
      <c r="M49" s="30">
        <v>0.70960362411251909</v>
      </c>
    </row>
    <row r="50" spans="1:17" x14ac:dyDescent="0.2">
      <c r="A50" s="26">
        <v>2016</v>
      </c>
      <c r="B50" s="27">
        <v>1531119</v>
      </c>
      <c r="C50" s="28">
        <v>-544415</v>
      </c>
      <c r="D50" s="29">
        <v>-0.26230117165028372</v>
      </c>
      <c r="E50" s="181">
        <v>0.21471780831481516</v>
      </c>
      <c r="F50" s="170">
        <v>244991</v>
      </c>
      <c r="G50" s="28">
        <v>-100430</v>
      </c>
      <c r="H50" s="29">
        <v>-0.29074665408298861</v>
      </c>
      <c r="I50" s="181">
        <v>0.37431562177444688</v>
      </c>
      <c r="J50" s="170">
        <v>894949900</v>
      </c>
      <c r="K50" s="28">
        <v>28117956</v>
      </c>
      <c r="L50" s="29">
        <v>3.2437609382794046E-2</v>
      </c>
      <c r="M50" s="30">
        <v>0.76505907867088996</v>
      </c>
    </row>
    <row r="51" spans="1:17" x14ac:dyDescent="0.2">
      <c r="A51" s="26">
        <v>2017</v>
      </c>
      <c r="B51" s="27">
        <v>1388259</v>
      </c>
      <c r="C51" s="28">
        <v>-142860</v>
      </c>
      <c r="D51" s="29">
        <v>-9.3304308809439365E-2</v>
      </c>
      <c r="E51" s="181">
        <v>0.10137940281148426</v>
      </c>
      <c r="F51" s="170">
        <v>1611791</v>
      </c>
      <c r="G51" s="28">
        <v>1366800</v>
      </c>
      <c r="H51" s="29">
        <v>5.5789804523431474</v>
      </c>
      <c r="I51" s="181">
        <v>8.0415956110039044</v>
      </c>
      <c r="J51" s="170">
        <v>888295102</v>
      </c>
      <c r="K51" s="28">
        <v>-6654798</v>
      </c>
      <c r="L51" s="29">
        <v>-7.4359447383590968E-3</v>
      </c>
      <c r="M51" s="30">
        <v>0.75193419690195418</v>
      </c>
    </row>
    <row r="52" spans="1:17" x14ac:dyDescent="0.2">
      <c r="A52" s="26">
        <v>2018</v>
      </c>
      <c r="B52" s="27">
        <v>1389360</v>
      </c>
      <c r="C52" s="28">
        <v>1101</v>
      </c>
      <c r="D52" s="29">
        <v>7.9307967749533764E-4</v>
      </c>
      <c r="E52" s="181">
        <v>0.102252884433066</v>
      </c>
      <c r="F52" s="170">
        <v>1827642</v>
      </c>
      <c r="G52" s="28">
        <v>215851</v>
      </c>
      <c r="H52" s="29">
        <v>0.13391996853190022</v>
      </c>
      <c r="I52" s="181">
        <v>9.2524458107077141</v>
      </c>
      <c r="J52" s="170">
        <v>873283535</v>
      </c>
      <c r="K52" s="28">
        <v>-15011567</v>
      </c>
      <c r="L52" s="29">
        <v>-1.6899301781808092E-2</v>
      </c>
      <c r="M52" s="30">
        <v>0.72232773220663848</v>
      </c>
    </row>
    <row r="53" spans="1:17" x14ac:dyDescent="0.2">
      <c r="A53" s="26">
        <v>2019</v>
      </c>
      <c r="B53" s="27">
        <v>1389850</v>
      </c>
      <c r="C53" s="28">
        <v>490</v>
      </c>
      <c r="D53" s="29">
        <v>3.5268037081821843E-4</v>
      </c>
      <c r="E53" s="181">
        <v>0.10264162738908331</v>
      </c>
      <c r="F53" s="170">
        <v>1826479</v>
      </c>
      <c r="G53" s="28">
        <v>-1163</v>
      </c>
      <c r="H53" s="29">
        <v>-6.3633906421498303E-4</v>
      </c>
      <c r="I53" s="181">
        <v>9.2459217789346138</v>
      </c>
      <c r="J53" s="170">
        <v>871576502</v>
      </c>
      <c r="K53" s="28">
        <v>-1707033</v>
      </c>
      <c r="L53" s="29">
        <v>-1.9547293995414673E-3</v>
      </c>
      <c r="M53" s="30">
        <v>0.71896104755284862</v>
      </c>
    </row>
    <row r="54" spans="1:17" x14ac:dyDescent="0.2">
      <c r="A54" s="26">
        <v>2020</v>
      </c>
      <c r="B54" s="27">
        <v>1671004</v>
      </c>
      <c r="C54" s="28">
        <v>281154</v>
      </c>
      <c r="D54" s="29">
        <v>0.202290894700867</v>
      </c>
      <c r="E54" s="181">
        <v>0.32569598872804101</v>
      </c>
      <c r="F54" s="170">
        <v>1860491</v>
      </c>
      <c r="G54" s="28">
        <v>34012</v>
      </c>
      <c r="H54" s="29">
        <v>1.8621621162904146E-2</v>
      </c>
      <c r="I54" s="181">
        <v>9.4367174527666826</v>
      </c>
      <c r="J54" s="170">
        <v>864756150</v>
      </c>
      <c r="K54" s="28">
        <v>-6820352</v>
      </c>
      <c r="L54" s="29">
        <v>-7.8253050470605736E-3</v>
      </c>
      <c r="M54" s="30">
        <v>0.70550965299173274</v>
      </c>
    </row>
    <row r="55" spans="1:17" x14ac:dyDescent="0.2">
      <c r="A55" s="26">
        <v>2021</v>
      </c>
      <c r="B55" s="27">
        <v>1558634</v>
      </c>
      <c r="C55" s="28">
        <v>-112370</v>
      </c>
      <c r="D55" s="29">
        <v>-6.7246996416525637E-2</v>
      </c>
      <c r="E55" s="182">
        <v>0.236546915324644</v>
      </c>
      <c r="F55" s="170">
        <v>1847117</v>
      </c>
      <c r="G55" s="28">
        <v>-13374</v>
      </c>
      <c r="H55" s="29">
        <v>-7.1884249910373118E-3</v>
      </c>
      <c r="I55" s="182">
        <v>9.3616938922048192</v>
      </c>
      <c r="J55" s="170">
        <v>852465029</v>
      </c>
      <c r="K55" s="28">
        <v>-12291121</v>
      </c>
      <c r="L55" s="29">
        <v>-1.4213395302247923E-2</v>
      </c>
      <c r="M55" s="30">
        <v>0.68126857010196162</v>
      </c>
    </row>
    <row r="56" spans="1:17" x14ac:dyDescent="0.2">
      <c r="A56" s="26">
        <v>2022</v>
      </c>
      <c r="B56" s="27">
        <v>1500234</v>
      </c>
      <c r="C56" s="28">
        <v>-58400</v>
      </c>
      <c r="D56" s="29">
        <v>-3.7468706572550067E-2</v>
      </c>
      <c r="E56" s="182">
        <v>0.190215101791153</v>
      </c>
      <c r="F56" s="170">
        <v>1857617</v>
      </c>
      <c r="G56" s="28">
        <v>10500</v>
      </c>
      <c r="H56" s="29">
        <v>5.6845343310683626E-3</v>
      </c>
      <c r="I56" s="182">
        <v>9.4205952968630786</v>
      </c>
      <c r="J56" s="170">
        <v>849713543</v>
      </c>
      <c r="K56" s="28">
        <v>-2751486</v>
      </c>
      <c r="L56" s="29">
        <v>-3.2276819651214103E-3</v>
      </c>
      <c r="M56" s="30">
        <v>0.67584196985971801</v>
      </c>
    </row>
    <row r="57" spans="1:17" ht="13.5" thickBot="1" x14ac:dyDescent="0.25">
      <c r="A57" s="34">
        <v>2023</v>
      </c>
      <c r="B57" s="35">
        <v>1492184</v>
      </c>
      <c r="C57" s="36">
        <v>-8050</v>
      </c>
      <c r="D57" s="37">
        <v>-5.3658295972494954E-3</v>
      </c>
      <c r="E57" s="183">
        <v>0.1838286103708687</v>
      </c>
      <c r="F57" s="174">
        <v>203517</v>
      </c>
      <c r="G57" s="36">
        <v>-1654100</v>
      </c>
      <c r="H57" s="37">
        <v>-0.89044189410411301</v>
      </c>
      <c r="I57" s="183">
        <v>0.14166068303190774</v>
      </c>
      <c r="J57" s="174">
        <v>887938641</v>
      </c>
      <c r="K57" s="36">
        <v>38225098</v>
      </c>
      <c r="L57" s="37">
        <v>4.4985864136097453E-2</v>
      </c>
      <c r="M57" s="38">
        <v>0.75123116902939724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47</v>
      </c>
      <c r="J59" s="176" t="s">
        <v>53</v>
      </c>
      <c r="K59" t="s">
        <v>60</v>
      </c>
      <c r="L59" s="47">
        <v>5.7631428593418521E-2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0F89C-537B-45E2-ACD5-DFC3CCE0CE38}">
  <sheetPr>
    <pageSetUpPr fitToPage="1"/>
  </sheetPr>
  <dimension ref="A2:U41"/>
  <sheetViews>
    <sheetView topLeftCell="A14" zoomScale="80" zoomScaleNormal="80" workbookViewId="0">
      <selection activeCell="D26" sqref="D26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351066456</v>
      </c>
      <c r="C7" s="205">
        <v>135663.13</v>
      </c>
      <c r="D7" s="206">
        <v>2587.7808952218629</v>
      </c>
      <c r="E7" s="207" t="s">
        <v>100</v>
      </c>
      <c r="F7" s="208"/>
      <c r="G7" s="209">
        <v>44986700</v>
      </c>
      <c r="H7" s="210">
        <v>37180.160000000003</v>
      </c>
      <c r="I7" s="211">
        <v>1209.9652072503184</v>
      </c>
      <c r="J7" s="207" t="s">
        <v>100</v>
      </c>
      <c r="K7" s="212"/>
      <c r="L7" s="209">
        <v>109683503</v>
      </c>
      <c r="M7" s="210">
        <v>159300.53</v>
      </c>
      <c r="N7" s="213">
        <v>688.53194022643868</v>
      </c>
      <c r="O7" s="214"/>
      <c r="P7" s="215"/>
      <c r="U7" s="1"/>
    </row>
    <row r="8" spans="1:21" x14ac:dyDescent="0.2">
      <c r="A8" s="216">
        <v>2014</v>
      </c>
      <c r="B8" s="217">
        <v>499118856</v>
      </c>
      <c r="C8" s="218">
        <v>136625.37</v>
      </c>
      <c r="D8" s="219">
        <v>3653.1930782694312</v>
      </c>
      <c r="E8" s="214">
        <v>0.41170880618786909</v>
      </c>
      <c r="F8" s="220">
        <v>0.41170880618786909</v>
      </c>
      <c r="G8" s="27">
        <v>59847768</v>
      </c>
      <c r="H8" s="218">
        <v>36644.86</v>
      </c>
      <c r="I8" s="221">
        <v>1633.1831531079665</v>
      </c>
      <c r="J8" s="214">
        <v>0.34977695500800671</v>
      </c>
      <c r="K8" s="222">
        <v>0.34977695500800671</v>
      </c>
      <c r="L8" s="27">
        <v>135653714</v>
      </c>
      <c r="M8" s="218">
        <v>159487.9</v>
      </c>
      <c r="N8" s="223">
        <v>850.55802979410976</v>
      </c>
      <c r="O8" s="214">
        <v>0.23532109420281255</v>
      </c>
      <c r="P8" s="224">
        <v>0.23532109420281255</v>
      </c>
      <c r="U8" s="1"/>
    </row>
    <row r="9" spans="1:21" x14ac:dyDescent="0.2">
      <c r="A9" s="216">
        <v>2015</v>
      </c>
      <c r="B9" s="217">
        <v>590882003</v>
      </c>
      <c r="C9" s="218">
        <v>137029.16</v>
      </c>
      <c r="D9" s="219">
        <v>4312.0895070800989</v>
      </c>
      <c r="E9" s="214">
        <v>0.18036178616729345</v>
      </c>
      <c r="F9" s="220">
        <v>0.6663271280200106</v>
      </c>
      <c r="G9" s="27">
        <v>86822326</v>
      </c>
      <c r="H9" s="218">
        <v>37765.910000000003</v>
      </c>
      <c r="I9" s="221">
        <v>2298.9602527782326</v>
      </c>
      <c r="J9" s="214">
        <v>0.40765611523930095</v>
      </c>
      <c r="K9" s="222">
        <v>0.90002178492610352</v>
      </c>
      <c r="L9" s="27">
        <v>186797297</v>
      </c>
      <c r="M9" s="218">
        <v>157772.38</v>
      </c>
      <c r="N9" s="223">
        <v>1183.9670352947708</v>
      </c>
      <c r="O9" s="214">
        <v>0.39198854613290479</v>
      </c>
      <c r="P9" s="224">
        <v>0.71955281392668213</v>
      </c>
      <c r="U9" s="1"/>
    </row>
    <row r="10" spans="1:21" x14ac:dyDescent="0.2">
      <c r="A10" s="216">
        <v>2016</v>
      </c>
      <c r="B10" s="217">
        <v>595399864</v>
      </c>
      <c r="C10" s="218">
        <v>137602.64000000001</v>
      </c>
      <c r="D10" s="219">
        <v>4326.9508782680332</v>
      </c>
      <c r="E10" s="214">
        <v>3.4464431138391612E-3</v>
      </c>
      <c r="F10" s="220">
        <v>0.67207002967577856</v>
      </c>
      <c r="G10" s="27">
        <v>102324301</v>
      </c>
      <c r="H10" s="218">
        <v>43619.98</v>
      </c>
      <c r="I10" s="221">
        <v>2345.8126528256084</v>
      </c>
      <c r="J10" s="214">
        <v>2.0379821700160283E-2</v>
      </c>
      <c r="K10" s="222">
        <v>0.9387438901293178</v>
      </c>
      <c r="L10" s="27">
        <v>195869698</v>
      </c>
      <c r="M10" s="218">
        <v>152710.81</v>
      </c>
      <c r="N10" s="223">
        <v>1282.6184210534932</v>
      </c>
      <c r="O10" s="214">
        <v>8.3322747017328336E-2</v>
      </c>
      <c r="P10" s="224">
        <v>0.86283067802443014</v>
      </c>
      <c r="U10" s="1"/>
    </row>
    <row r="11" spans="1:21" x14ac:dyDescent="0.2">
      <c r="A11" s="216">
        <v>2017</v>
      </c>
      <c r="B11" s="217">
        <v>596812268</v>
      </c>
      <c r="C11" s="218">
        <v>137978.72</v>
      </c>
      <c r="D11" s="219">
        <v>4325.3935679356937</v>
      </c>
      <c r="E11" s="214">
        <v>-3.5990940876196471E-4</v>
      </c>
      <c r="F11" s="220">
        <v>0.67146823593998939</v>
      </c>
      <c r="G11" s="27">
        <v>82325258</v>
      </c>
      <c r="H11" s="218">
        <v>34863.32</v>
      </c>
      <c r="I11" s="221">
        <v>2361.3717224865559</v>
      </c>
      <c r="J11" s="214">
        <v>6.632699180902632E-3</v>
      </c>
      <c r="K11" s="222">
        <v>0.95160299514135849</v>
      </c>
      <c r="L11" s="27">
        <v>206087066</v>
      </c>
      <c r="M11" s="218">
        <v>160708.12</v>
      </c>
      <c r="N11" s="223">
        <v>1282.3687191412605</v>
      </c>
      <c r="O11" s="214">
        <v>-1.9468137065082784E-4</v>
      </c>
      <c r="P11" s="224">
        <v>0.86246801959474195</v>
      </c>
      <c r="U11" s="1"/>
    </row>
    <row r="12" spans="1:21" x14ac:dyDescent="0.2">
      <c r="A12" s="216">
        <v>2018</v>
      </c>
      <c r="B12" s="217">
        <v>594364306</v>
      </c>
      <c r="C12" s="218">
        <v>138223.91</v>
      </c>
      <c r="D12" s="219">
        <v>4300.0108013150548</v>
      </c>
      <c r="E12" s="214">
        <v>-5.8683137665904699E-3</v>
      </c>
      <c r="F12" s="220">
        <v>0.661659535880604</v>
      </c>
      <c r="G12" s="27">
        <v>79193771</v>
      </c>
      <c r="H12" s="218">
        <v>34462.050000000003</v>
      </c>
      <c r="I12" s="221">
        <v>2297.9994225532141</v>
      </c>
      <c r="J12" s="214">
        <v>-2.6837070728792285E-2</v>
      </c>
      <c r="K12" s="222">
        <v>0.89922768752622695</v>
      </c>
      <c r="L12" s="27">
        <v>196323368</v>
      </c>
      <c r="M12" s="218">
        <v>160858.35</v>
      </c>
      <c r="N12" s="223">
        <v>1220.4735905845112</v>
      </c>
      <c r="O12" s="214">
        <v>-4.8266249505990351E-2</v>
      </c>
      <c r="P12" s="224">
        <v>0.77257367346405448</v>
      </c>
      <c r="U12" s="1"/>
    </row>
    <row r="13" spans="1:21" x14ac:dyDescent="0.2">
      <c r="A13" s="216">
        <v>2019</v>
      </c>
      <c r="B13" s="217">
        <v>593852318</v>
      </c>
      <c r="C13" s="218">
        <v>138791.39000000001</v>
      </c>
      <c r="D13" s="219">
        <v>4278.7403310824966</v>
      </c>
      <c r="E13" s="214">
        <v>-4.9466085587629499E-3</v>
      </c>
      <c r="F13" s="220">
        <v>0.65343995659866694</v>
      </c>
      <c r="G13" s="27">
        <v>78774117</v>
      </c>
      <c r="H13" s="218">
        <v>34292.57</v>
      </c>
      <c r="I13" s="221">
        <v>2297.1190843964159</v>
      </c>
      <c r="J13" s="214">
        <v>-3.8308893734189048E-4</v>
      </c>
      <c r="K13" s="222">
        <v>0.89850011440964228</v>
      </c>
      <c r="L13" s="27">
        <v>195834125</v>
      </c>
      <c r="M13" s="218">
        <v>160470.25</v>
      </c>
      <c r="N13" s="223">
        <v>1220.3765183889225</v>
      </c>
      <c r="O13" s="214">
        <v>-7.9536498239335293E-5</v>
      </c>
      <c r="P13" s="224">
        <v>0.7724326891611959</v>
      </c>
      <c r="U13" s="1"/>
    </row>
    <row r="14" spans="1:21" x14ac:dyDescent="0.2">
      <c r="A14" s="216">
        <v>2020</v>
      </c>
      <c r="B14" s="217">
        <v>596941405</v>
      </c>
      <c r="C14" s="218">
        <v>138858.72</v>
      </c>
      <c r="D14" s="219">
        <v>4298.9119084491058</v>
      </c>
      <c r="E14" s="214">
        <v>4.7143728774739421E-3</v>
      </c>
      <c r="F14" s="220">
        <v>0.66123488908458738</v>
      </c>
      <c r="G14" s="27">
        <v>77525501</v>
      </c>
      <c r="H14" s="218">
        <v>34288.53</v>
      </c>
      <c r="I14" s="221">
        <v>2260.974763280899</v>
      </c>
      <c r="J14" s="214">
        <v>-1.5734630982361164E-2</v>
      </c>
      <c r="K14" s="222">
        <v>0.86862791568943609</v>
      </c>
      <c r="L14" s="27">
        <v>189319491</v>
      </c>
      <c r="M14" s="218">
        <v>159884.63</v>
      </c>
      <c r="N14" s="223">
        <v>1184.1006293100218</v>
      </c>
      <c r="O14" s="214">
        <v>-2.9725161482777675E-2</v>
      </c>
      <c r="P14" s="224">
        <v>0.71974684125852539</v>
      </c>
      <c r="U14" s="1"/>
    </row>
    <row r="15" spans="1:21" x14ac:dyDescent="0.2">
      <c r="A15" s="216">
        <v>2021</v>
      </c>
      <c r="B15" s="217">
        <v>583288570</v>
      </c>
      <c r="C15" s="218">
        <v>139301.01999999999</v>
      </c>
      <c r="D15" s="219">
        <v>4187.2526848690704</v>
      </c>
      <c r="E15" s="214">
        <v>-2.5973833834691911E-2</v>
      </c>
      <c r="F15" s="220">
        <v>0.61808625011511154</v>
      </c>
      <c r="G15" s="27">
        <v>77692122</v>
      </c>
      <c r="H15" s="218">
        <v>34422.42</v>
      </c>
      <c r="I15" s="221">
        <v>2257.0209183433358</v>
      </c>
      <c r="J15" s="214">
        <v>-1.7487346616048771E-3</v>
      </c>
      <c r="K15" s="222">
        <v>0.86536018128362746</v>
      </c>
      <c r="L15" s="27">
        <v>188067002</v>
      </c>
      <c r="M15" s="218">
        <v>158821.38</v>
      </c>
      <c r="N15" s="223">
        <v>1184.1415935310472</v>
      </c>
      <c r="O15" s="214">
        <v>3.4595219368562652E-5</v>
      </c>
      <c r="P15" s="224">
        <v>0.71980633627775714</v>
      </c>
      <c r="U15" s="1"/>
    </row>
    <row r="16" spans="1:21" x14ac:dyDescent="0.2">
      <c r="A16" s="216">
        <v>2022</v>
      </c>
      <c r="B16" s="217">
        <v>582460921</v>
      </c>
      <c r="C16" s="218">
        <v>140220.85999999999</v>
      </c>
      <c r="D16" s="219">
        <v>4153.8821042746422</v>
      </c>
      <c r="E16" s="214">
        <v>-7.9695645584072737E-3</v>
      </c>
      <c r="F16" s="220">
        <v>0.60519080728374797</v>
      </c>
      <c r="G16" s="27">
        <v>76852938</v>
      </c>
      <c r="H16" s="218">
        <v>34025.47</v>
      </c>
      <c r="I16" s="221">
        <v>2258.6885059927167</v>
      </c>
      <c r="J16" s="214">
        <v>7.3884456977251487E-4</v>
      </c>
      <c r="K16" s="222">
        <v>0.86673839252423879</v>
      </c>
      <c r="L16" s="27">
        <v>186972442</v>
      </c>
      <c r="M16" s="218">
        <v>157919.29</v>
      </c>
      <c r="N16" s="223">
        <v>1183.9746873228723</v>
      </c>
      <c r="O16" s="214">
        <v>-1.4095122499425535E-4</v>
      </c>
      <c r="P16" s="224">
        <v>0.71956392746790598</v>
      </c>
      <c r="U16" s="1"/>
    </row>
    <row r="17" spans="1:21" ht="13.5" thickBot="1" x14ac:dyDescent="0.25">
      <c r="A17" s="225">
        <v>2023</v>
      </c>
      <c r="B17" s="226">
        <v>590095260</v>
      </c>
      <c r="C17" s="227">
        <v>140671.57</v>
      </c>
      <c r="D17" s="228">
        <v>4194.8437768910944</v>
      </c>
      <c r="E17" s="229">
        <v>9.8610580628419233E-3</v>
      </c>
      <c r="F17" s="230">
        <v>0.62101968703631316</v>
      </c>
      <c r="G17" s="231">
        <v>75415245</v>
      </c>
      <c r="H17" s="232">
        <v>33835.93</v>
      </c>
      <c r="I17" s="233">
        <v>2228.8509581382868</v>
      </c>
      <c r="J17" s="229">
        <v>-1.3210120729469945E-2</v>
      </c>
      <c r="K17" s="234">
        <v>0.84207855298865697</v>
      </c>
      <c r="L17" s="231">
        <v>220711559</v>
      </c>
      <c r="M17" s="232">
        <v>157515.04</v>
      </c>
      <c r="N17" s="235">
        <v>1401.2094273664279</v>
      </c>
      <c r="O17" s="229">
        <v>0.18347920979185192</v>
      </c>
      <c r="P17" s="236">
        <v>1.0350681580662906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4.9491266610430511E-2</v>
      </c>
      <c r="E19" s="237"/>
      <c r="F19" s="45"/>
      <c r="G19" s="240"/>
      <c r="H19" s="43"/>
      <c r="I19" s="239">
        <v>6.2994003510606272E-2</v>
      </c>
      <c r="J19" s="44"/>
      <c r="K19" s="45"/>
      <c r="L19" s="42"/>
      <c r="M19" s="43"/>
      <c r="N19" s="239">
        <v>7.3638053233440817E-2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1260273</v>
      </c>
      <c r="C24" s="210">
        <v>3135.87</v>
      </c>
      <c r="D24" s="246">
        <v>401.8894278142908</v>
      </c>
      <c r="E24" s="207" t="s">
        <v>100</v>
      </c>
      <c r="F24" s="247"/>
      <c r="G24" s="248">
        <v>170608</v>
      </c>
      <c r="H24" s="205">
        <v>426.52</v>
      </c>
      <c r="I24" s="249">
        <v>400</v>
      </c>
      <c r="J24" s="207" t="s">
        <v>100</v>
      </c>
      <c r="K24" s="247"/>
      <c r="L24" s="248">
        <v>507167540</v>
      </c>
      <c r="M24" s="205">
        <v>335706.21</v>
      </c>
      <c r="N24" s="250">
        <v>1510.7481628058056</v>
      </c>
      <c r="O24" s="207" t="s">
        <v>100</v>
      </c>
      <c r="P24" s="251"/>
    </row>
    <row r="25" spans="1:21" x14ac:dyDescent="0.2">
      <c r="A25" s="216">
        <v>2014</v>
      </c>
      <c r="B25" s="27">
        <v>1441000</v>
      </c>
      <c r="C25" s="218">
        <v>2865.24</v>
      </c>
      <c r="D25" s="252">
        <v>502.92471136798315</v>
      </c>
      <c r="E25" s="214">
        <v>0.25140070019552685</v>
      </c>
      <c r="F25" s="253">
        <v>0.25140070019552685</v>
      </c>
      <c r="G25" s="27">
        <v>200220</v>
      </c>
      <c r="H25" s="218">
        <v>400.44</v>
      </c>
      <c r="I25" s="252">
        <v>500</v>
      </c>
      <c r="J25" s="214">
        <v>0.25</v>
      </c>
      <c r="K25" s="253">
        <v>0.25</v>
      </c>
      <c r="L25" s="27">
        <v>696261558</v>
      </c>
      <c r="M25" s="218">
        <v>336023.81</v>
      </c>
      <c r="N25" s="254">
        <v>2072.0601852588957</v>
      </c>
      <c r="O25" s="214">
        <v>0.37154572566919758</v>
      </c>
      <c r="P25" s="32">
        <v>0.37154572566919758</v>
      </c>
    </row>
    <row r="26" spans="1:21" x14ac:dyDescent="0.2">
      <c r="A26" s="216">
        <v>2015</v>
      </c>
      <c r="B26" s="27">
        <v>2093722</v>
      </c>
      <c r="C26" s="218">
        <v>2763.17</v>
      </c>
      <c r="D26" s="252">
        <v>757.72464234918584</v>
      </c>
      <c r="E26" s="214">
        <v>0.50663633188381763</v>
      </c>
      <c r="F26" s="253">
        <v>0.88540576065942955</v>
      </c>
      <c r="G26" s="27">
        <v>289969</v>
      </c>
      <c r="H26" s="218">
        <v>386.62</v>
      </c>
      <c r="I26" s="252">
        <v>750.01034607625058</v>
      </c>
      <c r="J26" s="214">
        <v>0.50002069215250122</v>
      </c>
      <c r="K26" s="253">
        <v>0.87502586519062642</v>
      </c>
      <c r="L26" s="27">
        <v>866885317</v>
      </c>
      <c r="M26" s="218">
        <v>335717.24</v>
      </c>
      <c r="N26" s="254">
        <v>2582.1888592912296</v>
      </c>
      <c r="O26" s="214">
        <v>0.24619394632525859</v>
      </c>
      <c r="P26" s="32">
        <v>0.70921198043723788</v>
      </c>
    </row>
    <row r="27" spans="1:21" x14ac:dyDescent="0.2">
      <c r="A27" s="216">
        <v>2016</v>
      </c>
      <c r="B27" s="27">
        <v>1529521</v>
      </c>
      <c r="C27" s="218">
        <v>1992.51</v>
      </c>
      <c r="D27" s="252">
        <v>767.63529417669167</v>
      </c>
      <c r="E27" s="214">
        <v>1.307948992760705E-2</v>
      </c>
      <c r="F27" s="253">
        <v>0.91006590631542683</v>
      </c>
      <c r="G27" s="27">
        <v>238241</v>
      </c>
      <c r="H27" s="218">
        <v>317.64999999999998</v>
      </c>
      <c r="I27" s="252">
        <v>750.0110184164962</v>
      </c>
      <c r="J27" s="214">
        <v>8.9644129461945254E-7</v>
      </c>
      <c r="K27" s="253">
        <v>0.87502754604124044</v>
      </c>
      <c r="L27" s="27">
        <v>895361625</v>
      </c>
      <c r="M27" s="218">
        <v>336243.59</v>
      </c>
      <c r="N27" s="254">
        <v>2662.8362640310852</v>
      </c>
      <c r="O27" s="214">
        <v>3.1232186774282661E-2</v>
      </c>
      <c r="P27" s="32">
        <v>0.76259440824709523</v>
      </c>
    </row>
    <row r="28" spans="1:21" x14ac:dyDescent="0.2">
      <c r="A28" s="216">
        <v>2017</v>
      </c>
      <c r="B28" s="27">
        <v>1390009</v>
      </c>
      <c r="C28" s="218">
        <v>1807.66</v>
      </c>
      <c r="D28" s="252">
        <v>768.9548919597712</v>
      </c>
      <c r="E28" s="214">
        <v>1.7190426144942073E-3</v>
      </c>
      <c r="F28" s="253">
        <v>0.91334939100487555</v>
      </c>
      <c r="G28" s="27">
        <v>1616291</v>
      </c>
      <c r="H28" s="218">
        <v>780.75</v>
      </c>
      <c r="I28" s="252">
        <v>2070.1773935318606</v>
      </c>
      <c r="J28" s="214">
        <v>1.7601959740573432</v>
      </c>
      <c r="K28" s="253">
        <v>4.1754434838296515</v>
      </c>
      <c r="L28" s="27">
        <v>888230892</v>
      </c>
      <c r="M28" s="218">
        <v>336138.57</v>
      </c>
      <c r="N28" s="254">
        <v>2642.4545448622571</v>
      </c>
      <c r="O28" s="214">
        <v>-7.6541391012805368E-3</v>
      </c>
      <c r="P28" s="32">
        <v>0.74910326546723272</v>
      </c>
    </row>
    <row r="29" spans="1:21" x14ac:dyDescent="0.2">
      <c r="A29" s="216">
        <v>2018</v>
      </c>
      <c r="B29" s="27">
        <v>1381112</v>
      </c>
      <c r="C29" s="218">
        <v>1790.13</v>
      </c>
      <c r="D29" s="252">
        <v>771.51491791098965</v>
      </c>
      <c r="E29" s="214">
        <v>3.3292277323237057E-3</v>
      </c>
      <c r="F29" s="253">
        <v>0.91971936685903366</v>
      </c>
      <c r="G29" s="27">
        <v>1827641</v>
      </c>
      <c r="H29" s="218">
        <v>757.15</v>
      </c>
      <c r="I29" s="252">
        <v>2413.8426995971736</v>
      </c>
      <c r="J29" s="214">
        <v>0.16600766057009106</v>
      </c>
      <c r="K29" s="253">
        <v>5.0346067489929336</v>
      </c>
      <c r="L29" s="27">
        <v>873090198</v>
      </c>
      <c r="M29" s="218">
        <v>336091.59</v>
      </c>
      <c r="N29" s="254">
        <v>2597.7746066183922</v>
      </c>
      <c r="O29" s="214">
        <v>-1.6908498324308501E-2</v>
      </c>
      <c r="P29" s="32">
        <v>0.71952855583403752</v>
      </c>
    </row>
    <row r="30" spans="1:21" x14ac:dyDescent="0.2">
      <c r="A30" s="216">
        <v>2019</v>
      </c>
      <c r="B30" s="27">
        <v>1389850</v>
      </c>
      <c r="C30" s="218">
        <v>1801.78</v>
      </c>
      <c r="D30" s="252">
        <v>771.37608365061214</v>
      </c>
      <c r="E30" s="214">
        <v>-1.7995019558847295E-4</v>
      </c>
      <c r="F30" s="253">
        <v>0.91937391298349247</v>
      </c>
      <c r="G30" s="27">
        <v>1826479</v>
      </c>
      <c r="H30" s="218">
        <v>755.6</v>
      </c>
      <c r="I30" s="252">
        <v>2417.256484912652</v>
      </c>
      <c r="J30" s="214">
        <v>1.4142534292098379E-3</v>
      </c>
      <c r="K30" s="253">
        <v>5.0431412122816299</v>
      </c>
      <c r="L30" s="27">
        <v>871676889</v>
      </c>
      <c r="M30" s="218">
        <v>336111.59</v>
      </c>
      <c r="N30" s="254">
        <v>2593.4151482250281</v>
      </c>
      <c r="O30" s="214">
        <v>-1.6781511306860229E-3</v>
      </c>
      <c r="P30" s="32">
        <v>0.71664292704381771</v>
      </c>
    </row>
    <row r="31" spans="1:21" x14ac:dyDescent="0.2">
      <c r="A31" s="216">
        <v>2020</v>
      </c>
      <c r="B31" s="27">
        <v>1668738</v>
      </c>
      <c r="C31" s="218">
        <v>2173.63</v>
      </c>
      <c r="D31" s="252">
        <v>767.71943707070659</v>
      </c>
      <c r="E31" s="214">
        <v>-4.7404199552054044E-3</v>
      </c>
      <c r="F31" s="253">
        <v>0.91027527458488477</v>
      </c>
      <c r="G31" s="27">
        <v>1860491</v>
      </c>
      <c r="H31" s="218">
        <v>762.45</v>
      </c>
      <c r="I31" s="252">
        <v>2440.1482064397665</v>
      </c>
      <c r="J31" s="214">
        <v>9.4701251894424594E-3</v>
      </c>
      <c r="K31" s="253">
        <v>5.1003705160994164</v>
      </c>
      <c r="L31" s="27">
        <v>867315626</v>
      </c>
      <c r="M31" s="218">
        <v>335967.96</v>
      </c>
      <c r="N31" s="254">
        <v>2581.5426744859838</v>
      </c>
      <c r="O31" s="214">
        <v>-4.577930281301117E-3</v>
      </c>
      <c r="P31" s="32">
        <v>0.70878425540592238</v>
      </c>
    </row>
    <row r="32" spans="1:21" x14ac:dyDescent="0.2">
      <c r="A32" s="216">
        <v>2021</v>
      </c>
      <c r="B32" s="27">
        <v>1552634</v>
      </c>
      <c r="C32" s="218">
        <v>2021.65</v>
      </c>
      <c r="D32" s="252">
        <v>768.0033635891474</v>
      </c>
      <c r="E32" s="214">
        <v>3.6983109288485849E-4</v>
      </c>
      <c r="F32" s="253">
        <v>0.91098175377739543</v>
      </c>
      <c r="G32" s="27">
        <v>1847117</v>
      </c>
      <c r="H32" s="218">
        <v>740.95</v>
      </c>
      <c r="I32" s="252">
        <v>2492.9037047034212</v>
      </c>
      <c r="J32" s="214">
        <v>2.1619792652113654E-2</v>
      </c>
      <c r="K32" s="253">
        <v>5.2322592617585535</v>
      </c>
      <c r="L32" s="27">
        <v>852447445</v>
      </c>
      <c r="M32" s="218">
        <v>335307.42</v>
      </c>
      <c r="N32" s="254">
        <v>2542.286254804621</v>
      </c>
      <c r="O32" s="214">
        <v>-1.5206573987462443E-2</v>
      </c>
      <c r="P32" s="32">
        <v>0.68279950119748134</v>
      </c>
    </row>
    <row r="33" spans="1:16" x14ac:dyDescent="0.2">
      <c r="A33" s="216">
        <v>2022</v>
      </c>
      <c r="B33" s="27">
        <v>1500234</v>
      </c>
      <c r="C33" s="218">
        <v>1956.45</v>
      </c>
      <c r="D33" s="252">
        <v>766.81438319405038</v>
      </c>
      <c r="E33" s="214">
        <v>-1.5481447757474645E-3</v>
      </c>
      <c r="F33" s="253">
        <v>0.90802327735873622</v>
      </c>
      <c r="G33" s="27">
        <v>1857617</v>
      </c>
      <c r="H33" s="218">
        <v>743.95</v>
      </c>
      <c r="I33" s="252">
        <v>2496.9648497882922</v>
      </c>
      <c r="J33" s="214">
        <v>1.6290822133276654E-3</v>
      </c>
      <c r="K33" s="253">
        <v>5.2424121244707305</v>
      </c>
      <c r="L33" s="27">
        <v>849644152</v>
      </c>
      <c r="M33" s="218">
        <v>334866.02</v>
      </c>
      <c r="N33" s="254">
        <v>2537.265954903397</v>
      </c>
      <c r="O33" s="214">
        <v>-1.974718579285174E-3</v>
      </c>
      <c r="P33" s="32">
        <v>0.67947644575725485</v>
      </c>
    </row>
    <row r="34" spans="1:16" ht="13.5" thickBot="1" x14ac:dyDescent="0.25">
      <c r="A34" s="225">
        <v>2023</v>
      </c>
      <c r="B34" s="231">
        <v>1498184</v>
      </c>
      <c r="C34" s="232">
        <v>1954.05</v>
      </c>
      <c r="D34" s="255">
        <v>766.7070955195619</v>
      </c>
      <c r="E34" s="229">
        <v>-1.3991348733129454E-4</v>
      </c>
      <c r="F34" s="256">
        <v>0.90775631916809174</v>
      </c>
      <c r="G34" s="35">
        <v>2198867</v>
      </c>
      <c r="H34" s="227">
        <v>841.45</v>
      </c>
      <c r="I34" s="257">
        <v>2613.1879493731058</v>
      </c>
      <c r="J34" s="229">
        <v>4.6545749170104518E-2</v>
      </c>
      <c r="K34" s="256">
        <v>5.5329698734327648</v>
      </c>
      <c r="L34" s="35">
        <v>889919115</v>
      </c>
      <c r="M34" s="227">
        <v>334818.03999999998</v>
      </c>
      <c r="N34" s="258">
        <v>2657.918656354359</v>
      </c>
      <c r="O34" s="229">
        <v>4.7552248599637123E-2</v>
      </c>
      <c r="P34" s="259">
        <v>0.75933932722313879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47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5.8120092138160377E-2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078A0-9439-49E0-A68D-91B59CE843E0}">
  <sheetPr>
    <pageSetUpPr fitToPage="1"/>
  </sheetPr>
  <dimension ref="A1:O67"/>
  <sheetViews>
    <sheetView zoomScaleNormal="100" workbookViewId="0">
      <selection activeCell="A9" sqref="A9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6475</v>
      </c>
      <c r="B4" s="273" t="s">
        <v>94</v>
      </c>
      <c r="C4" s="272">
        <v>56047570</v>
      </c>
      <c r="D4" s="272">
        <v>9634417</v>
      </c>
      <c r="E4" s="272">
        <v>25617013</v>
      </c>
      <c r="F4" s="272">
        <v>369313111</v>
      </c>
      <c r="G4" s="272">
        <v>53685977</v>
      </c>
      <c r="H4" s="272">
        <v>0</v>
      </c>
      <c r="I4" s="272">
        <v>12792238</v>
      </c>
      <c r="J4" s="272">
        <v>887938641</v>
      </c>
      <c r="K4" s="272">
        <v>89776271</v>
      </c>
      <c r="L4" s="272">
        <v>45715087</v>
      </c>
      <c r="M4" s="272">
        <v>0</v>
      </c>
      <c r="N4" s="272">
        <v>1550520325</v>
      </c>
      <c r="O4" s="25"/>
    </row>
    <row r="5" spans="1:15" x14ac:dyDescent="0.2">
      <c r="A5" s="274" t="s">
        <v>86</v>
      </c>
      <c r="B5" s="275"/>
      <c r="C5" s="276">
        <v>3.6147588068540799E-2</v>
      </c>
      <c r="D5" s="276">
        <v>6.213667015296946E-3</v>
      </c>
      <c r="E5" s="276">
        <v>1.6521558980531263E-2</v>
      </c>
      <c r="F5" s="276">
        <v>0.23818656553244472</v>
      </c>
      <c r="G5" s="276">
        <v>3.462449097531179E-2</v>
      </c>
      <c r="H5" s="276" t="s">
        <v>100</v>
      </c>
      <c r="I5" s="276">
        <v>8.2502872060061516E-3</v>
      </c>
      <c r="J5" s="276">
        <v>0.57267139726143224</v>
      </c>
      <c r="K5" s="276">
        <v>5.7900737934538198E-2</v>
      </c>
      <c r="L5" s="276">
        <v>2.9483707025897903E-2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181</v>
      </c>
      <c r="B8" s="280" t="s">
        <v>107</v>
      </c>
      <c r="C8" s="280">
        <v>62345</v>
      </c>
      <c r="D8" s="280">
        <v>154363</v>
      </c>
      <c r="E8" s="280">
        <v>2228</v>
      </c>
      <c r="F8" s="280">
        <v>6743007</v>
      </c>
      <c r="G8" s="280">
        <v>1096016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8057959</v>
      </c>
      <c r="O8" s="25"/>
    </row>
    <row r="9" spans="1:15" s="283" customFormat="1" x14ac:dyDescent="0.2">
      <c r="A9" s="281">
        <v>2.7953667953667955E-2</v>
      </c>
      <c r="B9" s="282" t="s">
        <v>89</v>
      </c>
      <c r="C9" s="281">
        <v>1.1123586624718967E-3</v>
      </c>
      <c r="D9" s="281">
        <v>1.6022038489718681E-2</v>
      </c>
      <c r="E9" s="281">
        <v>8.6973450027136266E-5</v>
      </c>
      <c r="F9" s="281">
        <v>1.8258238874167672E-2</v>
      </c>
      <c r="G9" s="281">
        <v>2.0415312549867538E-2</v>
      </c>
      <c r="H9" s="281" t="s">
        <v>108</v>
      </c>
      <c r="I9" s="281" t="s">
        <v>108</v>
      </c>
      <c r="J9" s="281" t="s">
        <v>108</v>
      </c>
      <c r="K9" s="281" t="s">
        <v>108</v>
      </c>
      <c r="L9" s="281" t="s">
        <v>108</v>
      </c>
      <c r="M9" s="281" t="s">
        <v>108</v>
      </c>
      <c r="N9" s="281">
        <v>5.19693864703128E-3</v>
      </c>
    </row>
    <row r="10" spans="1:15" s="283" customFormat="1" x14ac:dyDescent="0.2">
      <c r="A10" s="284"/>
      <c r="B10" s="282" t="s">
        <v>90</v>
      </c>
      <c r="C10" s="281">
        <v>7.7370708885463428E-3</v>
      </c>
      <c r="D10" s="281">
        <v>1.9156587915128385E-2</v>
      </c>
      <c r="E10" s="281">
        <v>2.7649681513643837E-4</v>
      </c>
      <c r="F10" s="281">
        <v>0.83681326747877471</v>
      </c>
      <c r="G10" s="281">
        <v>0.13601657690241412</v>
      </c>
      <c r="H10" s="281" t="s">
        <v>108</v>
      </c>
      <c r="I10" s="281" t="s">
        <v>108</v>
      </c>
      <c r="J10" s="281" t="s">
        <v>108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29</v>
      </c>
      <c r="B11" s="280" t="s">
        <v>109</v>
      </c>
      <c r="C11" s="280">
        <v>4867</v>
      </c>
      <c r="D11" s="280">
        <v>222025</v>
      </c>
      <c r="E11" s="280">
        <v>713386</v>
      </c>
      <c r="F11" s="280">
        <v>1136771</v>
      </c>
      <c r="G11" s="280">
        <v>37555</v>
      </c>
      <c r="H11" s="280">
        <v>0</v>
      </c>
      <c r="I11" s="280">
        <v>0</v>
      </c>
      <c r="J11" s="280">
        <v>388348</v>
      </c>
      <c r="K11" s="280">
        <v>53808</v>
      </c>
      <c r="L11" s="280">
        <v>23555</v>
      </c>
      <c r="M11" s="280">
        <v>0</v>
      </c>
      <c r="N11" s="280">
        <v>2580315</v>
      </c>
      <c r="O11" s="25"/>
    </row>
    <row r="12" spans="1:15" x14ac:dyDescent="0.2">
      <c r="A12" s="281">
        <v>4.4787644787644791E-3</v>
      </c>
      <c r="B12" s="282" t="s">
        <v>89</v>
      </c>
      <c r="C12" s="281">
        <v>8.6836949398519863E-5</v>
      </c>
      <c r="D12" s="281">
        <v>2.3044985493154386E-2</v>
      </c>
      <c r="E12" s="281">
        <v>2.784813358216276E-2</v>
      </c>
      <c r="F12" s="281">
        <v>3.0780683548491728E-3</v>
      </c>
      <c r="G12" s="281">
        <v>6.9953090357282688E-4</v>
      </c>
      <c r="H12" s="281" t="s">
        <v>108</v>
      </c>
      <c r="I12" s="281" t="s">
        <v>108</v>
      </c>
      <c r="J12" s="281">
        <v>4.3735904945260739E-4</v>
      </c>
      <c r="K12" s="281">
        <v>5.9935659390441827E-4</v>
      </c>
      <c r="L12" s="281">
        <v>5.1525659351802169E-4</v>
      </c>
      <c r="M12" s="281" t="s">
        <v>108</v>
      </c>
      <c r="N12" s="281">
        <v>1.6641607068259489E-3</v>
      </c>
    </row>
    <row r="13" spans="1:15" x14ac:dyDescent="0.2">
      <c r="A13" s="285"/>
      <c r="B13" s="282" t="s">
        <v>90</v>
      </c>
      <c r="C13" s="281">
        <v>1.8862038162007352E-3</v>
      </c>
      <c r="D13" s="281">
        <v>8.6045695971228325E-2</v>
      </c>
      <c r="E13" s="281">
        <v>0.27647244619358491</v>
      </c>
      <c r="F13" s="281">
        <v>0.44055512602143537</v>
      </c>
      <c r="G13" s="281">
        <v>1.4554424556691722E-2</v>
      </c>
      <c r="H13" s="281" t="s">
        <v>108</v>
      </c>
      <c r="I13" s="281" t="s">
        <v>108</v>
      </c>
      <c r="J13" s="281">
        <v>0.15050410511894866</v>
      </c>
      <c r="K13" s="281">
        <v>2.085326791496387E-2</v>
      </c>
      <c r="L13" s="281">
        <v>9.1287304069464382E-3</v>
      </c>
      <c r="M13" s="281" t="s">
        <v>108</v>
      </c>
      <c r="N13" s="281">
        <v>1</v>
      </c>
    </row>
    <row r="14" spans="1:15" x14ac:dyDescent="0.2">
      <c r="A14" s="280">
        <v>37</v>
      </c>
      <c r="B14" s="280" t="s">
        <v>110</v>
      </c>
      <c r="C14" s="280">
        <v>186709</v>
      </c>
      <c r="D14" s="280">
        <v>272</v>
      </c>
      <c r="E14" s="280">
        <v>61</v>
      </c>
      <c r="F14" s="280">
        <v>901054</v>
      </c>
      <c r="G14" s="280">
        <v>24551</v>
      </c>
      <c r="H14" s="280">
        <v>0</v>
      </c>
      <c r="I14" s="280">
        <v>0</v>
      </c>
      <c r="J14" s="280">
        <v>377108</v>
      </c>
      <c r="K14" s="280">
        <v>0</v>
      </c>
      <c r="L14" s="280">
        <v>0</v>
      </c>
      <c r="M14" s="280">
        <v>0</v>
      </c>
      <c r="N14" s="280">
        <v>1489755</v>
      </c>
      <c r="O14" s="25"/>
    </row>
    <row r="15" spans="1:15" x14ac:dyDescent="0.2">
      <c r="A15" s="281">
        <v>5.7142857142857143E-3</v>
      </c>
      <c r="B15" s="282" t="s">
        <v>89</v>
      </c>
      <c r="C15" s="281">
        <v>3.3312594997428079E-3</v>
      </c>
      <c r="D15" s="281">
        <v>2.8232118248566571E-5</v>
      </c>
      <c r="E15" s="281">
        <v>2.3812300052312892E-6</v>
      </c>
      <c r="F15" s="281">
        <v>2.4398104837388239E-3</v>
      </c>
      <c r="G15" s="281">
        <v>4.5730750136110964E-4</v>
      </c>
      <c r="H15" s="281" t="s">
        <v>108</v>
      </c>
      <c r="I15" s="281" t="s">
        <v>108</v>
      </c>
      <c r="J15" s="281">
        <v>4.2470051711602445E-4</v>
      </c>
      <c r="K15" s="281" t="s">
        <v>108</v>
      </c>
      <c r="L15" s="281" t="s">
        <v>108</v>
      </c>
      <c r="M15" s="281" t="s">
        <v>108</v>
      </c>
      <c r="N15" s="281">
        <v>9.6080972044013677E-4</v>
      </c>
    </row>
    <row r="16" spans="1:15" x14ac:dyDescent="0.2">
      <c r="A16" s="285"/>
      <c r="B16" s="282" t="s">
        <v>90</v>
      </c>
      <c r="C16" s="281">
        <v>0.12532866142419391</v>
      </c>
      <c r="D16" s="281">
        <v>1.8258035717282371E-4</v>
      </c>
      <c r="E16" s="281">
        <v>4.0946330101258262E-5</v>
      </c>
      <c r="F16" s="281">
        <v>0.60483368070588783</v>
      </c>
      <c r="G16" s="281">
        <v>1.6479890988786747E-2</v>
      </c>
      <c r="H16" s="281" t="s">
        <v>108</v>
      </c>
      <c r="I16" s="281" t="s">
        <v>108</v>
      </c>
      <c r="J16" s="281">
        <v>0.25313424019385738</v>
      </c>
      <c r="K16" s="281" t="s">
        <v>108</v>
      </c>
      <c r="L16" s="281" t="s">
        <v>108</v>
      </c>
      <c r="M16" s="281" t="s">
        <v>108</v>
      </c>
      <c r="N16" s="281">
        <v>1</v>
      </c>
    </row>
    <row r="17" spans="1:15" x14ac:dyDescent="0.2">
      <c r="A17" s="280">
        <v>273</v>
      </c>
      <c r="B17" s="280" t="s">
        <v>111</v>
      </c>
      <c r="C17" s="280">
        <v>146773</v>
      </c>
      <c r="D17" s="280">
        <v>779261</v>
      </c>
      <c r="E17" s="280">
        <v>23677</v>
      </c>
      <c r="F17" s="280">
        <v>12619032</v>
      </c>
      <c r="G17" s="280">
        <v>1540392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15109135</v>
      </c>
      <c r="O17" s="25"/>
    </row>
    <row r="18" spans="1:15" x14ac:dyDescent="0.2">
      <c r="A18" s="281">
        <v>4.2162162162162162E-2</v>
      </c>
      <c r="B18" s="282" t="s">
        <v>89</v>
      </c>
      <c r="C18" s="281">
        <v>2.6187219178280163E-3</v>
      </c>
      <c r="D18" s="281">
        <v>8.0883046685647927E-2</v>
      </c>
      <c r="E18" s="281">
        <v>9.2426857104690541E-4</v>
      </c>
      <c r="F18" s="281">
        <v>3.4168925023623113E-2</v>
      </c>
      <c r="G18" s="281">
        <v>2.8692632342334014E-2</v>
      </c>
      <c r="H18" s="281" t="s">
        <v>108</v>
      </c>
      <c r="I18" s="281" t="s">
        <v>108</v>
      </c>
      <c r="J18" s="281" t="s">
        <v>108</v>
      </c>
      <c r="K18" s="281" t="s">
        <v>108</v>
      </c>
      <c r="L18" s="281" t="s">
        <v>108</v>
      </c>
      <c r="M18" s="281" t="s">
        <v>108</v>
      </c>
      <c r="N18" s="281">
        <v>9.744557847056922E-3</v>
      </c>
    </row>
    <row r="19" spans="1:15" x14ac:dyDescent="0.2">
      <c r="A19" s="285"/>
      <c r="B19" s="282" t="s">
        <v>90</v>
      </c>
      <c r="C19" s="281">
        <v>9.7141894622028331E-3</v>
      </c>
      <c r="D19" s="281">
        <v>5.1575487279715219E-2</v>
      </c>
      <c r="E19" s="281">
        <v>1.5670652224630992E-3</v>
      </c>
      <c r="F19" s="281">
        <v>0.83519221980609748</v>
      </c>
      <c r="G19" s="281">
        <v>0.10195103822952141</v>
      </c>
      <c r="H19" s="281" t="s">
        <v>108</v>
      </c>
      <c r="I19" s="281" t="s">
        <v>108</v>
      </c>
      <c r="J19" s="281" t="s">
        <v>108</v>
      </c>
      <c r="K19" s="281" t="s">
        <v>108</v>
      </c>
      <c r="L19" s="281" t="s">
        <v>108</v>
      </c>
      <c r="M19" s="281" t="s">
        <v>108</v>
      </c>
      <c r="N19" s="281">
        <v>1</v>
      </c>
    </row>
    <row r="20" spans="1:15" x14ac:dyDescent="0.2">
      <c r="A20" s="280">
        <v>192</v>
      </c>
      <c r="B20" s="280" t="s">
        <v>112</v>
      </c>
      <c r="C20" s="280">
        <v>289216</v>
      </c>
      <c r="D20" s="280">
        <v>201167</v>
      </c>
      <c r="E20" s="280">
        <v>473932</v>
      </c>
      <c r="F20" s="280">
        <v>6897271</v>
      </c>
      <c r="G20" s="280">
        <v>1256122</v>
      </c>
      <c r="H20" s="280">
        <v>0</v>
      </c>
      <c r="I20" s="280">
        <v>0</v>
      </c>
      <c r="J20" s="280">
        <v>217814</v>
      </c>
      <c r="K20" s="280">
        <v>0</v>
      </c>
      <c r="L20" s="280">
        <v>13300</v>
      </c>
      <c r="M20" s="280">
        <v>0</v>
      </c>
      <c r="N20" s="280">
        <v>9348822</v>
      </c>
      <c r="O20" s="25"/>
    </row>
    <row r="21" spans="1:15" x14ac:dyDescent="0.2">
      <c r="A21" s="281">
        <v>2.9652509652509651E-2</v>
      </c>
      <c r="B21" s="282" t="s">
        <v>89</v>
      </c>
      <c r="C21" s="281">
        <v>5.1601880331297147E-3</v>
      </c>
      <c r="D21" s="281">
        <v>2.0880038719519822E-2</v>
      </c>
      <c r="E21" s="281">
        <v>1.8500673751463529E-2</v>
      </c>
      <c r="F21" s="281">
        <v>1.8675944055503622E-2</v>
      </c>
      <c r="G21" s="281">
        <v>2.3397581085280426E-2</v>
      </c>
      <c r="H21" s="281" t="s">
        <v>108</v>
      </c>
      <c r="I21" s="281" t="s">
        <v>108</v>
      </c>
      <c r="J21" s="281">
        <v>2.4530298597513116E-4</v>
      </c>
      <c r="K21" s="281" t="s">
        <v>108</v>
      </c>
      <c r="L21" s="281">
        <v>2.909324005005175E-4</v>
      </c>
      <c r="M21" s="281" t="s">
        <v>108</v>
      </c>
      <c r="N21" s="281">
        <v>6.0294740089911428E-3</v>
      </c>
      <c r="O21" s="25"/>
    </row>
    <row r="22" spans="1:15" x14ac:dyDescent="0.2">
      <c r="A22" s="285"/>
      <c r="B22" s="282" t="s">
        <v>90</v>
      </c>
      <c r="C22" s="281">
        <v>3.0936090129858072E-2</v>
      </c>
      <c r="D22" s="281">
        <v>2.1517898190809494E-2</v>
      </c>
      <c r="E22" s="281">
        <v>5.0694301378291298E-2</v>
      </c>
      <c r="F22" s="281">
        <v>0.73776899378338789</v>
      </c>
      <c r="G22" s="281">
        <v>0.13436152704586737</v>
      </c>
      <c r="H22" s="281" t="s">
        <v>108</v>
      </c>
      <c r="I22" s="281" t="s">
        <v>108</v>
      </c>
      <c r="J22" s="281">
        <v>2.3298550341422693E-2</v>
      </c>
      <c r="K22" s="281" t="s">
        <v>108</v>
      </c>
      <c r="L22" s="281">
        <v>1.4226391303631624E-3</v>
      </c>
      <c r="M22" s="281" t="s">
        <v>108</v>
      </c>
      <c r="N22" s="281">
        <v>1</v>
      </c>
    </row>
    <row r="23" spans="1:15" ht="14.25" customHeight="1" x14ac:dyDescent="0.2">
      <c r="A23" s="280">
        <v>138</v>
      </c>
      <c r="B23" s="280" t="s">
        <v>113</v>
      </c>
      <c r="C23" s="280">
        <v>1362375</v>
      </c>
      <c r="D23" s="280">
        <v>44313</v>
      </c>
      <c r="E23" s="280">
        <v>9995</v>
      </c>
      <c r="F23" s="280">
        <v>4768248</v>
      </c>
      <c r="G23" s="280">
        <v>1283458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7468389</v>
      </c>
      <c r="O23" s="25"/>
    </row>
    <row r="24" spans="1:15" x14ac:dyDescent="0.2">
      <c r="A24" s="281">
        <v>2.1312741312741312E-2</v>
      </c>
      <c r="B24" s="282" t="s">
        <v>89</v>
      </c>
      <c r="C24" s="281">
        <v>2.4307476666695808E-2</v>
      </c>
      <c r="D24" s="281">
        <v>4.5994479998115092E-3</v>
      </c>
      <c r="E24" s="281">
        <v>3.9017039184076612E-4</v>
      </c>
      <c r="F24" s="281">
        <v>1.2911125703305996E-2</v>
      </c>
      <c r="G24" s="281">
        <v>2.3906764330655656E-2</v>
      </c>
      <c r="H24" s="281" t="s">
        <v>108</v>
      </c>
      <c r="I24" s="281" t="s">
        <v>108</v>
      </c>
      <c r="J24" s="281" t="s">
        <v>108</v>
      </c>
      <c r="K24" s="281" t="s">
        <v>108</v>
      </c>
      <c r="L24" s="281" t="s">
        <v>108</v>
      </c>
      <c r="M24" s="281" t="s">
        <v>108</v>
      </c>
      <c r="N24" s="281">
        <v>4.8166985492434609E-3</v>
      </c>
    </row>
    <row r="25" spans="1:15" x14ac:dyDescent="0.2">
      <c r="A25" s="285"/>
      <c r="B25" s="282" t="s">
        <v>90</v>
      </c>
      <c r="C25" s="281">
        <v>0.18241885900694246</v>
      </c>
      <c r="D25" s="281">
        <v>5.9334081285803402E-3</v>
      </c>
      <c r="E25" s="281">
        <v>1.3383073645467584E-3</v>
      </c>
      <c r="F25" s="281">
        <v>0.63845737012359693</v>
      </c>
      <c r="G25" s="281">
        <v>0.1718520553763335</v>
      </c>
      <c r="H25" s="281" t="s">
        <v>108</v>
      </c>
      <c r="I25" s="281" t="s">
        <v>108</v>
      </c>
      <c r="J25" s="281" t="s">
        <v>108</v>
      </c>
      <c r="K25" s="281" t="s">
        <v>108</v>
      </c>
      <c r="L25" s="281" t="s">
        <v>108</v>
      </c>
      <c r="M25" s="281" t="s">
        <v>108</v>
      </c>
      <c r="N25" s="281">
        <v>1</v>
      </c>
    </row>
    <row r="26" spans="1:15" x14ac:dyDescent="0.2">
      <c r="A26" s="280">
        <v>2416</v>
      </c>
      <c r="B26" s="280" t="s">
        <v>114</v>
      </c>
      <c r="C26" s="280">
        <v>2262828</v>
      </c>
      <c r="D26" s="280">
        <v>1786231</v>
      </c>
      <c r="E26" s="280">
        <v>1737290</v>
      </c>
      <c r="F26" s="280">
        <v>127212046</v>
      </c>
      <c r="G26" s="280">
        <v>36149506</v>
      </c>
      <c r="H26" s="280">
        <v>0</v>
      </c>
      <c r="I26" s="280">
        <v>0</v>
      </c>
      <c r="J26" s="280">
        <v>18250</v>
      </c>
      <c r="K26" s="280">
        <v>0</v>
      </c>
      <c r="L26" s="280">
        <v>0</v>
      </c>
      <c r="M26" s="280">
        <v>0</v>
      </c>
      <c r="N26" s="280">
        <v>169166151</v>
      </c>
      <c r="O26" s="25"/>
    </row>
    <row r="27" spans="1:15" x14ac:dyDescent="0.2">
      <c r="A27" s="281">
        <v>0.37312741312741315</v>
      </c>
      <c r="B27" s="282" t="s">
        <v>89</v>
      </c>
      <c r="C27" s="281">
        <v>4.0373347140652126E-2</v>
      </c>
      <c r="D27" s="281">
        <v>0.18540104710020336</v>
      </c>
      <c r="E27" s="281">
        <v>6.7817820914561747E-2</v>
      </c>
      <c r="F27" s="281">
        <v>0.34445580785243229</v>
      </c>
      <c r="G27" s="281">
        <v>0.67335099443193513</v>
      </c>
      <c r="H27" s="281" t="s">
        <v>108</v>
      </c>
      <c r="I27" s="281" t="s">
        <v>108</v>
      </c>
      <c r="J27" s="281">
        <v>2.0553221987779221E-5</v>
      </c>
      <c r="K27" s="281" t="s">
        <v>108</v>
      </c>
      <c r="L27" s="281" t="s">
        <v>108</v>
      </c>
      <c r="M27" s="281" t="s">
        <v>108</v>
      </c>
      <c r="N27" s="281">
        <v>0.10910282714288186</v>
      </c>
    </row>
    <row r="28" spans="1:15" x14ac:dyDescent="0.2">
      <c r="A28" s="285"/>
      <c r="B28" s="282" t="s">
        <v>90</v>
      </c>
      <c r="C28" s="281">
        <v>1.3376363927556643E-2</v>
      </c>
      <c r="D28" s="281">
        <v>1.0559033172067619E-2</v>
      </c>
      <c r="E28" s="281">
        <v>1.0269725886238317E-2</v>
      </c>
      <c r="F28" s="281">
        <v>0.7519946824350221</v>
      </c>
      <c r="G28" s="281">
        <v>0.21369231247686188</v>
      </c>
      <c r="H28" s="281" t="s">
        <v>108</v>
      </c>
      <c r="I28" s="281" t="s">
        <v>108</v>
      </c>
      <c r="J28" s="281">
        <v>1.0788210225342302E-4</v>
      </c>
      <c r="K28" s="281" t="s">
        <v>108</v>
      </c>
      <c r="L28" s="281" t="s">
        <v>108</v>
      </c>
      <c r="M28" s="281" t="s">
        <v>108</v>
      </c>
      <c r="N28" s="281">
        <v>1</v>
      </c>
    </row>
    <row r="29" spans="1:15" ht="14.25" customHeight="1" x14ac:dyDescent="0.2">
      <c r="A29" s="280" t="s">
        <v>115</v>
      </c>
      <c r="B29" s="280" t="s">
        <v>115</v>
      </c>
      <c r="C29" s="280" t="s">
        <v>115</v>
      </c>
      <c r="D29" s="280" t="s">
        <v>115</v>
      </c>
      <c r="E29" s="280" t="s">
        <v>115</v>
      </c>
      <c r="F29" s="280" t="s">
        <v>115</v>
      </c>
      <c r="G29" s="280" t="s">
        <v>115</v>
      </c>
      <c r="H29" s="280" t="s">
        <v>115</v>
      </c>
      <c r="I29" s="280" t="s">
        <v>115</v>
      </c>
      <c r="J29" s="280" t="s">
        <v>115</v>
      </c>
      <c r="K29" s="280" t="s">
        <v>115</v>
      </c>
      <c r="L29" s="280" t="s">
        <v>115</v>
      </c>
      <c r="M29" s="280" t="s">
        <v>115</v>
      </c>
      <c r="N29" s="280" t="s">
        <v>115</v>
      </c>
      <c r="O29" s="25"/>
    </row>
    <row r="30" spans="1:15" x14ac:dyDescent="0.2">
      <c r="A30" s="281" t="s">
        <v>115</v>
      </c>
      <c r="B30" s="282" t="s">
        <v>89</v>
      </c>
      <c r="C30" s="281" t="s">
        <v>115</v>
      </c>
      <c r="D30" s="281" t="s">
        <v>115</v>
      </c>
      <c r="E30" s="281" t="s">
        <v>115</v>
      </c>
      <c r="F30" s="281" t="s">
        <v>115</v>
      </c>
      <c r="G30" s="281" t="s">
        <v>115</v>
      </c>
      <c r="H30" s="281" t="s">
        <v>115</v>
      </c>
      <c r="I30" s="281" t="s">
        <v>115</v>
      </c>
      <c r="J30" s="281" t="s">
        <v>115</v>
      </c>
      <c r="K30" s="281" t="s">
        <v>115</v>
      </c>
      <c r="L30" s="281" t="s">
        <v>115</v>
      </c>
      <c r="M30" s="281" t="s">
        <v>115</v>
      </c>
      <c r="N30" s="281" t="s">
        <v>115</v>
      </c>
    </row>
    <row r="31" spans="1:15" x14ac:dyDescent="0.2">
      <c r="A31" s="285"/>
      <c r="B31" s="282" t="s">
        <v>90</v>
      </c>
      <c r="C31" s="281" t="s">
        <v>115</v>
      </c>
      <c r="D31" s="281" t="s">
        <v>115</v>
      </c>
      <c r="E31" s="281" t="s">
        <v>115</v>
      </c>
      <c r="F31" s="281" t="s">
        <v>115</v>
      </c>
      <c r="G31" s="281" t="s">
        <v>115</v>
      </c>
      <c r="H31" s="281" t="s">
        <v>115</v>
      </c>
      <c r="I31" s="281" t="s">
        <v>115</v>
      </c>
      <c r="J31" s="281" t="s">
        <v>115</v>
      </c>
      <c r="K31" s="281" t="s">
        <v>115</v>
      </c>
      <c r="L31" s="281" t="s">
        <v>115</v>
      </c>
      <c r="M31" s="281" t="s">
        <v>115</v>
      </c>
      <c r="N31" s="281" t="s">
        <v>115</v>
      </c>
    </row>
    <row r="32" spans="1:15" x14ac:dyDescent="0.2">
      <c r="A32" s="280" t="s">
        <v>115</v>
      </c>
      <c r="B32" s="280" t="s">
        <v>115</v>
      </c>
      <c r="C32" s="280" t="s">
        <v>115</v>
      </c>
      <c r="D32" s="280" t="s">
        <v>115</v>
      </c>
      <c r="E32" s="280" t="s">
        <v>115</v>
      </c>
      <c r="F32" s="280" t="s">
        <v>115</v>
      </c>
      <c r="G32" s="280" t="s">
        <v>115</v>
      </c>
      <c r="H32" s="280" t="s">
        <v>115</v>
      </c>
      <c r="I32" s="280" t="s">
        <v>115</v>
      </c>
      <c r="J32" s="280" t="s">
        <v>115</v>
      </c>
      <c r="K32" s="280" t="s">
        <v>115</v>
      </c>
      <c r="L32" s="280" t="s">
        <v>115</v>
      </c>
      <c r="M32" s="280" t="s">
        <v>115</v>
      </c>
      <c r="N32" s="280" t="s">
        <v>115</v>
      </c>
      <c r="O32" s="25"/>
    </row>
    <row r="33" spans="1:15" x14ac:dyDescent="0.2">
      <c r="A33" s="281" t="s">
        <v>115</v>
      </c>
      <c r="B33" s="282" t="s">
        <v>89</v>
      </c>
      <c r="C33" s="281" t="s">
        <v>115</v>
      </c>
      <c r="D33" s="281" t="s">
        <v>115</v>
      </c>
      <c r="E33" s="281" t="s">
        <v>115</v>
      </c>
      <c r="F33" s="281" t="s">
        <v>115</v>
      </c>
      <c r="G33" s="281" t="s">
        <v>115</v>
      </c>
      <c r="H33" s="281" t="s">
        <v>115</v>
      </c>
      <c r="I33" s="281" t="s">
        <v>115</v>
      </c>
      <c r="J33" s="281" t="s">
        <v>115</v>
      </c>
      <c r="K33" s="281" t="s">
        <v>115</v>
      </c>
      <c r="L33" s="281" t="s">
        <v>115</v>
      </c>
      <c r="M33" s="281" t="s">
        <v>115</v>
      </c>
      <c r="N33" s="281" t="s">
        <v>115</v>
      </c>
    </row>
    <row r="34" spans="1:15" x14ac:dyDescent="0.2">
      <c r="A34" s="285"/>
      <c r="B34" s="282" t="s">
        <v>90</v>
      </c>
      <c r="C34" s="281" t="s">
        <v>115</v>
      </c>
      <c r="D34" s="281" t="s">
        <v>115</v>
      </c>
      <c r="E34" s="281" t="s">
        <v>115</v>
      </c>
      <c r="F34" s="281" t="s">
        <v>115</v>
      </c>
      <c r="G34" s="281" t="s">
        <v>115</v>
      </c>
      <c r="H34" s="281" t="s">
        <v>115</v>
      </c>
      <c r="I34" s="281" t="s">
        <v>115</v>
      </c>
      <c r="J34" s="281" t="s">
        <v>115</v>
      </c>
      <c r="K34" s="281" t="s">
        <v>115</v>
      </c>
      <c r="L34" s="281" t="s">
        <v>115</v>
      </c>
      <c r="M34" s="281" t="s">
        <v>115</v>
      </c>
      <c r="N34" s="281" t="s">
        <v>115</v>
      </c>
    </row>
    <row r="35" spans="1:15" x14ac:dyDescent="0.2">
      <c r="A35" s="280" t="s">
        <v>115</v>
      </c>
      <c r="B35" s="280" t="s">
        <v>115</v>
      </c>
      <c r="C35" s="280" t="s">
        <v>115</v>
      </c>
      <c r="D35" s="280" t="s">
        <v>115</v>
      </c>
      <c r="E35" s="280" t="s">
        <v>115</v>
      </c>
      <c r="F35" s="280" t="s">
        <v>115</v>
      </c>
      <c r="G35" s="280" t="s">
        <v>115</v>
      </c>
      <c r="H35" s="280" t="s">
        <v>115</v>
      </c>
      <c r="I35" s="280" t="s">
        <v>115</v>
      </c>
      <c r="J35" s="280" t="s">
        <v>115</v>
      </c>
      <c r="K35" s="280" t="s">
        <v>115</v>
      </c>
      <c r="L35" s="280" t="s">
        <v>115</v>
      </c>
      <c r="M35" s="280" t="s">
        <v>115</v>
      </c>
      <c r="N35" s="280" t="s">
        <v>115</v>
      </c>
      <c r="O35" s="25"/>
    </row>
    <row r="36" spans="1:15" x14ac:dyDescent="0.2">
      <c r="A36" s="281" t="s">
        <v>115</v>
      </c>
      <c r="B36" s="282" t="s">
        <v>89</v>
      </c>
      <c r="C36" s="281" t="s">
        <v>115</v>
      </c>
      <c r="D36" s="281" t="s">
        <v>115</v>
      </c>
      <c r="E36" s="281" t="s">
        <v>115</v>
      </c>
      <c r="F36" s="281" t="s">
        <v>115</v>
      </c>
      <c r="G36" s="281" t="s">
        <v>115</v>
      </c>
      <c r="H36" s="281" t="s">
        <v>115</v>
      </c>
      <c r="I36" s="281" t="s">
        <v>115</v>
      </c>
      <c r="J36" s="281" t="s">
        <v>115</v>
      </c>
      <c r="K36" s="281" t="s">
        <v>115</v>
      </c>
      <c r="L36" s="281" t="s">
        <v>115</v>
      </c>
      <c r="M36" s="281" t="s">
        <v>115</v>
      </c>
      <c r="N36" s="281" t="s">
        <v>115</v>
      </c>
    </row>
    <row r="37" spans="1:15" x14ac:dyDescent="0.2">
      <c r="A37" s="285"/>
      <c r="B37" s="282" t="s">
        <v>90</v>
      </c>
      <c r="C37" s="281" t="s">
        <v>115</v>
      </c>
      <c r="D37" s="281" t="s">
        <v>115</v>
      </c>
      <c r="E37" s="281" t="s">
        <v>115</v>
      </c>
      <c r="F37" s="281" t="s">
        <v>115</v>
      </c>
      <c r="G37" s="281" t="s">
        <v>115</v>
      </c>
      <c r="H37" s="281" t="s">
        <v>115</v>
      </c>
      <c r="I37" s="281" t="s">
        <v>115</v>
      </c>
      <c r="J37" s="281" t="s">
        <v>115</v>
      </c>
      <c r="K37" s="281" t="s">
        <v>115</v>
      </c>
      <c r="L37" s="281" t="s">
        <v>115</v>
      </c>
      <c r="M37" s="281" t="s">
        <v>115</v>
      </c>
      <c r="N37" s="281" t="s">
        <v>115</v>
      </c>
    </row>
    <row r="38" spans="1:15" x14ac:dyDescent="0.2">
      <c r="A38" s="280" t="s">
        <v>115</v>
      </c>
      <c r="B38" s="280" t="s">
        <v>115</v>
      </c>
      <c r="C38" s="280" t="s">
        <v>115</v>
      </c>
      <c r="D38" s="280" t="s">
        <v>115</v>
      </c>
      <c r="E38" s="280" t="s">
        <v>115</v>
      </c>
      <c r="F38" s="280" t="s">
        <v>115</v>
      </c>
      <c r="G38" s="280" t="s">
        <v>115</v>
      </c>
      <c r="H38" s="280" t="s">
        <v>115</v>
      </c>
      <c r="I38" s="280" t="s">
        <v>115</v>
      </c>
      <c r="J38" s="280" t="s">
        <v>115</v>
      </c>
      <c r="K38" s="280" t="s">
        <v>115</v>
      </c>
      <c r="L38" s="280" t="s">
        <v>115</v>
      </c>
      <c r="M38" s="280" t="s">
        <v>115</v>
      </c>
      <c r="N38" s="280" t="s">
        <v>115</v>
      </c>
      <c r="O38" s="25"/>
    </row>
    <row r="39" spans="1:15" x14ac:dyDescent="0.2">
      <c r="A39" s="281" t="s">
        <v>115</v>
      </c>
      <c r="B39" s="282" t="s">
        <v>89</v>
      </c>
      <c r="C39" s="281" t="s">
        <v>115</v>
      </c>
      <c r="D39" s="281" t="s">
        <v>115</v>
      </c>
      <c r="E39" s="281" t="s">
        <v>115</v>
      </c>
      <c r="F39" s="281" t="s">
        <v>115</v>
      </c>
      <c r="G39" s="281" t="s">
        <v>115</v>
      </c>
      <c r="H39" s="281" t="s">
        <v>115</v>
      </c>
      <c r="I39" s="281" t="s">
        <v>115</v>
      </c>
      <c r="J39" s="281" t="s">
        <v>115</v>
      </c>
      <c r="K39" s="281" t="s">
        <v>115</v>
      </c>
      <c r="L39" s="281" t="s">
        <v>115</v>
      </c>
      <c r="M39" s="281" t="s">
        <v>115</v>
      </c>
      <c r="N39" s="281" t="s">
        <v>115</v>
      </c>
    </row>
    <row r="40" spans="1:15" x14ac:dyDescent="0.2">
      <c r="A40" s="285"/>
      <c r="B40" s="282" t="s">
        <v>90</v>
      </c>
      <c r="C40" s="281" t="s">
        <v>115</v>
      </c>
      <c r="D40" s="281" t="s">
        <v>115</v>
      </c>
      <c r="E40" s="281" t="s">
        <v>115</v>
      </c>
      <c r="F40" s="281" t="s">
        <v>115</v>
      </c>
      <c r="G40" s="281" t="s">
        <v>115</v>
      </c>
      <c r="H40" s="281" t="s">
        <v>115</v>
      </c>
      <c r="I40" s="281" t="s">
        <v>115</v>
      </c>
      <c r="J40" s="281" t="s">
        <v>115</v>
      </c>
      <c r="K40" s="281" t="s">
        <v>115</v>
      </c>
      <c r="L40" s="281" t="s">
        <v>115</v>
      </c>
      <c r="M40" s="281" t="s">
        <v>115</v>
      </c>
      <c r="N40" s="281" t="s">
        <v>115</v>
      </c>
    </row>
    <row r="41" spans="1:15" x14ac:dyDescent="0.2">
      <c r="A41" s="280" t="s">
        <v>115</v>
      </c>
      <c r="B41" s="280" t="s">
        <v>115</v>
      </c>
      <c r="C41" s="280" t="s">
        <v>115</v>
      </c>
      <c r="D41" s="280" t="s">
        <v>115</v>
      </c>
      <c r="E41" s="280" t="s">
        <v>115</v>
      </c>
      <c r="F41" s="280" t="s">
        <v>115</v>
      </c>
      <c r="G41" s="280" t="s">
        <v>115</v>
      </c>
      <c r="H41" s="280" t="s">
        <v>115</v>
      </c>
      <c r="I41" s="280" t="s">
        <v>115</v>
      </c>
      <c r="J41" s="280" t="s">
        <v>115</v>
      </c>
      <c r="K41" s="280" t="s">
        <v>115</v>
      </c>
      <c r="L41" s="280" t="s">
        <v>115</v>
      </c>
      <c r="M41" s="280" t="s">
        <v>115</v>
      </c>
      <c r="N41" s="280" t="s">
        <v>115</v>
      </c>
      <c r="O41" s="25"/>
    </row>
    <row r="42" spans="1:15" x14ac:dyDescent="0.2">
      <c r="A42" s="281" t="s">
        <v>115</v>
      </c>
      <c r="B42" s="282" t="s">
        <v>89</v>
      </c>
      <c r="C42" s="281" t="s">
        <v>115</v>
      </c>
      <c r="D42" s="281" t="s">
        <v>115</v>
      </c>
      <c r="E42" s="281" t="s">
        <v>115</v>
      </c>
      <c r="F42" s="281" t="s">
        <v>115</v>
      </c>
      <c r="G42" s="281" t="s">
        <v>115</v>
      </c>
      <c r="H42" s="281" t="s">
        <v>115</v>
      </c>
      <c r="I42" s="281" t="s">
        <v>115</v>
      </c>
      <c r="J42" s="281" t="s">
        <v>115</v>
      </c>
      <c r="K42" s="281" t="s">
        <v>115</v>
      </c>
      <c r="L42" s="281" t="s">
        <v>115</v>
      </c>
      <c r="M42" s="281" t="s">
        <v>115</v>
      </c>
      <c r="N42" s="281" t="s">
        <v>115</v>
      </c>
    </row>
    <row r="43" spans="1:15" x14ac:dyDescent="0.2">
      <c r="A43" s="285"/>
      <c r="B43" s="282" t="s">
        <v>90</v>
      </c>
      <c r="C43" s="281" t="s">
        <v>115</v>
      </c>
      <c r="D43" s="281" t="s">
        <v>115</v>
      </c>
      <c r="E43" s="281" t="s">
        <v>115</v>
      </c>
      <c r="F43" s="281" t="s">
        <v>115</v>
      </c>
      <c r="G43" s="281" t="s">
        <v>115</v>
      </c>
      <c r="H43" s="281" t="s">
        <v>115</v>
      </c>
      <c r="I43" s="281" t="s">
        <v>115</v>
      </c>
      <c r="J43" s="281" t="s">
        <v>115</v>
      </c>
      <c r="K43" s="281" t="s">
        <v>115</v>
      </c>
      <c r="L43" s="281" t="s">
        <v>115</v>
      </c>
      <c r="M43" s="281" t="s">
        <v>115</v>
      </c>
      <c r="N43" s="281" t="s">
        <v>115</v>
      </c>
    </row>
    <row r="44" spans="1:15" x14ac:dyDescent="0.2">
      <c r="A44" s="280" t="s">
        <v>115</v>
      </c>
      <c r="B44" s="280" t="s">
        <v>115</v>
      </c>
      <c r="C44" s="280" t="s">
        <v>115</v>
      </c>
      <c r="D44" s="280" t="s">
        <v>115</v>
      </c>
      <c r="E44" s="280" t="s">
        <v>115</v>
      </c>
      <c r="F44" s="280" t="s">
        <v>115</v>
      </c>
      <c r="G44" s="280" t="s">
        <v>115</v>
      </c>
      <c r="H44" s="280" t="s">
        <v>115</v>
      </c>
      <c r="I44" s="280" t="s">
        <v>115</v>
      </c>
      <c r="J44" s="280" t="s">
        <v>115</v>
      </c>
      <c r="K44" s="280" t="s">
        <v>115</v>
      </c>
      <c r="L44" s="280" t="s">
        <v>115</v>
      </c>
      <c r="M44" s="280" t="s">
        <v>115</v>
      </c>
      <c r="N44" s="280" t="s">
        <v>115</v>
      </c>
      <c r="O44" s="25"/>
    </row>
    <row r="45" spans="1:15" x14ac:dyDescent="0.2">
      <c r="A45" s="281" t="s">
        <v>115</v>
      </c>
      <c r="B45" s="282" t="s">
        <v>89</v>
      </c>
      <c r="C45" s="281" t="s">
        <v>115</v>
      </c>
      <c r="D45" s="281" t="s">
        <v>115</v>
      </c>
      <c r="E45" s="281" t="s">
        <v>115</v>
      </c>
      <c r="F45" s="281" t="s">
        <v>115</v>
      </c>
      <c r="G45" s="281" t="s">
        <v>115</v>
      </c>
      <c r="H45" s="281" t="s">
        <v>115</v>
      </c>
      <c r="I45" s="281" t="s">
        <v>115</v>
      </c>
      <c r="J45" s="281" t="s">
        <v>115</v>
      </c>
      <c r="K45" s="281" t="s">
        <v>115</v>
      </c>
      <c r="L45" s="281" t="s">
        <v>115</v>
      </c>
      <c r="M45" s="281" t="s">
        <v>115</v>
      </c>
      <c r="N45" s="281" t="s">
        <v>115</v>
      </c>
    </row>
    <row r="46" spans="1:15" x14ac:dyDescent="0.2">
      <c r="A46" s="285"/>
      <c r="B46" s="282" t="s">
        <v>90</v>
      </c>
      <c r="C46" s="281" t="s">
        <v>115</v>
      </c>
      <c r="D46" s="281" t="s">
        <v>115</v>
      </c>
      <c r="E46" s="281" t="s">
        <v>115</v>
      </c>
      <c r="F46" s="281" t="s">
        <v>115</v>
      </c>
      <c r="G46" s="281" t="s">
        <v>115</v>
      </c>
      <c r="H46" s="281" t="s">
        <v>115</v>
      </c>
      <c r="I46" s="281" t="s">
        <v>115</v>
      </c>
      <c r="J46" s="281" t="s">
        <v>115</v>
      </c>
      <c r="K46" s="281" t="s">
        <v>115</v>
      </c>
      <c r="L46" s="281" t="s">
        <v>115</v>
      </c>
      <c r="M46" s="281" t="s">
        <v>115</v>
      </c>
      <c r="N46" s="281" t="s">
        <v>115</v>
      </c>
      <c r="O46" s="25"/>
    </row>
    <row r="47" spans="1:15" x14ac:dyDescent="0.2">
      <c r="A47" s="280" t="s">
        <v>115</v>
      </c>
      <c r="B47" s="280" t="s">
        <v>115</v>
      </c>
      <c r="C47" s="280" t="s">
        <v>115</v>
      </c>
      <c r="D47" s="280" t="s">
        <v>115</v>
      </c>
      <c r="E47" s="280" t="s">
        <v>115</v>
      </c>
      <c r="F47" s="280" t="s">
        <v>115</v>
      </c>
      <c r="G47" s="280" t="s">
        <v>115</v>
      </c>
      <c r="H47" s="280" t="s">
        <v>115</v>
      </c>
      <c r="I47" s="280" t="s">
        <v>115</v>
      </c>
      <c r="J47" s="280" t="s">
        <v>115</v>
      </c>
      <c r="K47" s="280" t="s">
        <v>115</v>
      </c>
      <c r="L47" s="280" t="s">
        <v>115</v>
      </c>
      <c r="M47" s="280" t="s">
        <v>115</v>
      </c>
      <c r="N47" s="280" t="s">
        <v>115</v>
      </c>
      <c r="O47" s="25"/>
    </row>
    <row r="48" spans="1:15" x14ac:dyDescent="0.2">
      <c r="A48" s="281" t="s">
        <v>115</v>
      </c>
      <c r="B48" s="282" t="s">
        <v>89</v>
      </c>
      <c r="C48" s="281" t="s">
        <v>115</v>
      </c>
      <c r="D48" s="281" t="s">
        <v>115</v>
      </c>
      <c r="E48" s="281" t="s">
        <v>115</v>
      </c>
      <c r="F48" s="281" t="s">
        <v>115</v>
      </c>
      <c r="G48" s="281" t="s">
        <v>115</v>
      </c>
      <c r="H48" s="281" t="s">
        <v>115</v>
      </c>
      <c r="I48" s="281" t="s">
        <v>115</v>
      </c>
      <c r="J48" s="281" t="s">
        <v>115</v>
      </c>
      <c r="K48" s="281" t="s">
        <v>115</v>
      </c>
      <c r="L48" s="281" t="s">
        <v>115</v>
      </c>
      <c r="M48" s="281" t="s">
        <v>115</v>
      </c>
      <c r="N48" s="281" t="s">
        <v>115</v>
      </c>
    </row>
    <row r="49" spans="1:15" x14ac:dyDescent="0.2">
      <c r="A49" s="285"/>
      <c r="B49" s="282" t="s">
        <v>90</v>
      </c>
      <c r="C49" s="281" t="s">
        <v>115</v>
      </c>
      <c r="D49" s="281" t="s">
        <v>115</v>
      </c>
      <c r="E49" s="281" t="s">
        <v>115</v>
      </c>
      <c r="F49" s="281" t="s">
        <v>115</v>
      </c>
      <c r="G49" s="281" t="s">
        <v>115</v>
      </c>
      <c r="H49" s="281" t="s">
        <v>115</v>
      </c>
      <c r="I49" s="281" t="s">
        <v>115</v>
      </c>
      <c r="J49" s="281" t="s">
        <v>115</v>
      </c>
      <c r="K49" s="281" t="s">
        <v>115</v>
      </c>
      <c r="L49" s="281" t="s">
        <v>115</v>
      </c>
      <c r="M49" s="281" t="s">
        <v>115</v>
      </c>
      <c r="N49" s="281" t="s">
        <v>115</v>
      </c>
    </row>
    <row r="50" spans="1:15" x14ac:dyDescent="0.2">
      <c r="A50" s="280" t="s">
        <v>115</v>
      </c>
      <c r="B50" s="280" t="s">
        <v>115</v>
      </c>
      <c r="C50" s="280" t="s">
        <v>115</v>
      </c>
      <c r="D50" s="280" t="s">
        <v>115</v>
      </c>
      <c r="E50" s="280" t="s">
        <v>115</v>
      </c>
      <c r="F50" s="280" t="s">
        <v>115</v>
      </c>
      <c r="G50" s="280" t="s">
        <v>115</v>
      </c>
      <c r="H50" s="280" t="s">
        <v>115</v>
      </c>
      <c r="I50" s="280" t="s">
        <v>115</v>
      </c>
      <c r="J50" s="280" t="s">
        <v>115</v>
      </c>
      <c r="K50" s="280" t="s">
        <v>115</v>
      </c>
      <c r="L50" s="280" t="s">
        <v>115</v>
      </c>
      <c r="M50" s="280" t="s">
        <v>115</v>
      </c>
      <c r="N50" s="280" t="s">
        <v>115</v>
      </c>
      <c r="O50" s="25"/>
    </row>
    <row r="51" spans="1:15" x14ac:dyDescent="0.2">
      <c r="A51" s="281" t="s">
        <v>115</v>
      </c>
      <c r="B51" s="282" t="s">
        <v>89</v>
      </c>
      <c r="C51" s="281" t="s">
        <v>115</v>
      </c>
      <c r="D51" s="281" t="s">
        <v>115</v>
      </c>
      <c r="E51" s="281" t="s">
        <v>115</v>
      </c>
      <c r="F51" s="281" t="s">
        <v>115</v>
      </c>
      <c r="G51" s="281" t="s">
        <v>115</v>
      </c>
      <c r="H51" s="281" t="s">
        <v>115</v>
      </c>
      <c r="I51" s="281" t="s">
        <v>115</v>
      </c>
      <c r="J51" s="281" t="s">
        <v>115</v>
      </c>
      <c r="K51" s="281" t="s">
        <v>115</v>
      </c>
      <c r="L51" s="281" t="s">
        <v>115</v>
      </c>
      <c r="M51" s="281" t="s">
        <v>115</v>
      </c>
      <c r="N51" s="281" t="s">
        <v>115</v>
      </c>
    </row>
    <row r="52" spans="1:15" x14ac:dyDescent="0.2">
      <c r="A52" s="285"/>
      <c r="B52" s="282" t="s">
        <v>90</v>
      </c>
      <c r="C52" s="281" t="s">
        <v>115</v>
      </c>
      <c r="D52" s="281" t="s">
        <v>115</v>
      </c>
      <c r="E52" s="281" t="s">
        <v>115</v>
      </c>
      <c r="F52" s="281" t="s">
        <v>115</v>
      </c>
      <c r="G52" s="281" t="s">
        <v>115</v>
      </c>
      <c r="H52" s="281" t="s">
        <v>115</v>
      </c>
      <c r="I52" s="281" t="s">
        <v>115</v>
      </c>
      <c r="J52" s="281" t="s">
        <v>115</v>
      </c>
      <c r="K52" s="281" t="s">
        <v>115</v>
      </c>
      <c r="L52" s="281" t="s">
        <v>115</v>
      </c>
      <c r="M52" s="281" t="s">
        <v>115</v>
      </c>
      <c r="N52" s="281" t="s">
        <v>115</v>
      </c>
    </row>
    <row r="53" spans="1:15" x14ac:dyDescent="0.2">
      <c r="A53" s="280">
        <v>3266.5044015444014</v>
      </c>
      <c r="B53" s="286" t="s">
        <v>91</v>
      </c>
      <c r="C53" s="280">
        <v>4315113.4483876266</v>
      </c>
      <c r="D53" s="280">
        <v>3187632.5258295275</v>
      </c>
      <c r="E53" s="280">
        <v>2960569.4562297105</v>
      </c>
      <c r="F53" s="280">
        <v>160277434.27960324</v>
      </c>
      <c r="G53" s="280">
        <v>41387601.559827954</v>
      </c>
      <c r="H53" s="280">
        <v>0</v>
      </c>
      <c r="I53" s="280">
        <v>0</v>
      </c>
      <c r="J53" s="280">
        <v>1001520.4281726936</v>
      </c>
      <c r="K53" s="280">
        <v>53808.021452624511</v>
      </c>
      <c r="L53" s="280">
        <v>36855.011357558527</v>
      </c>
      <c r="M53" s="280">
        <v>0</v>
      </c>
      <c r="N53" s="280">
        <v>213220533.13751546</v>
      </c>
      <c r="O53" s="25"/>
    </row>
    <row r="54" spans="1:15" x14ac:dyDescent="0.2">
      <c r="A54" s="276">
        <v>0.50447944425396163</v>
      </c>
      <c r="B54" s="287" t="s">
        <v>92</v>
      </c>
      <c r="C54" s="276">
        <v>7.6990196870044977E-2</v>
      </c>
      <c r="D54" s="276">
        <v>0.3308588911845447</v>
      </c>
      <c r="E54" s="276">
        <v>0.11557043970074538</v>
      </c>
      <c r="F54" s="276">
        <v>0.43398793464335805</v>
      </c>
      <c r="G54" s="276">
        <v>0.77092015219966947</v>
      </c>
      <c r="H54" s="276" t="s">
        <v>108</v>
      </c>
      <c r="I54" s="276" t="s">
        <v>108</v>
      </c>
      <c r="J54" s="276">
        <v>1.1279162567413186E-3</v>
      </c>
      <c r="K54" s="276">
        <v>5.9935683286092953E-4</v>
      </c>
      <c r="L54" s="276">
        <v>8.0618924246077727E-4</v>
      </c>
      <c r="M54" s="276" t="s">
        <v>108</v>
      </c>
      <c r="N54" s="276">
        <v>0.13751547122577412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47</v>
      </c>
      <c r="B57" s="290" t="s">
        <v>94</v>
      </c>
      <c r="D57" s="48" t="s">
        <v>116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2024-02-22T20:14:37Z</dcterms:created>
  <dcterms:modified xsi:type="dcterms:W3CDTF">2024-02-22T20:16:32Z</dcterms:modified>
</cp:coreProperties>
</file>