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3C4EEFAB-E157-469F-B02E-321BD0F075D8}" xr6:coauthVersionLast="47" xr6:coauthVersionMax="47" xr10:uidLastSave="{00000000-0000-0000-0000-000000000000}"/>
  <bookViews>
    <workbookView xWindow="-120" yWindow="-120" windowWidth="20730" windowHeight="11160" xr2:uid="{88440EB7-974D-42ED-9E49-9FE601E91215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<sst xmlns="http://schemas.openxmlformats.org/spreadsheetml/2006/main" count="741" uniqueCount="116">
  <si>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</si>
  <si>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</si>
  <si>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</si>
  <si>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</si>
  <si>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</si>
  <si>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</si>
  <si>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</si>
  <si>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</si>
  <si>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</si>
  <si>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</si>
  <si>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</si>
  <si>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</si>
  <si>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</si>
  <si>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</si>
  <si>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</si>
  <si>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</si>
  <si>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</si>
  <si>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</si>
  <si>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</si>
  <si>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</si>
  <si>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</si>
  <si>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</si>
  <si>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</si>
  <si>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</si>
  <si>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</si>
  <si>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</si>
  <si>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</si>
  <si>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</si>
  <si>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</si>
  <si>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</si>
  <si>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</si>
  <si>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</si>
  <si>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</si>
  <si>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</si>
  <si>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</si>
  <si>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</si>
  <si>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</si>
  <si>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</si>
  <si>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</si>
  <si>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</si>
  <si>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</si>
  <si>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</si>
  <si>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</si>
  <si>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</si>
  <si>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</si>
  <si>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</si>
  <si>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</si>
  <si>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</si>
  <si>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</si>
  <si>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</si>
  <si>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</si>
  <si>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</si>
  <si>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</si>
  <si>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</si>
  <si>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</si>
  <si>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</si>
  <si>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</si>
  <si>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</si>
  <si>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</si>
  <si>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</si>
  <si>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</si>
  <si>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</si>
  <si>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</si>
  <si>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</si>
  <si>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</si>
  <si>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</si>
  <si>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</si>
  <si>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</si>
  <si>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</si>
  <si>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</si>
  <si>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</si>
  <si>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</si>
  <si>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</si>
  <si>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</si>
  <si>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</si>
  <si>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</si>
  <si>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</si>
  <si>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</si>
  <si>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</si>
  <si>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</si>
  <si>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</si>
  <si>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</si>
  <si>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</si>
  <si>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</si>
  <si>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</si>
  <si>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</si>
  <si>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</si>
  <si>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</si>
  <si>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</si>
  <si>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</si>
  <si>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</si>
  <si>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</si>
  <si>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</si>
  <si>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</si>
  <si>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HALL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</si>
  <si>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</si>
  <si>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</si>
  <si>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</si>
  <si>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</si>
  <si>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</si>
  <si>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</si>
  <si>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</si>
  <si>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</si>
  <si>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</si>
  <si>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</si>
  <si>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/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</si>
  <si>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</si>
  <si>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</si>
  <si>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</si>
  <si>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ALDA</t>
  </si>
  <si>
    <t>CAIRO</t>
  </si>
  <si>
    <t>DONIPHAN</t>
  </si>
  <si>
    <t>GRAND ISLAND</t>
  </si>
  <si>
    <t>SHELTON</t>
  </si>
  <si>
    <t>WOOD RIVER</t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</si>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</sst>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020A74EF-519F-4F61-AF91-BE43237B560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4.1879912365583839E-2</c:v>
                </c:pt>
                <c:pt idx="2">
                  <c:v>0.10737774308289035</c:v>
                </c:pt>
                <c:pt idx="3">
                  <c:v>0.14486386028111617</c:v>
                </c:pt>
                <c:pt idx="4">
                  <c:v>0.18561413918257375</c:v>
                </c:pt>
                <c:pt idx="5">
                  <c:v>0.24618346373482453</c:v>
                </c:pt>
                <c:pt idx="6">
                  <c:v>0.29899760780561446</c:v>
                </c:pt>
                <c:pt idx="7">
                  <c:v>0.36379760133298245</c:v>
                </c:pt>
                <c:pt idx="8">
                  <c:v>0.43346364653944025</c:v>
                </c:pt>
                <c:pt idx="9">
                  <c:v>0.53473826075747788</c:v>
                </c:pt>
                <c:pt idx="10">
                  <c:v>0.82044456002203625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98-46A3-8CEC-7291B87DFD8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2.3636591820238213E-2</c:v>
                </c:pt>
                <c:pt idx="2">
                  <c:v>8.0940576384493354E-2</c:v>
                </c:pt>
                <c:pt idx="3">
                  <c:v>0.14701250038280336</c:v>
                </c:pt>
                <c:pt idx="4">
                  <c:v>0.18186141904547054</c:v>
                </c:pt>
                <c:pt idx="5">
                  <c:v>0.21115141780266825</c:v>
                </c:pt>
                <c:pt idx="6">
                  <c:v>0.2405258343706039</c:v>
                </c:pt>
                <c:pt idx="7">
                  <c:v>0.35702510988096048</c:v>
                </c:pt>
                <c:pt idx="8">
                  <c:v>0.45264525749207402</c:v>
                </c:pt>
                <c:pt idx="9">
                  <c:v>0.5122721005459564</c:v>
                </c:pt>
                <c:pt idx="10">
                  <c:v>0.62036469802959049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98-46A3-8CEC-7291B87DFD8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0.40993326837959743</c:v>
                </c:pt>
                <c:pt idx="2">
                  <c:v>0.6543377561993039</c:v>
                </c:pt>
                <c:pt idx="3">
                  <c:v>0.83907079893095182</c:v>
                </c:pt>
                <c:pt idx="4">
                  <c:v>0.78832789092153377</c:v>
                </c:pt>
                <c:pt idx="5">
                  <c:v>0.64774268502873233</c:v>
                </c:pt>
                <c:pt idx="6">
                  <c:v>0.5024822961048393</c:v>
                </c:pt>
                <c:pt idx="7">
                  <c:v>0.32285587876654159</c:v>
                </c:pt>
                <c:pt idx="8">
                  <c:v>0.33360485452523597</c:v>
                </c:pt>
                <c:pt idx="9">
                  <c:v>0.33271080225131799</c:v>
                </c:pt>
                <c:pt idx="10">
                  <c:v>0.36802106440838567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98-46A3-8CEC-7291B87DF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-1.1069418946023733E-2</c:v>
                </c:pt>
                <c:pt idx="1">
                  <c:v>2.9153512509294544E-2</c:v>
                </c:pt>
                <c:pt idx="2">
                  <c:v>9.1903669119419551E-2</c:v>
                </c:pt>
                <c:pt idx="3">
                  <c:v>0.13020690633630846</c:v>
                </c:pt>
                <c:pt idx="4">
                  <c:v>0.17045573858910357</c:v>
                </c:pt>
                <c:pt idx="5">
                  <c:v>0.22653003250071721</c:v>
                </c:pt>
                <c:pt idx="6">
                  <c:v>0.28106415792054379</c:v>
                </c:pt>
                <c:pt idx="7">
                  <c:v>0.35390631762764424</c:v>
                </c:pt>
                <c:pt idx="8">
                  <c:v>0.41220439101122719</c:v>
                </c:pt>
                <c:pt idx="9">
                  <c:v>0.51818858117576461</c:v>
                </c:pt>
                <c:pt idx="10">
                  <c:v>0.78242697139059858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5A-4B80-BC2E-FA63B95D97E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-2.1116872675244428E-2</c:v>
                </c:pt>
                <c:pt idx="1">
                  <c:v>-6.2995366878649895E-3</c:v>
                </c:pt>
                <c:pt idx="2">
                  <c:v>3.5198426219993806E-2</c:v>
                </c:pt>
                <c:pt idx="3">
                  <c:v>0.13369118478545672</c:v>
                </c:pt>
                <c:pt idx="4">
                  <c:v>0.14691072649979273</c:v>
                </c:pt>
                <c:pt idx="5">
                  <c:v>0.19008299990552474</c:v>
                </c:pt>
                <c:pt idx="6">
                  <c:v>0.22268042924160608</c:v>
                </c:pt>
                <c:pt idx="7">
                  <c:v>0.28244748635510547</c:v>
                </c:pt>
                <c:pt idx="8">
                  <c:v>0.41123482462166083</c:v>
                </c:pt>
                <c:pt idx="9">
                  <c:v>0.46289760697557747</c:v>
                </c:pt>
                <c:pt idx="10">
                  <c:v>0.52312445221101722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5A-4B80-BC2E-FA63B95D97EC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-1.0016471615778727E-2</c:v>
                </c:pt>
                <c:pt idx="2">
                  <c:v>-2.161220979544971E-2</c:v>
                </c:pt>
                <c:pt idx="3">
                  <c:v>3.7630809505786636E-2</c:v>
                </c:pt>
                <c:pt idx="4">
                  <c:v>3.6656467826348897E-2</c:v>
                </c:pt>
                <c:pt idx="5">
                  <c:v>3.2830774710887377E-2</c:v>
                </c:pt>
                <c:pt idx="6">
                  <c:v>3.0716503089665566E-2</c:v>
                </c:pt>
                <c:pt idx="7">
                  <c:v>0.27887119281917716</c:v>
                </c:pt>
                <c:pt idx="8">
                  <c:v>0.37385577530198932</c:v>
                </c:pt>
                <c:pt idx="9">
                  <c:v>0.38172463762501091</c:v>
                </c:pt>
                <c:pt idx="10">
                  <c:v>0.32750405572464342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5A-4B80-BC2E-FA63B95D9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0.41728186383384347</c:v>
                </c:pt>
                <c:pt idx="2">
                  <c:v>0.68752987318047953</c:v>
                </c:pt>
                <c:pt idx="3">
                  <c:v>0.89578098689063612</c:v>
                </c:pt>
                <c:pt idx="4">
                  <c:v>0.83929256465284707</c:v>
                </c:pt>
                <c:pt idx="5">
                  <c:v>0.69549817834003069</c:v>
                </c:pt>
                <c:pt idx="6">
                  <c:v>0.54909426636775593</c:v>
                </c:pt>
                <c:pt idx="7">
                  <c:v>0.3615195854210238</c:v>
                </c:pt>
                <c:pt idx="8">
                  <c:v>0.36848138322890661</c:v>
                </c:pt>
                <c:pt idx="9">
                  <c:v>0.36826828076782614</c:v>
                </c:pt>
                <c:pt idx="10">
                  <c:v>0.40179392417214294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47-4A99-9472-871CB63C6F2A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0.35174982670461702</c:v>
                </c:pt>
                <c:pt idx="2">
                  <c:v>0.40049445733044725</c:v>
                </c:pt>
                <c:pt idx="3">
                  <c:v>0.26660112267373304</c:v>
                </c:pt>
                <c:pt idx="4">
                  <c:v>0.27135825038090111</c:v>
                </c:pt>
                <c:pt idx="5">
                  <c:v>0.16893441507863466</c:v>
                </c:pt>
                <c:pt idx="6">
                  <c:v>4.3759390609906225E-2</c:v>
                </c:pt>
                <c:pt idx="7">
                  <c:v>-4.5912925065568433E-2</c:v>
                </c:pt>
                <c:pt idx="8">
                  <c:v>-5.2407405812282232E-2</c:v>
                </c:pt>
                <c:pt idx="9">
                  <c:v>-7.0151693761604073E-2</c:v>
                </c:pt>
                <c:pt idx="10">
                  <c:v>-5.0365733679318292E-2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47-4A99-9472-871CB63C6F2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0.40993326837959743</c:v>
                </c:pt>
                <c:pt idx="2">
                  <c:v>0.6543377561993039</c:v>
                </c:pt>
                <c:pt idx="3">
                  <c:v>0.83907079893095182</c:v>
                </c:pt>
                <c:pt idx="4">
                  <c:v>0.78832789092153377</c:v>
                </c:pt>
                <c:pt idx="5">
                  <c:v>0.64774268502873233</c:v>
                </c:pt>
                <c:pt idx="6">
                  <c:v>0.5024822961048393</c:v>
                </c:pt>
                <c:pt idx="7">
                  <c:v>0.32285587876654159</c:v>
                </c:pt>
                <c:pt idx="8">
                  <c:v>0.33360485452523597</c:v>
                </c:pt>
                <c:pt idx="9">
                  <c:v>0.33271080225131799</c:v>
                </c:pt>
                <c:pt idx="10">
                  <c:v>0.36802106440838567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47-4A99-9472-871CB63C6F2A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0.39021610114741789</c:v>
                </c:pt>
                <c:pt idx="2">
                  <c:v>0.45847334429506281</c:v>
                </c:pt>
                <c:pt idx="3">
                  <c:v>0.58603536989281479</c:v>
                </c:pt>
                <c:pt idx="4">
                  <c:v>0.5659118864618724</c:v>
                </c:pt>
                <c:pt idx="5">
                  <c:v>0.42974665426447328</c:v>
                </c:pt>
                <c:pt idx="6">
                  <c:v>0.34207997029666426</c:v>
                </c:pt>
                <c:pt idx="7">
                  <c:v>0.18455704452506805</c:v>
                </c:pt>
                <c:pt idx="8">
                  <c:v>0.20040976683366132</c:v>
                </c:pt>
                <c:pt idx="9">
                  <c:v>0.20025639281713059</c:v>
                </c:pt>
                <c:pt idx="10">
                  <c:v>0.22658030461784806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47-4A99-9472-871CB63C6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794B518-90B8-417D-85C7-2549FCBE0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9EFAC2-2B14-41E9-9E41-3E7EF63ED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B0FB7C-F3ED-4641-85AB-C925FBD06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4.1879912365583839E-2</v>
          </cell>
          <cell r="I30">
            <v>2.3636591820238213E-2</v>
          </cell>
          <cell r="M30">
            <v>0.40993326837959743</v>
          </cell>
        </row>
        <row r="31">
          <cell r="A31">
            <v>2015</v>
          </cell>
          <cell r="E31">
            <v>0.10737774308289035</v>
          </cell>
          <cell r="I31">
            <v>8.0940576384493354E-2</v>
          </cell>
          <cell r="M31">
            <v>0.6543377561993039</v>
          </cell>
        </row>
        <row r="32">
          <cell r="A32">
            <v>2016</v>
          </cell>
          <cell r="E32">
            <v>0.14486386028111617</v>
          </cell>
          <cell r="I32">
            <v>0.14701250038280336</v>
          </cell>
          <cell r="M32">
            <v>0.83907079893095182</v>
          </cell>
        </row>
        <row r="33">
          <cell r="A33">
            <v>2017</v>
          </cell>
          <cell r="E33">
            <v>0.18561413918257375</v>
          </cell>
          <cell r="I33">
            <v>0.18186141904547054</v>
          </cell>
          <cell r="M33">
            <v>0.78832789092153377</v>
          </cell>
        </row>
        <row r="34">
          <cell r="A34">
            <v>2018</v>
          </cell>
          <cell r="E34">
            <v>0.24618346373482453</v>
          </cell>
          <cell r="I34">
            <v>0.21115141780266825</v>
          </cell>
          <cell r="M34">
            <v>0.64774268502873233</v>
          </cell>
        </row>
        <row r="35">
          <cell r="A35">
            <v>2019</v>
          </cell>
          <cell r="E35">
            <v>0.29899760780561446</v>
          </cell>
          <cell r="I35">
            <v>0.2405258343706039</v>
          </cell>
          <cell r="M35">
            <v>0.5024822961048393</v>
          </cell>
        </row>
        <row r="36">
          <cell r="A36">
            <v>2020</v>
          </cell>
          <cell r="E36">
            <v>0.36379760133298245</v>
          </cell>
          <cell r="I36">
            <v>0.35702510988096048</v>
          </cell>
          <cell r="M36">
            <v>0.32285587876654159</v>
          </cell>
        </row>
        <row r="37">
          <cell r="A37">
            <v>2021</v>
          </cell>
          <cell r="E37">
            <v>0.43346364653944025</v>
          </cell>
          <cell r="I37">
            <v>0.45264525749207402</v>
          </cell>
          <cell r="M37">
            <v>0.33360485452523597</v>
          </cell>
        </row>
        <row r="38">
          <cell r="A38">
            <v>2022</v>
          </cell>
          <cell r="E38">
            <v>0.53473826075747788</v>
          </cell>
          <cell r="I38">
            <v>0.5122721005459564</v>
          </cell>
          <cell r="M38">
            <v>0.33271080225131799</v>
          </cell>
        </row>
        <row r="39">
          <cell r="A39">
            <v>2023</v>
          </cell>
          <cell r="E39">
            <v>0.82044456002203625</v>
          </cell>
          <cell r="I39">
            <v>0.62036469802959049</v>
          </cell>
          <cell r="M39">
            <v>0.36802106440838567</v>
          </cell>
        </row>
      </sheetData>
      <sheetData sheetId="2">
        <row r="30">
          <cell r="A30">
            <v>2013</v>
          </cell>
          <cell r="G30">
            <v>-1.1069418946023733E-2</v>
          </cell>
          <cell r="M30">
            <v>-2.1116872675244428E-2</v>
          </cell>
        </row>
        <row r="31">
          <cell r="A31">
            <v>2014</v>
          </cell>
          <cell r="G31">
            <v>2.9153512509294544E-2</v>
          </cell>
          <cell r="M31">
            <v>-6.2995366878649895E-3</v>
          </cell>
        </row>
        <row r="32">
          <cell r="A32">
            <v>2015</v>
          </cell>
          <cell r="G32">
            <v>9.1903669119419551E-2</v>
          </cell>
          <cell r="M32">
            <v>3.5198426219993806E-2</v>
          </cell>
        </row>
        <row r="33">
          <cell r="A33">
            <v>2016</v>
          </cell>
          <cell r="G33">
            <v>0.13020690633630846</v>
          </cell>
          <cell r="M33">
            <v>0.13369118478545672</v>
          </cell>
        </row>
        <row r="34">
          <cell r="A34">
            <v>2017</v>
          </cell>
          <cell r="G34">
            <v>0.17045573858910357</v>
          </cell>
          <cell r="M34">
            <v>0.14691072649979273</v>
          </cell>
        </row>
        <row r="35">
          <cell r="A35">
            <v>2018</v>
          </cell>
          <cell r="G35">
            <v>0.22653003250071721</v>
          </cell>
          <cell r="M35">
            <v>0.19008299990552474</v>
          </cell>
        </row>
        <row r="36">
          <cell r="A36">
            <v>2019</v>
          </cell>
          <cell r="G36">
            <v>0.28106415792054379</v>
          </cell>
          <cell r="M36">
            <v>0.22268042924160608</v>
          </cell>
        </row>
        <row r="37">
          <cell r="A37">
            <v>2020</v>
          </cell>
          <cell r="G37">
            <v>0.35390631762764424</v>
          </cell>
          <cell r="M37">
            <v>0.28244748635510547</v>
          </cell>
        </row>
        <row r="38">
          <cell r="A38">
            <v>2021</v>
          </cell>
          <cell r="G38">
            <v>0.41220439101122719</v>
          </cell>
          <cell r="M38">
            <v>0.41123482462166083</v>
          </cell>
        </row>
        <row r="39">
          <cell r="A39">
            <v>2022</v>
          </cell>
          <cell r="G39">
            <v>0.51818858117576461</v>
          </cell>
          <cell r="M39">
            <v>0.46289760697557747</v>
          </cell>
        </row>
        <row r="40">
          <cell r="A40">
            <v>2023</v>
          </cell>
          <cell r="G40">
            <v>0.78242697139059858</v>
          </cell>
          <cell r="M40">
            <v>0.52312445221101722</v>
          </cell>
        </row>
        <row r="47">
          <cell r="I47" t="str">
            <v>'--</v>
          </cell>
        </row>
        <row r="48">
          <cell r="I48">
            <v>-1.0016471615778727E-2</v>
          </cell>
        </row>
        <row r="49">
          <cell r="I49">
            <v>-2.161220979544971E-2</v>
          </cell>
        </row>
        <row r="50">
          <cell r="I50">
            <v>3.7630809505786636E-2</v>
          </cell>
        </row>
        <row r="51">
          <cell r="I51">
            <v>3.6656467826348897E-2</v>
          </cell>
        </row>
        <row r="52">
          <cell r="I52">
            <v>3.2830774710887377E-2</v>
          </cell>
        </row>
        <row r="53">
          <cell r="I53">
            <v>3.0716503089665566E-2</v>
          </cell>
        </row>
        <row r="54">
          <cell r="I54">
            <v>0.27887119281917716</v>
          </cell>
        </row>
        <row r="55">
          <cell r="I55">
            <v>0.37385577530198932</v>
          </cell>
        </row>
        <row r="56">
          <cell r="I56">
            <v>0.38172463762501091</v>
          </cell>
        </row>
        <row r="57">
          <cell r="I57">
            <v>0.32750405572464342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0.41728186383384347</v>
          </cell>
          <cell r="I32">
            <v>0.35174982670461702</v>
          </cell>
          <cell r="M32">
            <v>0.39021610114741789</v>
          </cell>
        </row>
        <row r="33">
          <cell r="A33">
            <v>2015</v>
          </cell>
          <cell r="E33">
            <v>0.68752987318047953</v>
          </cell>
          <cell r="I33">
            <v>0.40049445733044725</v>
          </cell>
          <cell r="M33">
            <v>0.45847334429506281</v>
          </cell>
        </row>
        <row r="34">
          <cell r="A34">
            <v>2016</v>
          </cell>
          <cell r="E34">
            <v>0.89578098689063612</v>
          </cell>
          <cell r="I34">
            <v>0.26660112267373304</v>
          </cell>
          <cell r="M34">
            <v>0.58603536989281479</v>
          </cell>
        </row>
        <row r="35">
          <cell r="A35">
            <v>2017</v>
          </cell>
          <cell r="E35">
            <v>0.83929256465284707</v>
          </cell>
          <cell r="I35">
            <v>0.27135825038090111</v>
          </cell>
          <cell r="M35">
            <v>0.5659118864618724</v>
          </cell>
        </row>
        <row r="36">
          <cell r="A36">
            <v>2018</v>
          </cell>
          <cell r="E36">
            <v>0.69549817834003069</v>
          </cell>
          <cell r="I36">
            <v>0.16893441507863466</v>
          </cell>
          <cell r="M36">
            <v>0.42974665426447328</v>
          </cell>
        </row>
        <row r="37">
          <cell r="A37">
            <v>2019</v>
          </cell>
          <cell r="E37">
            <v>0.54909426636775593</v>
          </cell>
          <cell r="I37">
            <v>4.3759390609906225E-2</v>
          </cell>
          <cell r="M37">
            <v>0.34207997029666426</v>
          </cell>
        </row>
        <row r="38">
          <cell r="A38">
            <v>2020</v>
          </cell>
          <cell r="E38">
            <v>0.3615195854210238</v>
          </cell>
          <cell r="I38">
            <v>-4.5912925065568433E-2</v>
          </cell>
          <cell r="M38">
            <v>0.18455704452506805</v>
          </cell>
        </row>
        <row r="39">
          <cell r="A39">
            <v>2021</v>
          </cell>
          <cell r="E39">
            <v>0.36848138322890661</v>
          </cell>
          <cell r="I39">
            <v>-5.2407405812282232E-2</v>
          </cell>
          <cell r="M39">
            <v>0.20040976683366132</v>
          </cell>
        </row>
        <row r="40">
          <cell r="A40">
            <v>2022</v>
          </cell>
          <cell r="E40">
            <v>0.36826828076782614</v>
          </cell>
          <cell r="I40">
            <v>-7.0151693761604073E-2</v>
          </cell>
          <cell r="M40">
            <v>0.20025639281713059</v>
          </cell>
        </row>
        <row r="41">
          <cell r="A41">
            <v>2023</v>
          </cell>
          <cell r="E41">
            <v>0.40179392417214294</v>
          </cell>
          <cell r="I41">
            <v>-5.0365733679318292E-2</v>
          </cell>
          <cell r="M41">
            <v>0.22658030461784806</v>
          </cell>
        </row>
        <row r="47">
          <cell r="M47" t="str">
            <v>-</v>
          </cell>
        </row>
        <row r="48">
          <cell r="M48">
            <v>0.40993326837959743</v>
          </cell>
        </row>
        <row r="49">
          <cell r="M49">
            <v>0.6543377561993039</v>
          </cell>
        </row>
        <row r="50">
          <cell r="M50">
            <v>0.83907079893095182</v>
          </cell>
        </row>
        <row r="51">
          <cell r="M51">
            <v>0.78832789092153377</v>
          </cell>
        </row>
        <row r="52">
          <cell r="M52">
            <v>0.64774268502873233</v>
          </cell>
        </row>
        <row r="53">
          <cell r="M53">
            <v>0.5024822961048393</v>
          </cell>
        </row>
        <row r="54">
          <cell r="M54">
            <v>0.32285587876654159</v>
          </cell>
        </row>
        <row r="55">
          <cell r="M55">
            <v>0.33360485452523597</v>
          </cell>
        </row>
        <row r="56">
          <cell r="M56">
            <v>0.33271080225131799</v>
          </cell>
        </row>
        <row r="57">
          <cell r="M57">
            <v>0.36802106440838567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2E286-2E7B-42A3-AEA9-B4728F29CC7C}">
  <sheetPr>
    <pageSetUpPr fitToPage="1"/>
  </sheetPr>
  <dimension ref="A3:N47"/>
  <sheetViews>
    <sheetView tabSelected="1" topLeftCell="A21" zoomScale="90" zoomScaleNormal="90" workbookViewId="0">
      <selection activeCell="A47" sqref="A47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1908589882</v>
      </c>
      <c r="C29" s="19" t="s">
        <v>9</v>
      </c>
      <c r="D29" s="20" t="s">
        <v>9</v>
      </c>
      <c r="E29" s="21" t="s">
        <v>9</v>
      </c>
      <c r="F29" s="18">
        <v>933736605</v>
      </c>
      <c r="G29" s="22" t="s">
        <v>9</v>
      </c>
      <c r="H29" s="20" t="s">
        <v>9</v>
      </c>
      <c r="I29" s="23" t="s">
        <v>9</v>
      </c>
      <c r="J29" s="18">
        <v>869205328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1988521459</v>
      </c>
      <c r="C30" s="28">
        <v>79931577</v>
      </c>
      <c r="D30" s="29">
        <v>4.1879912365583839E-2</v>
      </c>
      <c r="E30" s="30">
        <v>4.1879912365583839E-2</v>
      </c>
      <c r="F30" s="27">
        <v>955806956</v>
      </c>
      <c r="G30" s="28">
        <v>22070351</v>
      </c>
      <c r="H30" s="29">
        <v>2.3636591820238213E-2</v>
      </c>
      <c r="I30" s="31">
        <v>2.3636591820238213E-2</v>
      </c>
      <c r="J30" s="27">
        <v>1225521509</v>
      </c>
      <c r="K30" s="28">
        <v>356316181</v>
      </c>
      <c r="L30" s="29">
        <v>0.40993326837959743</v>
      </c>
      <c r="M30" s="32">
        <v>0.40993326837959743</v>
      </c>
      <c r="N30" s="25"/>
    </row>
    <row r="31" spans="1:14" x14ac:dyDescent="0.2">
      <c r="A31" s="26">
        <v>2015</v>
      </c>
      <c r="B31" s="27">
        <v>2113529956</v>
      </c>
      <c r="C31" s="28">
        <v>125008497</v>
      </c>
      <c r="D31" s="29">
        <v>6.2865048015556771E-2</v>
      </c>
      <c r="E31" s="30">
        <v>0.10737774308289035</v>
      </c>
      <c r="F31" s="27">
        <v>1009313784</v>
      </c>
      <c r="G31" s="28">
        <v>53506828</v>
      </c>
      <c r="H31" s="29">
        <v>5.5980789493229009E-2</v>
      </c>
      <c r="I31" s="33">
        <v>8.0940576384493354E-2</v>
      </c>
      <c r="J31" s="27">
        <v>1437959192</v>
      </c>
      <c r="K31" s="28">
        <v>212437683</v>
      </c>
      <c r="L31" s="29">
        <v>0.17334472013742519</v>
      </c>
      <c r="M31" s="32">
        <v>0.6543377561993039</v>
      </c>
      <c r="N31" s="25"/>
    </row>
    <row r="32" spans="1:14" x14ac:dyDescent="0.2">
      <c r="A32" s="26">
        <v>2016</v>
      </c>
      <c r="B32" s="27">
        <v>2185075580</v>
      </c>
      <c r="C32" s="28">
        <v>71545624</v>
      </c>
      <c r="D32" s="29">
        <v>3.3851246724415959E-2</v>
      </c>
      <c r="E32" s="30">
        <v>0.14486386028111617</v>
      </c>
      <c r="F32" s="27">
        <v>1071007558</v>
      </c>
      <c r="G32" s="28">
        <v>61693774</v>
      </c>
      <c r="H32" s="29">
        <v>6.1124473853415642E-2</v>
      </c>
      <c r="I32" s="33">
        <v>0.14701250038280336</v>
      </c>
      <c r="J32" s="27">
        <v>1598530137</v>
      </c>
      <c r="K32" s="28">
        <v>160570945</v>
      </c>
      <c r="L32" s="29">
        <v>0.11166585664831578</v>
      </c>
      <c r="M32" s="32">
        <v>0.83907079893095182</v>
      </c>
      <c r="N32" s="25"/>
    </row>
    <row r="33" spans="1:14" x14ac:dyDescent="0.2">
      <c r="A33" s="26">
        <v>2017</v>
      </c>
      <c r="B33" s="27">
        <v>2262851150</v>
      </c>
      <c r="C33" s="28">
        <v>77775570</v>
      </c>
      <c r="D33" s="29">
        <v>3.5593995334477171E-2</v>
      </c>
      <c r="E33" s="30">
        <v>0.18561413918257375</v>
      </c>
      <c r="F33" s="27">
        <v>1103547269</v>
      </c>
      <c r="G33" s="28">
        <v>32539711</v>
      </c>
      <c r="H33" s="29">
        <v>3.0382335546506014E-2</v>
      </c>
      <c r="I33" s="33">
        <v>0.18186141904547054</v>
      </c>
      <c r="J33" s="27">
        <v>1554424131</v>
      </c>
      <c r="K33" s="28">
        <v>-44106006</v>
      </c>
      <c r="L33" s="29">
        <v>-2.7591601171045047E-2</v>
      </c>
      <c r="M33" s="32">
        <v>0.78832789092153377</v>
      </c>
      <c r="N33" s="25"/>
    </row>
    <row r="34" spans="1:14" x14ac:dyDescent="0.2">
      <c r="A34" s="26">
        <v>2018</v>
      </c>
      <c r="B34" s="27">
        <v>2378453150</v>
      </c>
      <c r="C34" s="28">
        <v>115602000</v>
      </c>
      <c r="D34" s="29">
        <v>5.1086877720613662E-2</v>
      </c>
      <c r="E34" s="30">
        <v>0.24618346373482453</v>
      </c>
      <c r="F34" s="27">
        <v>1130896413</v>
      </c>
      <c r="G34" s="28">
        <v>27349144</v>
      </c>
      <c r="H34" s="29">
        <v>2.4782938409863439E-2</v>
      </c>
      <c r="I34" s="33">
        <v>0.21115141780266825</v>
      </c>
      <c r="J34" s="27">
        <v>1432226721</v>
      </c>
      <c r="K34" s="28">
        <v>-122197410</v>
      </c>
      <c r="L34" s="29">
        <v>-7.8612656329123856E-2</v>
      </c>
      <c r="M34" s="32">
        <v>0.64774268502873233</v>
      </c>
      <c r="N34" s="25"/>
    </row>
    <row r="35" spans="1:14" x14ac:dyDescent="0.2">
      <c r="A35" s="26">
        <v>2019</v>
      </c>
      <c r="B35" s="27">
        <v>2479253691</v>
      </c>
      <c r="C35" s="28">
        <v>100800541</v>
      </c>
      <c r="D35" s="29">
        <v>4.2380713279973579E-2</v>
      </c>
      <c r="E35" s="30">
        <v>0.29899760780561446</v>
      </c>
      <c r="F35" s="27">
        <v>1158324381</v>
      </c>
      <c r="G35" s="28">
        <v>27427968</v>
      </c>
      <c r="H35" s="29">
        <v>2.4253298255001186E-2</v>
      </c>
      <c r="I35" s="33">
        <v>0.2405258343706039</v>
      </c>
      <c r="J35" s="27">
        <v>1305965617</v>
      </c>
      <c r="K35" s="28">
        <v>-126261104</v>
      </c>
      <c r="L35" s="29">
        <v>-8.8157204546388299E-2</v>
      </c>
      <c r="M35" s="32">
        <v>0.5024822961048393</v>
      </c>
      <c r="N35" s="25"/>
    </row>
    <row r="36" spans="1:14" x14ac:dyDescent="0.2">
      <c r="A36" s="26">
        <v>2020</v>
      </c>
      <c r="B36" s="27">
        <v>2602930303</v>
      </c>
      <c r="C36" s="28">
        <v>123676612</v>
      </c>
      <c r="D36" s="29">
        <v>4.9884613441924693E-2</v>
      </c>
      <c r="E36" s="30">
        <v>0.36379760133298245</v>
      </c>
      <c r="F36" s="27">
        <v>1267104019</v>
      </c>
      <c r="G36" s="28">
        <v>108779638</v>
      </c>
      <c r="H36" s="29">
        <v>9.3911204654165012E-2</v>
      </c>
      <c r="I36" s="33">
        <v>0.35702510988096048</v>
      </c>
      <c r="J36" s="27">
        <v>1149833378</v>
      </c>
      <c r="K36" s="28">
        <v>-156132239</v>
      </c>
      <c r="L36" s="29">
        <v>-0.11955310076130435</v>
      </c>
      <c r="M36" s="32">
        <v>0.32285587876654159</v>
      </c>
      <c r="N36" s="25"/>
    </row>
    <row r="37" spans="1:14" x14ac:dyDescent="0.2">
      <c r="A37" s="26">
        <v>2021</v>
      </c>
      <c r="B37" s="27">
        <v>2735894212</v>
      </c>
      <c r="C37" s="28">
        <v>132963909</v>
      </c>
      <c r="D37" s="29">
        <v>5.1082393119305888E-2</v>
      </c>
      <c r="E37" s="30">
        <v>0.43346364653944025</v>
      </c>
      <c r="F37" s="27">
        <v>1356388051</v>
      </c>
      <c r="G37" s="28">
        <v>89284032</v>
      </c>
      <c r="H37" s="29">
        <v>7.0463064327160027E-2</v>
      </c>
      <c r="I37" s="33">
        <v>0.45264525749207402</v>
      </c>
      <c r="J37" s="27">
        <v>1159176445</v>
      </c>
      <c r="K37" s="28">
        <v>9343067</v>
      </c>
      <c r="L37" s="29">
        <v>8.1255833921356213E-3</v>
      </c>
      <c r="M37" s="32">
        <v>0.33360485452523597</v>
      </c>
      <c r="N37" s="25"/>
    </row>
    <row r="38" spans="1:14" x14ac:dyDescent="0.2">
      <c r="A38" s="26">
        <v>2022</v>
      </c>
      <c r="B38" s="27">
        <v>2929185916</v>
      </c>
      <c r="C38" s="28">
        <v>193291704</v>
      </c>
      <c r="D38" s="29">
        <v>7.0650284339283512E-2</v>
      </c>
      <c r="E38" s="30">
        <v>0.53473826075747788</v>
      </c>
      <c r="F38" s="27">
        <v>1412063817</v>
      </c>
      <c r="G38" s="28">
        <v>55675766</v>
      </c>
      <c r="H38" s="29">
        <v>4.1047077905878721E-2</v>
      </c>
      <c r="I38" s="33">
        <v>0.5122721005459564</v>
      </c>
      <c r="J38" s="27">
        <v>1158399330</v>
      </c>
      <c r="K38" s="28">
        <v>-777115</v>
      </c>
      <c r="L38" s="29">
        <v>-6.7040268403659631E-4</v>
      </c>
      <c r="M38" s="32">
        <v>0.33271080225131799</v>
      </c>
      <c r="N38" s="25"/>
    </row>
    <row r="39" spans="1:14" ht="13.5" thickBot="1" x14ac:dyDescent="0.25">
      <c r="A39" s="34">
        <v>2023</v>
      </c>
      <c r="B39" s="35">
        <v>3474482068</v>
      </c>
      <c r="C39" s="36">
        <v>545296152</v>
      </c>
      <c r="D39" s="37">
        <v>0.18615962510998227</v>
      </c>
      <c r="E39" s="38">
        <v>0.82044456002203625</v>
      </c>
      <c r="F39" s="35">
        <v>1512993832</v>
      </c>
      <c r="G39" s="36">
        <v>100930015</v>
      </c>
      <c r="H39" s="37">
        <v>7.1476950110109655E-2</v>
      </c>
      <c r="I39" s="39">
        <v>0.62036469802959049</v>
      </c>
      <c r="J39" s="35">
        <v>1189091198</v>
      </c>
      <c r="K39" s="36">
        <v>30691868</v>
      </c>
      <c r="L39" s="37">
        <v>2.6495067119902425E-2</v>
      </c>
      <c r="M39" s="40">
        <v>0.36802106440838567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6.1738940115454444E-2</v>
      </c>
      <c r="E41" s="45"/>
      <c r="F41" s="42"/>
      <c r="G41" s="43" t="s">
        <v>12</v>
      </c>
      <c r="H41" s="47">
        <v>4.9448853167301188E-2</v>
      </c>
      <c r="I41" s="45"/>
      <c r="J41" s="42"/>
      <c r="K41" s="43" t="s">
        <v>13</v>
      </c>
      <c r="L41" s="47">
        <v>3.1832679558859489E-2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40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B51BF-FD88-407C-B962-06F925C80C22}">
  <sheetPr>
    <pageSetUpPr fitToPage="1"/>
  </sheetPr>
  <dimension ref="A26:R62"/>
  <sheetViews>
    <sheetView topLeftCell="A33" zoomScale="80" zoomScaleNormal="80" workbookViewId="0">
      <selection activeCell="A60" sqref="A60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1908589882</v>
      </c>
      <c r="C30" s="87">
        <v>21126981</v>
      </c>
      <c r="D30" s="88">
        <v>1.1069418946023733E-2</v>
      </c>
      <c r="E30" s="89">
        <v>1887462901</v>
      </c>
      <c r="F30" s="90" t="s">
        <v>9</v>
      </c>
      <c r="G30" s="91">
        <v>-1.1069418946023733E-2</v>
      </c>
      <c r="H30" s="86">
        <v>933736605</v>
      </c>
      <c r="I30" s="87">
        <v>19717597</v>
      </c>
      <c r="J30" s="88">
        <v>2.1116872675244428E-2</v>
      </c>
      <c r="K30" s="89">
        <v>914019008</v>
      </c>
      <c r="L30" s="90" t="s">
        <v>9</v>
      </c>
      <c r="M30" s="92">
        <v>-2.1116872675244428E-2</v>
      </c>
      <c r="R30" s="93"/>
    </row>
    <row r="31" spans="1:18" ht="13.5" customHeight="1" x14ac:dyDescent="0.2">
      <c r="A31" s="85">
        <v>2014</v>
      </c>
      <c r="B31" s="86">
        <v>1988521459</v>
      </c>
      <c r="C31" s="87">
        <v>24289478</v>
      </c>
      <c r="D31" s="88">
        <v>1.2214843289755015E-2</v>
      </c>
      <c r="E31" s="89">
        <v>1964231981</v>
      </c>
      <c r="F31" s="90">
        <v>2.9153512509294544E-2</v>
      </c>
      <c r="G31" s="91">
        <v>2.9153512509294544E-2</v>
      </c>
      <c r="H31" s="86">
        <v>955806956</v>
      </c>
      <c r="I31" s="87">
        <v>27952459</v>
      </c>
      <c r="J31" s="88">
        <v>2.924487923479812E-2</v>
      </c>
      <c r="K31" s="89">
        <v>927854497</v>
      </c>
      <c r="L31" s="90">
        <v>-6.2995366878649895E-3</v>
      </c>
      <c r="M31" s="92">
        <v>-6.2995366878649895E-3</v>
      </c>
      <c r="R31" s="93"/>
    </row>
    <row r="32" spans="1:18" ht="13.5" customHeight="1" x14ac:dyDescent="0.2">
      <c r="A32" s="85">
        <v>2015</v>
      </c>
      <c r="B32" s="86">
        <v>2113529956</v>
      </c>
      <c r="C32" s="87">
        <v>29533661</v>
      </c>
      <c r="D32" s="88">
        <v>1.3973618361148982E-2</v>
      </c>
      <c r="E32" s="89">
        <v>2083996295</v>
      </c>
      <c r="F32" s="90">
        <v>4.8012977465183092E-2</v>
      </c>
      <c r="G32" s="91">
        <v>9.1903669119419551E-2</v>
      </c>
      <c r="H32" s="86">
        <v>1009313784</v>
      </c>
      <c r="I32" s="87">
        <v>42711120</v>
      </c>
      <c r="J32" s="88">
        <v>4.2316988707646538E-2</v>
      </c>
      <c r="K32" s="89">
        <v>966602664</v>
      </c>
      <c r="L32" s="90">
        <v>1.1294862348752356E-2</v>
      </c>
      <c r="M32" s="94">
        <v>3.5198426219993806E-2</v>
      </c>
      <c r="R32" s="93"/>
    </row>
    <row r="33" spans="1:18" ht="13.5" customHeight="1" x14ac:dyDescent="0.2">
      <c r="A33" s="85">
        <v>2016</v>
      </c>
      <c r="B33" s="86">
        <v>2185075580</v>
      </c>
      <c r="C33" s="87">
        <v>27974114</v>
      </c>
      <c r="D33" s="88">
        <v>1.2802355330885168E-2</v>
      </c>
      <c r="E33" s="89">
        <v>2157101466</v>
      </c>
      <c r="F33" s="90">
        <v>2.0615515704571354E-2</v>
      </c>
      <c r="G33" s="91">
        <v>0.13020690633630846</v>
      </c>
      <c r="H33" s="86">
        <v>1071007558</v>
      </c>
      <c r="I33" s="87">
        <v>12438600</v>
      </c>
      <c r="J33" s="88">
        <v>1.1613923643291413E-2</v>
      </c>
      <c r="K33" s="89">
        <v>1058568958</v>
      </c>
      <c r="L33" s="90">
        <v>4.8800655238054297E-2</v>
      </c>
      <c r="M33" s="94">
        <v>0.13369118478545672</v>
      </c>
      <c r="R33" s="93"/>
    </row>
    <row r="34" spans="1:18" ht="13.5" customHeight="1" x14ac:dyDescent="0.2">
      <c r="A34" s="85">
        <v>2017</v>
      </c>
      <c r="B34" s="86">
        <v>2262851150</v>
      </c>
      <c r="C34" s="87">
        <v>28931170</v>
      </c>
      <c r="D34" s="88">
        <v>1.2785273127664629E-2</v>
      </c>
      <c r="E34" s="89">
        <v>2233919980</v>
      </c>
      <c r="F34" s="90">
        <v>2.2353643254756434E-2</v>
      </c>
      <c r="G34" s="91">
        <v>0.17045573858910357</v>
      </c>
      <c r="H34" s="86">
        <v>1103547269</v>
      </c>
      <c r="I34" s="87">
        <v>32634741</v>
      </c>
      <c r="J34" s="88">
        <v>2.9572581000152882E-2</v>
      </c>
      <c r="K34" s="89">
        <v>1070912528</v>
      </c>
      <c r="L34" s="90">
        <v>-8.8729532569741207E-5</v>
      </c>
      <c r="M34" s="94">
        <v>0.14691072649979273</v>
      </c>
      <c r="R34" s="93"/>
    </row>
    <row r="35" spans="1:18" ht="13.5" customHeight="1" x14ac:dyDescent="0.2">
      <c r="A35" s="85">
        <v>2018</v>
      </c>
      <c r="B35" s="86">
        <v>2378453150</v>
      </c>
      <c r="C35" s="87">
        <v>37510340</v>
      </c>
      <c r="D35" s="88">
        <v>1.5770897148005628E-2</v>
      </c>
      <c r="E35" s="89">
        <v>2340942810</v>
      </c>
      <c r="F35" s="90">
        <v>3.4510294678463498E-2</v>
      </c>
      <c r="G35" s="91">
        <v>0.22653003250071721</v>
      </c>
      <c r="H35" s="86">
        <v>1130896413</v>
      </c>
      <c r="I35" s="87">
        <v>19672353</v>
      </c>
      <c r="J35" s="88">
        <v>1.7395362452175361E-2</v>
      </c>
      <c r="K35" s="89">
        <v>1111224060</v>
      </c>
      <c r="L35" s="90">
        <v>6.9564677614185645E-3</v>
      </c>
      <c r="M35" s="94">
        <v>0.19008299990552474</v>
      </c>
      <c r="R35" s="93"/>
    </row>
    <row r="36" spans="1:18" ht="13.5" customHeight="1" x14ac:dyDescent="0.2">
      <c r="A36" s="85">
        <v>2019</v>
      </c>
      <c r="B36" s="86">
        <v>2479253691</v>
      </c>
      <c r="C36" s="87">
        <v>34227601</v>
      </c>
      <c r="D36" s="88">
        <v>1.3805606551782279E-2</v>
      </c>
      <c r="E36" s="89">
        <v>2445026090</v>
      </c>
      <c r="F36" s="90">
        <v>2.7990015275264093E-2</v>
      </c>
      <c r="G36" s="91">
        <v>0.28106415792054379</v>
      </c>
      <c r="H36" s="86">
        <v>1158324381</v>
      </c>
      <c r="I36" s="87">
        <v>16662908</v>
      </c>
      <c r="J36" s="88">
        <v>1.4385355495681309E-2</v>
      </c>
      <c r="K36" s="89">
        <v>1141661473</v>
      </c>
      <c r="L36" s="90">
        <v>9.5190504419788973E-3</v>
      </c>
      <c r="M36" s="94">
        <v>0.22268042924160608</v>
      </c>
      <c r="R36" s="93"/>
    </row>
    <row r="37" spans="1:18" ht="13.5" customHeight="1" x14ac:dyDescent="0.2">
      <c r="A37" s="85">
        <v>2020</v>
      </c>
      <c r="B37" s="86">
        <v>2602930303</v>
      </c>
      <c r="C37" s="87">
        <v>18878404</v>
      </c>
      <c r="D37" s="88">
        <v>7.2527504782750997E-3</v>
      </c>
      <c r="E37" s="89">
        <v>2584051899</v>
      </c>
      <c r="F37" s="90">
        <v>4.2270062309650101E-2</v>
      </c>
      <c r="G37" s="91">
        <v>0.35390631762764424</v>
      </c>
      <c r="H37" s="86">
        <v>1267104019</v>
      </c>
      <c r="I37" s="87">
        <v>69635857</v>
      </c>
      <c r="J37" s="88">
        <v>5.4956701230382571E-2</v>
      </c>
      <c r="K37" s="89">
        <v>1197468162</v>
      </c>
      <c r="L37" s="90">
        <v>3.3793453407418177E-2</v>
      </c>
      <c r="M37" s="94">
        <v>0.28244748635510547</v>
      </c>
      <c r="R37" s="93"/>
    </row>
    <row r="38" spans="1:18" ht="13.5" customHeight="1" x14ac:dyDescent="0.2">
      <c r="A38" s="85">
        <v>2021</v>
      </c>
      <c r="B38" s="86">
        <v>2735894212</v>
      </c>
      <c r="C38" s="87">
        <v>40575200</v>
      </c>
      <c r="D38" s="88">
        <v>1.4830690390743808E-2</v>
      </c>
      <c r="E38" s="89">
        <v>2695319012</v>
      </c>
      <c r="F38" s="90">
        <v>3.5494115571791399E-2</v>
      </c>
      <c r="G38" s="91">
        <v>0.41220439101122719</v>
      </c>
      <c r="H38" s="86">
        <v>1356388051</v>
      </c>
      <c r="I38" s="87">
        <v>38666437</v>
      </c>
      <c r="J38" s="88">
        <v>2.8506913616271602E-2</v>
      </c>
      <c r="K38" s="89">
        <v>1317721614</v>
      </c>
      <c r="L38" s="90">
        <v>3.9947466222976284E-2</v>
      </c>
      <c r="M38" s="94">
        <v>0.41123482462166083</v>
      </c>
      <c r="R38" s="93"/>
    </row>
    <row r="39" spans="1:18" ht="13.5" customHeight="1" x14ac:dyDescent="0.2">
      <c r="A39" s="85">
        <v>2022</v>
      </c>
      <c r="B39" s="86">
        <v>2929185916</v>
      </c>
      <c r="C39" s="87">
        <v>31586551</v>
      </c>
      <c r="D39" s="88">
        <v>1.0783388936654986E-2</v>
      </c>
      <c r="E39" s="89">
        <v>2897599365</v>
      </c>
      <c r="F39" s="90">
        <v>5.9105045908112767E-2</v>
      </c>
      <c r="G39" s="91">
        <v>0.51818858117576461</v>
      </c>
      <c r="H39" s="86">
        <v>1412063817</v>
      </c>
      <c r="I39" s="87">
        <v>46102772</v>
      </c>
      <c r="J39" s="88">
        <v>3.2649212765714537E-2</v>
      </c>
      <c r="K39" s="89">
        <v>1365961045</v>
      </c>
      <c r="L39" s="90">
        <v>7.0577103602042866E-3</v>
      </c>
      <c r="M39" s="94">
        <v>0.46289760697557747</v>
      </c>
      <c r="R39" s="93"/>
    </row>
    <row r="40" spans="1:18" ht="13.5" customHeight="1" x14ac:dyDescent="0.2">
      <c r="A40" s="85">
        <v>2023</v>
      </c>
      <c r="B40" s="86">
        <v>3474482068</v>
      </c>
      <c r="C40" s="87">
        <v>72559985</v>
      </c>
      <c r="D40" s="88">
        <v>2.0883683835434895E-2</v>
      </c>
      <c r="E40" s="89">
        <v>3401922083</v>
      </c>
      <c r="F40" s="90">
        <v>0.16138824252082742</v>
      </c>
      <c r="G40" s="91">
        <v>0.78242697139059858</v>
      </c>
      <c r="H40" s="86">
        <v>1512993832</v>
      </c>
      <c r="I40" s="87">
        <v>90796777</v>
      </c>
      <c r="J40" s="88">
        <v>6.0011333212097326E-2</v>
      </c>
      <c r="K40" s="89">
        <v>1422197055</v>
      </c>
      <c r="L40" s="90">
        <v>7.1761898279700765E-3</v>
      </c>
      <c r="M40" s="94">
        <v>0.52312445221101722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6.1738940115454319E-2</v>
      </c>
      <c r="C42" s="104"/>
      <c r="D42" s="105"/>
      <c r="E42" s="106" t="s">
        <v>26</v>
      </c>
      <c r="F42" s="107">
        <v>4.8089342519791467E-2</v>
      </c>
      <c r="G42" s="108"/>
      <c r="H42" s="103">
        <v>4.9448853167301188E-2</v>
      </c>
      <c r="I42" s="104"/>
      <c r="J42" s="109"/>
      <c r="K42" s="110" t="s">
        <v>27</v>
      </c>
      <c r="L42" s="107">
        <v>1.5815758938833822E-2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92441751</v>
      </c>
      <c r="C47" s="129">
        <v>33001923</v>
      </c>
      <c r="D47" s="130">
        <v>125443674</v>
      </c>
      <c r="E47" s="129">
        <v>1995631</v>
      </c>
      <c r="F47" s="131">
        <v>1.5908582205588145E-2</v>
      </c>
      <c r="G47" s="129">
        <v>123448043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91508858</v>
      </c>
      <c r="C48" s="136">
        <v>33721853</v>
      </c>
      <c r="D48" s="137">
        <v>125230711</v>
      </c>
      <c r="E48" s="136">
        <v>1043540</v>
      </c>
      <c r="F48" s="88">
        <v>8.3329399926508445E-3</v>
      </c>
      <c r="G48" s="89">
        <v>124187171</v>
      </c>
      <c r="H48" s="90">
        <v>-1.0016471615778727E-2</v>
      </c>
      <c r="I48" s="138">
        <v>-1.0016471615778727E-2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90406390</v>
      </c>
      <c r="C49" s="136">
        <v>34914993</v>
      </c>
      <c r="D49" s="137">
        <v>125321383</v>
      </c>
      <c r="E49" s="136">
        <v>2588824</v>
      </c>
      <c r="F49" s="88">
        <v>2.0657480296080038E-2</v>
      </c>
      <c r="G49" s="89">
        <v>122732559</v>
      </c>
      <c r="H49" s="90">
        <v>-1.9948397482147971E-2</v>
      </c>
      <c r="I49" s="138">
        <v>-2.161220979544971E-2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93418030</v>
      </c>
      <c r="C50" s="136">
        <v>37442179</v>
      </c>
      <c r="D50" s="137">
        <v>130860209</v>
      </c>
      <c r="E50" s="136">
        <v>695988</v>
      </c>
      <c r="F50" s="88">
        <v>5.3185609691331001E-3</v>
      </c>
      <c r="G50" s="89">
        <v>130164221</v>
      </c>
      <c r="H50" s="90">
        <v>3.8643349475324572E-2</v>
      </c>
      <c r="I50" s="138">
        <v>3.7630809505786636E-2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92445453</v>
      </c>
      <c r="C51" s="136">
        <v>38596290</v>
      </c>
      <c r="D51" s="137">
        <v>131041743</v>
      </c>
      <c r="E51" s="136">
        <v>999747</v>
      </c>
      <c r="F51" s="88">
        <v>7.6292254445974516E-3</v>
      </c>
      <c r="G51" s="89">
        <v>130041996</v>
      </c>
      <c r="H51" s="90">
        <v>-6.252572926885666E-3</v>
      </c>
      <c r="I51" s="138">
        <v>3.6656467826348897E-2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93500150</v>
      </c>
      <c r="C52" s="136">
        <v>37544200</v>
      </c>
      <c r="D52" s="137">
        <v>131044350</v>
      </c>
      <c r="E52" s="136">
        <v>1482263</v>
      </c>
      <c r="F52" s="88">
        <v>1.1311155345499443E-2</v>
      </c>
      <c r="G52" s="89">
        <v>129562087</v>
      </c>
      <c r="H52" s="90">
        <v>-1.1291485950396737E-2</v>
      </c>
      <c r="I52" s="138">
        <v>3.2830774710887377E-2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104547484</v>
      </c>
      <c r="C53" s="136">
        <v>40982153</v>
      </c>
      <c r="D53" s="137">
        <v>145529637</v>
      </c>
      <c r="E53" s="136">
        <v>16232772</v>
      </c>
      <c r="F53" s="88">
        <v>0.11154272308120991</v>
      </c>
      <c r="G53" s="89">
        <v>129296865</v>
      </c>
      <c r="H53" s="90">
        <v>-1.3335065571312308E-2</v>
      </c>
      <c r="I53" s="138">
        <v>3.0716503089665566E-2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100890499</v>
      </c>
      <c r="C54" s="136">
        <v>60950511</v>
      </c>
      <c r="D54" s="137">
        <v>161841010</v>
      </c>
      <c r="E54" s="136">
        <v>1414709</v>
      </c>
      <c r="F54" s="88">
        <v>8.7413505390259248E-3</v>
      </c>
      <c r="G54" s="89">
        <v>160426301</v>
      </c>
      <c r="H54" s="90">
        <v>0.10236172031405534</v>
      </c>
      <c r="I54" s="138">
        <v>0.27887119281917716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107922310</v>
      </c>
      <c r="C55" s="136">
        <v>67456361</v>
      </c>
      <c r="D55" s="137">
        <v>175378671</v>
      </c>
      <c r="E55" s="136">
        <v>3037155</v>
      </c>
      <c r="F55" s="88">
        <v>1.7317698798162293E-2</v>
      </c>
      <c r="G55" s="89">
        <v>172341516</v>
      </c>
      <c r="H55" s="90">
        <v>6.4881614369559359E-2</v>
      </c>
      <c r="I55" s="138">
        <v>0.37385577530198932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126010717</v>
      </c>
      <c r="C56" s="136">
        <v>49413276</v>
      </c>
      <c r="D56" s="137">
        <v>175423993</v>
      </c>
      <c r="E56" s="136">
        <v>2095378</v>
      </c>
      <c r="F56" s="88">
        <v>1.1944648871377589E-2</v>
      </c>
      <c r="G56" s="89">
        <v>173328615</v>
      </c>
      <c r="H56" s="90">
        <v>-1.1689311980246446E-2</v>
      </c>
      <c r="I56" s="138">
        <v>0.38172463762501091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120994725</v>
      </c>
      <c r="C57" s="142">
        <v>50893740</v>
      </c>
      <c r="D57" s="143">
        <v>171888465</v>
      </c>
      <c r="E57" s="142">
        <v>5361479</v>
      </c>
      <c r="F57" s="88">
        <v>3.1191616028451937E-2</v>
      </c>
      <c r="G57" s="89">
        <v>166526986</v>
      </c>
      <c r="H57" s="90">
        <v>-5.0717161591459156E-2</v>
      </c>
      <c r="I57" s="138">
        <v>0.32750405572464342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2.7282352160889589E-2</v>
      </c>
      <c r="C59" s="149">
        <v>4.4269303484065325E-2</v>
      </c>
      <c r="D59" s="149">
        <v>3.2000236482878641E-2</v>
      </c>
      <c r="E59" s="104"/>
      <c r="F59" s="109"/>
      <c r="G59" s="110" t="s">
        <v>45</v>
      </c>
      <c r="H59" s="107">
        <v>8.2636217040712272E-3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40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9E149-9F3E-4C8D-9C00-6D8A635018A4}">
  <sheetPr>
    <pageSetUpPr fitToPage="1"/>
  </sheetPr>
  <dimension ref="A15:Q64"/>
  <sheetViews>
    <sheetView topLeftCell="A34" zoomScaleNormal="100" workbookViewId="0">
      <selection activeCell="A23" sqref="A2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763918911</v>
      </c>
      <c r="C31" s="22" t="s">
        <v>9</v>
      </c>
      <c r="D31" s="20" t="s">
        <v>9</v>
      </c>
      <c r="E31" s="166" t="s">
        <v>9</v>
      </c>
      <c r="F31" s="167">
        <v>43303231</v>
      </c>
      <c r="G31" s="22" t="s">
        <v>9</v>
      </c>
      <c r="H31" s="20" t="s">
        <v>9</v>
      </c>
      <c r="I31" s="23" t="s">
        <v>9</v>
      </c>
      <c r="J31" s="167">
        <v>57356521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1082688418</v>
      </c>
      <c r="C32" s="28">
        <v>318769507</v>
      </c>
      <c r="D32" s="29">
        <v>0.41728186383384347</v>
      </c>
      <c r="E32" s="169">
        <v>0.41728186383384347</v>
      </c>
      <c r="F32" s="170">
        <v>58535135</v>
      </c>
      <c r="G32" s="28">
        <v>15231904</v>
      </c>
      <c r="H32" s="29">
        <v>0.35174982670461702</v>
      </c>
      <c r="I32" s="33">
        <v>0.35174982670461702</v>
      </c>
      <c r="J32" s="170">
        <v>79737959</v>
      </c>
      <c r="K32" s="28">
        <v>22381438</v>
      </c>
      <c r="L32" s="29">
        <v>0.39021610114741789</v>
      </c>
      <c r="M32" s="171">
        <v>0.39021610114741789</v>
      </c>
      <c r="N32" s="25"/>
    </row>
    <row r="33" spans="1:14" x14ac:dyDescent="0.2">
      <c r="A33" s="26">
        <v>2015</v>
      </c>
      <c r="B33" s="27">
        <v>1289135983</v>
      </c>
      <c r="C33" s="28">
        <v>206447565</v>
      </c>
      <c r="D33" s="29">
        <v>0.19068049640852444</v>
      </c>
      <c r="E33" s="169">
        <v>0.68752987318047953</v>
      </c>
      <c r="F33" s="170">
        <v>60645935</v>
      </c>
      <c r="G33" s="28">
        <v>2110800</v>
      </c>
      <c r="H33" s="29">
        <v>3.6060393471374075E-2</v>
      </c>
      <c r="I33" s="33">
        <v>0.40049445733044725</v>
      </c>
      <c r="J33" s="170">
        <v>83652957</v>
      </c>
      <c r="K33" s="28">
        <v>3914998</v>
      </c>
      <c r="L33" s="29">
        <v>4.909829708583336E-2</v>
      </c>
      <c r="M33" s="171">
        <v>0.45847334429506281</v>
      </c>
      <c r="N33" s="172"/>
    </row>
    <row r="34" spans="1:14" x14ac:dyDescent="0.2">
      <c r="A34" s="26">
        <v>2016</v>
      </c>
      <c r="B34" s="27">
        <v>1448222947</v>
      </c>
      <c r="C34" s="28">
        <v>159086964</v>
      </c>
      <c r="D34" s="29">
        <v>0.12340588277567302</v>
      </c>
      <c r="E34" s="169">
        <v>0.89578098689063612</v>
      </c>
      <c r="F34" s="170">
        <v>54847921</v>
      </c>
      <c r="G34" s="28">
        <v>-5798014</v>
      </c>
      <c r="H34" s="29">
        <v>-9.5604330281988392E-2</v>
      </c>
      <c r="I34" s="33">
        <v>0.26660112267373304</v>
      </c>
      <c r="J34" s="170">
        <v>90969471</v>
      </c>
      <c r="K34" s="28">
        <v>7316514</v>
      </c>
      <c r="L34" s="29">
        <v>8.7462706189812278E-2</v>
      </c>
      <c r="M34" s="171">
        <v>0.58603536989281479</v>
      </c>
      <c r="N34" s="172"/>
    </row>
    <row r="35" spans="1:14" x14ac:dyDescent="0.2">
      <c r="A35" s="26">
        <v>2017</v>
      </c>
      <c r="B35" s="27">
        <v>1405070373</v>
      </c>
      <c r="C35" s="28">
        <v>-43152574</v>
      </c>
      <c r="D35" s="29">
        <v>-2.9796913582532815E-2</v>
      </c>
      <c r="E35" s="169">
        <v>0.83929256465284707</v>
      </c>
      <c r="F35" s="170">
        <v>55053920</v>
      </c>
      <c r="G35" s="28">
        <v>205999</v>
      </c>
      <c r="H35" s="29">
        <v>3.755821483188032E-3</v>
      </c>
      <c r="I35" s="33">
        <v>0.27135825038090111</v>
      </c>
      <c r="J35" s="170">
        <v>89815258</v>
      </c>
      <c r="K35" s="28">
        <v>-1154213</v>
      </c>
      <c r="L35" s="29">
        <v>-1.2687915927311482E-2</v>
      </c>
      <c r="M35" s="171">
        <v>0.5659118864618724</v>
      </c>
      <c r="N35" s="172"/>
    </row>
    <row r="36" spans="1:14" x14ac:dyDescent="0.2">
      <c r="A36" s="26">
        <v>2018</v>
      </c>
      <c r="B36" s="27">
        <v>1295223122</v>
      </c>
      <c r="C36" s="28">
        <v>-109847251</v>
      </c>
      <c r="D36" s="29">
        <v>-7.8179180993947273E-2</v>
      </c>
      <c r="E36" s="169">
        <v>0.69549817834003069</v>
      </c>
      <c r="F36" s="170">
        <v>50618637</v>
      </c>
      <c r="G36" s="28">
        <v>-4435283</v>
      </c>
      <c r="H36" s="29">
        <v>-8.0562528517497026E-2</v>
      </c>
      <c r="I36" s="33">
        <v>0.16893441507863466</v>
      </c>
      <c r="J36" s="170">
        <v>82005294</v>
      </c>
      <c r="K36" s="28">
        <v>-7809964</v>
      </c>
      <c r="L36" s="29">
        <v>-8.6955871128266429E-2</v>
      </c>
      <c r="M36" s="171">
        <v>0.42974665426447328</v>
      </c>
      <c r="N36" s="172"/>
    </row>
    <row r="37" spans="1:14" x14ac:dyDescent="0.2">
      <c r="A37" s="26">
        <v>2019</v>
      </c>
      <c r="B37" s="27">
        <v>1183382405</v>
      </c>
      <c r="C37" s="28">
        <v>-111840717</v>
      </c>
      <c r="D37" s="29">
        <v>-8.6348610598691894E-2</v>
      </c>
      <c r="E37" s="169">
        <v>0.54909426636775593</v>
      </c>
      <c r="F37" s="170">
        <v>45198154</v>
      </c>
      <c r="G37" s="28">
        <v>-5420483</v>
      </c>
      <c r="H37" s="29">
        <v>-0.10708472849634414</v>
      </c>
      <c r="I37" s="33">
        <v>4.3759390609906225E-2</v>
      </c>
      <c r="J37" s="170">
        <v>76977038</v>
      </c>
      <c r="K37" s="28">
        <v>-5028256</v>
      </c>
      <c r="L37" s="29">
        <v>-6.1316236485902974E-2</v>
      </c>
      <c r="M37" s="171">
        <v>0.34207997029666426</v>
      </c>
      <c r="N37" s="172"/>
    </row>
    <row r="38" spans="1:14" x14ac:dyDescent="0.2">
      <c r="A38" s="26">
        <v>2020</v>
      </c>
      <c r="B38" s="27">
        <v>1040090559</v>
      </c>
      <c r="C38" s="28">
        <v>-143291846</v>
      </c>
      <c r="D38" s="29">
        <v>-0.1210866794998528</v>
      </c>
      <c r="E38" s="169">
        <v>0.3615195854210238</v>
      </c>
      <c r="F38" s="170">
        <v>41315053</v>
      </c>
      <c r="G38" s="28">
        <v>-3883101</v>
      </c>
      <c r="H38" s="29">
        <v>-8.5912822899802496E-2</v>
      </c>
      <c r="I38" s="33">
        <v>-4.5912925065568433E-2</v>
      </c>
      <c r="J38" s="170">
        <v>67942071</v>
      </c>
      <c r="K38" s="28">
        <v>-9034967</v>
      </c>
      <c r="L38" s="29">
        <v>-0.11737223508132386</v>
      </c>
      <c r="M38" s="171">
        <v>0.18455704452506805</v>
      </c>
      <c r="N38" s="172"/>
    </row>
    <row r="39" spans="1:14" x14ac:dyDescent="0.2">
      <c r="A39" s="26">
        <v>2021</v>
      </c>
      <c r="B39" s="27">
        <v>1045408808</v>
      </c>
      <c r="C39" s="28">
        <v>5318249</v>
      </c>
      <c r="D39" s="29">
        <v>5.1132557198800607E-3</v>
      </c>
      <c r="E39" s="169">
        <v>0.36848138322890661</v>
      </c>
      <c r="F39" s="170">
        <v>41033821</v>
      </c>
      <c r="G39" s="28">
        <v>-281232</v>
      </c>
      <c r="H39" s="29">
        <v>-6.8070105101886227E-3</v>
      </c>
      <c r="I39" s="33">
        <v>-5.2407405812282232E-2</v>
      </c>
      <c r="J39" s="170">
        <v>68851328</v>
      </c>
      <c r="K39" s="28">
        <v>909257</v>
      </c>
      <c r="L39" s="29">
        <v>1.3382827261771282E-2</v>
      </c>
      <c r="M39" s="171">
        <v>0.20040976683366132</v>
      </c>
      <c r="N39" s="172"/>
    </row>
    <row r="40" spans="1:14" x14ac:dyDescent="0.2">
      <c r="A40" s="26">
        <v>2022</v>
      </c>
      <c r="B40" s="27">
        <v>1045246015</v>
      </c>
      <c r="C40" s="28">
        <v>-162793</v>
      </c>
      <c r="D40" s="29">
        <v>-1.5572185613343329E-4</v>
      </c>
      <c r="E40" s="169">
        <v>0.36826828076782614</v>
      </c>
      <c r="F40" s="170">
        <v>40265436</v>
      </c>
      <c r="G40" s="28">
        <v>-768385</v>
      </c>
      <c r="H40" s="29">
        <v>-1.8725650726019397E-2</v>
      </c>
      <c r="I40" s="33">
        <v>-7.0151693761604073E-2</v>
      </c>
      <c r="J40" s="170">
        <v>68842531</v>
      </c>
      <c r="K40" s="28">
        <v>-8797</v>
      </c>
      <c r="L40" s="29">
        <v>-1.2776805118413983E-4</v>
      </c>
      <c r="M40" s="171">
        <v>0.20025639281713059</v>
      </c>
      <c r="N40" s="172"/>
    </row>
    <row r="41" spans="1:14" ht="13.5" thickBot="1" x14ac:dyDescent="0.25">
      <c r="A41" s="34">
        <v>2023</v>
      </c>
      <c r="B41" s="35">
        <v>1070856888</v>
      </c>
      <c r="C41" s="36">
        <v>25610873</v>
      </c>
      <c r="D41" s="37">
        <v>2.4502244096094448E-2</v>
      </c>
      <c r="E41" s="173">
        <v>0.40179392417214294</v>
      </c>
      <c r="F41" s="174">
        <v>41122232</v>
      </c>
      <c r="G41" s="36">
        <v>856796</v>
      </c>
      <c r="H41" s="37">
        <v>2.127869669659109E-2</v>
      </c>
      <c r="I41" s="39">
        <v>-5.0365733679318292E-2</v>
      </c>
      <c r="J41" s="174">
        <v>70352379</v>
      </c>
      <c r="K41" s="36">
        <v>1509848</v>
      </c>
      <c r="L41" s="37">
        <v>2.1931907181041904E-2</v>
      </c>
      <c r="M41" s="175">
        <v>0.22658030461784806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3.4352140041449042E-2</v>
      </c>
      <c r="E43" s="45"/>
      <c r="F43" s="42"/>
      <c r="G43" s="43" t="s">
        <v>55</v>
      </c>
      <c r="H43" s="47">
        <v>-5.1545048460917009E-3</v>
      </c>
      <c r="I43" s="45"/>
      <c r="J43" s="42"/>
      <c r="K43" s="43" t="s">
        <v>56</v>
      </c>
      <c r="L43" s="47">
        <v>2.0632982315272663E-2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513014</v>
      </c>
      <c r="C47" s="22" t="s">
        <v>9</v>
      </c>
      <c r="D47" s="20" t="s">
        <v>9</v>
      </c>
      <c r="E47" s="180" t="s">
        <v>9</v>
      </c>
      <c r="F47" s="167">
        <v>4113651</v>
      </c>
      <c r="G47" s="22" t="s">
        <v>9</v>
      </c>
      <c r="H47" s="20" t="s">
        <v>9</v>
      </c>
      <c r="I47" s="180" t="s">
        <v>9</v>
      </c>
      <c r="J47" s="167">
        <v>869205328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510011</v>
      </c>
      <c r="C48" s="28">
        <v>-3003</v>
      </c>
      <c r="D48" s="29">
        <v>-5.8536414210918217E-3</v>
      </c>
      <c r="E48" s="181">
        <v>-5.8536414210918217E-3</v>
      </c>
      <c r="F48" s="170">
        <v>4049986</v>
      </c>
      <c r="G48" s="28">
        <v>-63665</v>
      </c>
      <c r="H48" s="29">
        <v>-1.5476519520007895E-2</v>
      </c>
      <c r="I48" s="181">
        <v>-1.5476519520007895E-2</v>
      </c>
      <c r="J48" s="170">
        <v>1225521509</v>
      </c>
      <c r="K48" s="28">
        <v>356316181</v>
      </c>
      <c r="L48" s="29">
        <v>0.40993326837959743</v>
      </c>
      <c r="M48" s="30">
        <v>0.40993326837959743</v>
      </c>
    </row>
    <row r="49" spans="1:17" x14ac:dyDescent="0.2">
      <c r="A49" s="26">
        <v>2015</v>
      </c>
      <c r="B49" s="27">
        <v>489552</v>
      </c>
      <c r="C49" s="28">
        <v>-20459</v>
      </c>
      <c r="D49" s="29">
        <v>-4.0114821052879251E-2</v>
      </c>
      <c r="E49" s="181">
        <v>-4.5733644695856251E-2</v>
      </c>
      <c r="F49" s="170">
        <v>4034765</v>
      </c>
      <c r="G49" s="28">
        <v>-15221</v>
      </c>
      <c r="H49" s="29">
        <v>-3.7582845965393459E-3</v>
      </c>
      <c r="I49" s="181">
        <v>-1.9176638951627155E-2</v>
      </c>
      <c r="J49" s="170">
        <v>1437959192</v>
      </c>
      <c r="K49" s="28">
        <v>212437683</v>
      </c>
      <c r="L49" s="29">
        <v>0.17334472013742519</v>
      </c>
      <c r="M49" s="30">
        <v>0.6543377561993039</v>
      </c>
    </row>
    <row r="50" spans="1:17" x14ac:dyDescent="0.2">
      <c r="A50" s="26">
        <v>2016</v>
      </c>
      <c r="B50" s="27">
        <v>481121</v>
      </c>
      <c r="C50" s="28">
        <v>-8431</v>
      </c>
      <c r="D50" s="29">
        <v>-1.7221868157008859E-2</v>
      </c>
      <c r="E50" s="181">
        <v>-6.2167894053573584E-2</v>
      </c>
      <c r="F50" s="170">
        <v>4008677</v>
      </c>
      <c r="G50" s="28">
        <v>-26088</v>
      </c>
      <c r="H50" s="29">
        <v>-6.4658040802872034E-3</v>
      </c>
      <c r="I50" s="181">
        <v>-2.5518450641534733E-2</v>
      </c>
      <c r="J50" s="170">
        <v>1598530137</v>
      </c>
      <c r="K50" s="28">
        <v>160570945</v>
      </c>
      <c r="L50" s="29">
        <v>0.11166585664831578</v>
      </c>
      <c r="M50" s="30">
        <v>0.83907079893095182</v>
      </c>
    </row>
    <row r="51" spans="1:17" x14ac:dyDescent="0.2">
      <c r="A51" s="26">
        <v>2017</v>
      </c>
      <c r="B51" s="27">
        <v>422651</v>
      </c>
      <c r="C51" s="28">
        <v>-58470</v>
      </c>
      <c r="D51" s="29">
        <v>-0.12152867989549407</v>
      </c>
      <c r="E51" s="181">
        <v>-0.17614139185285391</v>
      </c>
      <c r="F51" s="170">
        <v>4061929</v>
      </c>
      <c r="G51" s="28">
        <v>53252</v>
      </c>
      <c r="H51" s="29">
        <v>1.3284183285408129E-2</v>
      </c>
      <c r="I51" s="181">
        <v>-1.2573259131608394E-2</v>
      </c>
      <c r="J51" s="170">
        <v>1554424131</v>
      </c>
      <c r="K51" s="28">
        <v>-44106006</v>
      </c>
      <c r="L51" s="29">
        <v>-2.7591601171045047E-2</v>
      </c>
      <c r="M51" s="30">
        <v>0.78832789092153377</v>
      </c>
    </row>
    <row r="52" spans="1:17" x14ac:dyDescent="0.2">
      <c r="A52" s="26">
        <v>2018</v>
      </c>
      <c r="B52" s="27">
        <v>419061</v>
      </c>
      <c r="C52" s="28">
        <v>-3590</v>
      </c>
      <c r="D52" s="29">
        <v>-8.4940056926400276E-3</v>
      </c>
      <c r="E52" s="181">
        <v>-0.18313925156038627</v>
      </c>
      <c r="F52" s="170">
        <v>3960607</v>
      </c>
      <c r="G52" s="28">
        <v>-101322</v>
      </c>
      <c r="H52" s="29">
        <v>-2.4944306018150491E-2</v>
      </c>
      <c r="I52" s="181">
        <v>-3.7203933926334538E-2</v>
      </c>
      <c r="J52" s="170">
        <v>1432226721</v>
      </c>
      <c r="K52" s="28">
        <v>-122197410</v>
      </c>
      <c r="L52" s="29">
        <v>-7.8612656329123856E-2</v>
      </c>
      <c r="M52" s="30">
        <v>0.64774268502873233</v>
      </c>
    </row>
    <row r="53" spans="1:17" x14ac:dyDescent="0.2">
      <c r="A53" s="26">
        <v>2019</v>
      </c>
      <c r="B53" s="27">
        <v>408020</v>
      </c>
      <c r="C53" s="28">
        <v>-11041</v>
      </c>
      <c r="D53" s="29">
        <v>-2.634699960149E-2</v>
      </c>
      <c r="E53" s="181">
        <v>-0.20466108137399758</v>
      </c>
      <c r="F53" s="170">
        <v>0</v>
      </c>
      <c r="G53" s="28">
        <v>-3960607</v>
      </c>
      <c r="H53" s="29">
        <v>-1</v>
      </c>
      <c r="I53" s="181">
        <v>-1</v>
      </c>
      <c r="J53" s="170">
        <v>1305965617</v>
      </c>
      <c r="K53" s="28">
        <v>-126261104</v>
      </c>
      <c r="L53" s="29">
        <v>-8.8157204546388299E-2</v>
      </c>
      <c r="M53" s="30">
        <v>0.5024822961048393</v>
      </c>
    </row>
    <row r="54" spans="1:17" x14ac:dyDescent="0.2">
      <c r="A54" s="26">
        <v>2020</v>
      </c>
      <c r="B54" s="27">
        <v>485695</v>
      </c>
      <c r="C54" s="28">
        <v>77675</v>
      </c>
      <c r="D54" s="29">
        <v>0.19037057007009461</v>
      </c>
      <c r="E54" s="181">
        <v>-5.3251958036232928E-2</v>
      </c>
      <c r="F54" s="170">
        <v>0</v>
      </c>
      <c r="G54" s="28">
        <v>0</v>
      </c>
      <c r="H54" s="29" t="s">
        <v>99</v>
      </c>
      <c r="I54" s="181">
        <v>-1</v>
      </c>
      <c r="J54" s="170">
        <v>1149833378</v>
      </c>
      <c r="K54" s="28">
        <v>-156132239</v>
      </c>
      <c r="L54" s="29">
        <v>-0.11955310076130435</v>
      </c>
      <c r="M54" s="30">
        <v>0.32285587876654159</v>
      </c>
    </row>
    <row r="55" spans="1:17" x14ac:dyDescent="0.2">
      <c r="A55" s="26">
        <v>2021</v>
      </c>
      <c r="B55" s="27">
        <v>436315</v>
      </c>
      <c r="C55" s="28">
        <v>-49380</v>
      </c>
      <c r="D55" s="29">
        <v>-0.10166874272949072</v>
      </c>
      <c r="E55" s="182">
        <v>-0.14950664114429627</v>
      </c>
      <c r="F55" s="170">
        <v>3446173</v>
      </c>
      <c r="G55" s="28">
        <v>3446173</v>
      </c>
      <c r="H55" s="29" t="s">
        <v>99</v>
      </c>
      <c r="I55" s="182">
        <v>-0.16225926798359899</v>
      </c>
      <c r="J55" s="170">
        <v>1159176445</v>
      </c>
      <c r="K55" s="28">
        <v>9343067</v>
      </c>
      <c r="L55" s="29">
        <v>8.1255833921356213E-3</v>
      </c>
      <c r="M55" s="30">
        <v>0.33360485452523597</v>
      </c>
    </row>
    <row r="56" spans="1:17" x14ac:dyDescent="0.2">
      <c r="A56" s="26">
        <v>2022</v>
      </c>
      <c r="B56" s="27">
        <v>613375</v>
      </c>
      <c r="C56" s="28">
        <v>177060</v>
      </c>
      <c r="D56" s="29">
        <v>0.40580773065331238</v>
      </c>
      <c r="E56" s="182">
        <v>0.19563013874865012</v>
      </c>
      <c r="F56" s="170">
        <v>3431973</v>
      </c>
      <c r="G56" s="28">
        <v>-14200</v>
      </c>
      <c r="H56" s="29">
        <v>-4.1205128123283424E-3</v>
      </c>
      <c r="I56" s="182">
        <v>-0.16571118940328189</v>
      </c>
      <c r="J56" s="170">
        <v>1158399330</v>
      </c>
      <c r="K56" s="28">
        <v>-777115</v>
      </c>
      <c r="L56" s="29">
        <v>-6.7040268403659631E-4</v>
      </c>
      <c r="M56" s="30">
        <v>0.33271080225131799</v>
      </c>
    </row>
    <row r="57" spans="1:17" ht="13.5" thickBot="1" x14ac:dyDescent="0.25">
      <c r="A57" s="34">
        <v>2023</v>
      </c>
      <c r="B57" s="35">
        <v>2320229</v>
      </c>
      <c r="C57" s="36">
        <v>1706854</v>
      </c>
      <c r="D57" s="37">
        <v>2.7827250866109638</v>
      </c>
      <c r="E57" s="183">
        <v>3.5227401201526662</v>
      </c>
      <c r="F57" s="174">
        <v>4439470</v>
      </c>
      <c r="G57" s="36">
        <v>1007497</v>
      </c>
      <c r="H57" s="37">
        <v>0.29356204142631659</v>
      </c>
      <c r="I57" s="183">
        <v>7.9204336974624243E-2</v>
      </c>
      <c r="J57" s="174">
        <v>1189091198</v>
      </c>
      <c r="K57" s="36">
        <v>30691868</v>
      </c>
      <c r="L57" s="37">
        <v>2.6495067119902425E-2</v>
      </c>
      <c r="M57" s="38">
        <v>0.36802106440838567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40</v>
      </c>
      <c r="J59" s="176" t="s">
        <v>53</v>
      </c>
      <c r="K59" t="s">
        <v>60</v>
      </c>
      <c r="L59" s="47">
        <v>3.1832679558859489E-2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7152-AD3B-422C-888F-C4A02F1CCDB8}">
  <sheetPr>
    <pageSetUpPr fitToPage="1"/>
  </sheetPr>
  <dimension ref="A2:U41"/>
  <sheetViews>
    <sheetView topLeftCell="A17" zoomScale="80" zoomScaleNormal="80" workbookViewId="0">
      <selection activeCell="A44" sqref="A44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100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764246531</v>
      </c>
      <c r="C7" s="205">
        <v>210491.99</v>
      </c>
      <c r="D7" s="206">
        <v>3630.7630090817233</v>
      </c>
      <c r="E7" s="207" t="s">
        <v>101</v>
      </c>
      <c r="F7" s="208"/>
      <c r="G7" s="209">
        <v>43593852</v>
      </c>
      <c r="H7" s="210">
        <v>24722.63</v>
      </c>
      <c r="I7" s="211">
        <v>1763.3177376355184</v>
      </c>
      <c r="J7" s="207" t="s">
        <v>101</v>
      </c>
      <c r="K7" s="212"/>
      <c r="L7" s="209">
        <v>57425031</v>
      </c>
      <c r="M7" s="210">
        <v>57284.14</v>
      </c>
      <c r="N7" s="213">
        <v>1002.4595114808392</v>
      </c>
      <c r="O7" s="214"/>
      <c r="P7" s="215"/>
      <c r="U7" s="1"/>
    </row>
    <row r="8" spans="1:21" x14ac:dyDescent="0.2">
      <c r="A8" s="216">
        <v>2014</v>
      </c>
      <c r="B8" s="217">
        <v>1079250001</v>
      </c>
      <c r="C8" s="218">
        <v>210723.56</v>
      </c>
      <c r="D8" s="219">
        <v>5121.6389899639125</v>
      </c>
      <c r="E8" s="214">
        <v>0.41062332549742897</v>
      </c>
      <c r="F8" s="220">
        <v>0.41062332549742897</v>
      </c>
      <c r="G8" s="27">
        <v>60092073</v>
      </c>
      <c r="H8" s="218">
        <v>24403.47</v>
      </c>
      <c r="I8" s="221">
        <v>2462.439685831564</v>
      </c>
      <c r="J8" s="214">
        <v>0.3964809820001684</v>
      </c>
      <c r="K8" s="222">
        <v>0.3964809820001684</v>
      </c>
      <c r="L8" s="27">
        <v>79959350</v>
      </c>
      <c r="M8" s="218">
        <v>57099.35</v>
      </c>
      <c r="N8" s="223">
        <v>1400.3548201511926</v>
      </c>
      <c r="O8" s="214">
        <v>0.39691908163211509</v>
      </c>
      <c r="P8" s="224">
        <v>0.39691908163211509</v>
      </c>
      <c r="U8" s="1"/>
    </row>
    <row r="9" spans="1:21" x14ac:dyDescent="0.2">
      <c r="A9" s="216">
        <v>2015</v>
      </c>
      <c r="B9" s="217">
        <v>1283307450</v>
      </c>
      <c r="C9" s="218">
        <v>214636.47</v>
      </c>
      <c r="D9" s="219">
        <v>5978.9813445962845</v>
      </c>
      <c r="E9" s="214">
        <v>0.16739609260089863</v>
      </c>
      <c r="F9" s="220">
        <v>0.6467561583173842</v>
      </c>
      <c r="G9" s="27">
        <v>62670453</v>
      </c>
      <c r="H9" s="218">
        <v>21462.79</v>
      </c>
      <c r="I9" s="221">
        <v>2919.9583558335144</v>
      </c>
      <c r="J9" s="214">
        <v>0.18579893454220653</v>
      </c>
      <c r="K9" s="222">
        <v>0.65594566056425396</v>
      </c>
      <c r="L9" s="27">
        <v>84088413</v>
      </c>
      <c r="M9" s="218">
        <v>55834.79</v>
      </c>
      <c r="N9" s="223">
        <v>1506.0218369228216</v>
      </c>
      <c r="O9" s="214">
        <v>7.5457316425147497E-2</v>
      </c>
      <c r="P9" s="224">
        <v>0.50232684679515605</v>
      </c>
      <c r="U9" s="1"/>
    </row>
    <row r="10" spans="1:21" x14ac:dyDescent="0.2">
      <c r="A10" s="216">
        <v>2016</v>
      </c>
      <c r="B10" s="217">
        <v>1448958395</v>
      </c>
      <c r="C10" s="218">
        <v>219918.26</v>
      </c>
      <c r="D10" s="219">
        <v>6588.6224954671789</v>
      </c>
      <c r="E10" s="214">
        <v>0.10196404968245619</v>
      </c>
      <c r="F10" s="220">
        <v>0.81466608505894866</v>
      </c>
      <c r="G10" s="27">
        <v>54846765</v>
      </c>
      <c r="H10" s="218">
        <v>17291.84</v>
      </c>
      <c r="I10" s="221">
        <v>3171.8293137109758</v>
      </c>
      <c r="J10" s="214">
        <v>8.6258407546899368E-2</v>
      </c>
      <c r="K10" s="222">
        <v>0.79878489622872484</v>
      </c>
      <c r="L10" s="27">
        <v>90851997</v>
      </c>
      <c r="M10" s="218">
        <v>54988.72</v>
      </c>
      <c r="N10" s="223">
        <v>1652.1933407433378</v>
      </c>
      <c r="O10" s="214">
        <v>9.7058024151350286E-2</v>
      </c>
      <c r="P10" s="224">
        <v>0.64813972217462223</v>
      </c>
      <c r="U10" s="1"/>
    </row>
    <row r="11" spans="1:21" x14ac:dyDescent="0.2">
      <c r="A11" s="216">
        <v>2017</v>
      </c>
      <c r="B11" s="217">
        <v>1406215274</v>
      </c>
      <c r="C11" s="218">
        <v>220441.64</v>
      </c>
      <c r="D11" s="219">
        <v>6379.0818921506843</v>
      </c>
      <c r="E11" s="214">
        <v>-3.1803401008428343E-2</v>
      </c>
      <c r="F11" s="220">
        <v>0.75695353185942416</v>
      </c>
      <c r="G11" s="27">
        <v>55235439</v>
      </c>
      <c r="H11" s="218">
        <v>17500.18</v>
      </c>
      <c r="I11" s="221">
        <v>3156.2783354228354</v>
      </c>
      <c r="J11" s="214">
        <v>-4.9028420983807872E-3</v>
      </c>
      <c r="K11" s="222">
        <v>0.78996573791356317</v>
      </c>
      <c r="L11" s="27">
        <v>90091327</v>
      </c>
      <c r="M11" s="218">
        <v>54611.64</v>
      </c>
      <c r="N11" s="223">
        <v>1649.6726155815866</v>
      </c>
      <c r="O11" s="214">
        <v>-1.5256841312634253E-3</v>
      </c>
      <c r="P11" s="224">
        <v>0.64562518155439552</v>
      </c>
      <c r="U11" s="1"/>
    </row>
    <row r="12" spans="1:21" x14ac:dyDescent="0.2">
      <c r="A12" s="216">
        <v>2018</v>
      </c>
      <c r="B12" s="217">
        <v>1296732361</v>
      </c>
      <c r="C12" s="218">
        <v>220237.36</v>
      </c>
      <c r="D12" s="219">
        <v>5887.8855113410373</v>
      </c>
      <c r="E12" s="214">
        <v>-7.7001109111650229E-2</v>
      </c>
      <c r="F12" s="220">
        <v>0.6216661612486174</v>
      </c>
      <c r="G12" s="27">
        <v>50761759</v>
      </c>
      <c r="H12" s="218">
        <v>17360.259999999998</v>
      </c>
      <c r="I12" s="221">
        <v>2924.0206655891102</v>
      </c>
      <c r="J12" s="214">
        <v>-7.3585927840109353E-2</v>
      </c>
      <c r="K12" s="222">
        <v>0.65824944828718768</v>
      </c>
      <c r="L12" s="27">
        <v>82483246</v>
      </c>
      <c r="M12" s="218">
        <v>53998.76</v>
      </c>
      <c r="N12" s="223">
        <v>1527.502594504022</v>
      </c>
      <c r="O12" s="214">
        <v>-7.4057131047479949E-2</v>
      </c>
      <c r="P12" s="224">
        <v>0.52375490182898865</v>
      </c>
      <c r="U12" s="1"/>
    </row>
    <row r="13" spans="1:21" x14ac:dyDescent="0.2">
      <c r="A13" s="216">
        <v>2019</v>
      </c>
      <c r="B13" s="217">
        <v>1185437889</v>
      </c>
      <c r="C13" s="218">
        <v>218816.64000000001</v>
      </c>
      <c r="D13" s="219">
        <v>5417.4942499802573</v>
      </c>
      <c r="E13" s="214">
        <v>-7.9891373644193464E-2</v>
      </c>
      <c r="F13" s="220">
        <v>0.49210902403415918</v>
      </c>
      <c r="G13" s="27">
        <v>45112252</v>
      </c>
      <c r="H13" s="218">
        <v>16746.419999999998</v>
      </c>
      <c r="I13" s="221">
        <v>2693.844535130494</v>
      </c>
      <c r="J13" s="214">
        <v>-7.871905050720357E-2</v>
      </c>
      <c r="K13" s="222">
        <v>0.52771362621392603</v>
      </c>
      <c r="L13" s="27">
        <v>77040614</v>
      </c>
      <c r="M13" s="218">
        <v>50467.07</v>
      </c>
      <c r="N13" s="223">
        <v>1526.5521457853606</v>
      </c>
      <c r="O13" s="214">
        <v>-6.2222396353441272E-4</v>
      </c>
      <c r="P13" s="224">
        <v>0.52280678501451761</v>
      </c>
      <c r="U13" s="1"/>
    </row>
    <row r="14" spans="1:21" x14ac:dyDescent="0.2">
      <c r="A14" s="216">
        <v>2020</v>
      </c>
      <c r="B14" s="217">
        <v>1040801148</v>
      </c>
      <c r="C14" s="218">
        <v>218165.95</v>
      </c>
      <c r="D14" s="219">
        <v>4770.6855629854244</v>
      </c>
      <c r="E14" s="214">
        <v>-0.11939259317113074</v>
      </c>
      <c r="F14" s="220">
        <v>0.31396225836067593</v>
      </c>
      <c r="G14" s="27">
        <v>40030961</v>
      </c>
      <c r="H14" s="218">
        <v>16734.77</v>
      </c>
      <c r="I14" s="221">
        <v>2392.083129914543</v>
      </c>
      <c r="J14" s="214">
        <v>-0.11201886422199686</v>
      </c>
      <c r="K14" s="222">
        <v>0.35658088094897378</v>
      </c>
      <c r="L14" s="27">
        <v>68380807</v>
      </c>
      <c r="M14" s="218">
        <v>49653.35</v>
      </c>
      <c r="N14" s="223">
        <v>1377.1640181377491</v>
      </c>
      <c r="O14" s="214">
        <v>-9.7859826184159796E-2</v>
      </c>
      <c r="P14" s="224">
        <v>0.37378517772093772</v>
      </c>
      <c r="U14" s="1"/>
    </row>
    <row r="15" spans="1:21" x14ac:dyDescent="0.2">
      <c r="A15" s="216">
        <v>2021</v>
      </c>
      <c r="B15" s="217">
        <v>1039962737</v>
      </c>
      <c r="C15" s="218">
        <v>218067.18</v>
      </c>
      <c r="D15" s="219">
        <v>4769.0016305984236</v>
      </c>
      <c r="E15" s="214">
        <v>-3.5297492672039426E-4</v>
      </c>
      <c r="F15" s="220">
        <v>0.3134984626288177</v>
      </c>
      <c r="G15" s="27">
        <v>39991842</v>
      </c>
      <c r="H15" s="218">
        <v>16631.95</v>
      </c>
      <c r="I15" s="221">
        <v>2404.5191333547778</v>
      </c>
      <c r="J15" s="214">
        <v>5.1988174176367669E-3</v>
      </c>
      <c r="K15" s="222">
        <v>0.36363349726128436</v>
      </c>
      <c r="L15" s="27">
        <v>67831020</v>
      </c>
      <c r="M15" s="218">
        <v>49234.17</v>
      </c>
      <c r="N15" s="223">
        <v>1377.7224232682302</v>
      </c>
      <c r="O15" s="214">
        <v>4.0547467340615036E-4</v>
      </c>
      <c r="P15" s="224">
        <v>0.37434221281720431</v>
      </c>
      <c r="U15" s="1"/>
    </row>
    <row r="16" spans="1:21" x14ac:dyDescent="0.2">
      <c r="A16" s="216">
        <v>2022</v>
      </c>
      <c r="B16" s="217">
        <v>1046492425</v>
      </c>
      <c r="C16" s="218">
        <v>219428.38</v>
      </c>
      <c r="D16" s="219">
        <v>4769.1753682910112</v>
      </c>
      <c r="E16" s="214">
        <v>3.6430621342808004E-5</v>
      </c>
      <c r="F16" s="220">
        <v>0.31354631419394408</v>
      </c>
      <c r="G16" s="27">
        <v>40262606</v>
      </c>
      <c r="H16" s="218">
        <v>16837.8</v>
      </c>
      <c r="I16" s="221">
        <v>2391.2034826402501</v>
      </c>
      <c r="J16" s="214">
        <v>-5.5377603487603514E-3</v>
      </c>
      <c r="K16" s="222">
        <v>0.35608202174990938</v>
      </c>
      <c r="L16" s="27">
        <v>68794953</v>
      </c>
      <c r="M16" s="218">
        <v>49938.55</v>
      </c>
      <c r="N16" s="223">
        <v>1377.5921207163603</v>
      </c>
      <c r="O16" s="214">
        <v>-9.4578232646249841E-5</v>
      </c>
      <c r="P16" s="224">
        <v>0.37421222995966491</v>
      </c>
      <c r="U16" s="1"/>
    </row>
    <row r="17" spans="1:21" ht="13.5" thickBot="1" x14ac:dyDescent="0.25">
      <c r="A17" s="225">
        <v>2023</v>
      </c>
      <c r="B17" s="226">
        <v>1073836017</v>
      </c>
      <c r="C17" s="227">
        <v>219024.64000000001</v>
      </c>
      <c r="D17" s="228">
        <v>4902.809186217587</v>
      </c>
      <c r="E17" s="229">
        <v>2.80203195745478E-2</v>
      </c>
      <c r="F17" s="230">
        <v>0.35035230169362774</v>
      </c>
      <c r="G17" s="231">
        <v>41320727</v>
      </c>
      <c r="H17" s="232">
        <v>16892.48</v>
      </c>
      <c r="I17" s="233">
        <v>2446.101874917123</v>
      </c>
      <c r="J17" s="229">
        <v>2.2958477885895709E-2</v>
      </c>
      <c r="K17" s="234">
        <v>0.38721560085771545</v>
      </c>
      <c r="L17" s="231">
        <v>70410894</v>
      </c>
      <c r="M17" s="232">
        <v>49451.839999999997</v>
      </c>
      <c r="N17" s="235">
        <v>1423.8275865973847</v>
      </c>
      <c r="O17" s="229">
        <v>3.3562522016300042E-2</v>
      </c>
      <c r="P17" s="236">
        <v>0.42033425818275494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3.049220008644794E-2</v>
      </c>
      <c r="E19" s="237"/>
      <c r="F19" s="45"/>
      <c r="G19" s="240"/>
      <c r="H19" s="43"/>
      <c r="I19" s="239">
        <v>3.32713708457857E-2</v>
      </c>
      <c r="J19" s="44"/>
      <c r="K19" s="45"/>
      <c r="L19" s="42"/>
      <c r="M19" s="43"/>
      <c r="N19" s="239">
        <v>3.5712114744108708E-2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464410</v>
      </c>
      <c r="C24" s="210">
        <v>4648.09</v>
      </c>
      <c r="D24" s="246">
        <v>99.914158288673406</v>
      </c>
      <c r="E24" s="207" t="s">
        <v>101</v>
      </c>
      <c r="F24" s="247"/>
      <c r="G24" s="248">
        <v>4118778</v>
      </c>
      <c r="H24" s="205">
        <v>7717.72</v>
      </c>
      <c r="I24" s="249">
        <v>533.67808109130669</v>
      </c>
      <c r="J24" s="207" t="s">
        <v>101</v>
      </c>
      <c r="K24" s="247"/>
      <c r="L24" s="248">
        <v>869848602</v>
      </c>
      <c r="M24" s="205">
        <v>304864.57</v>
      </c>
      <c r="N24" s="250">
        <v>2853.2295569800058</v>
      </c>
      <c r="O24" s="207" t="s">
        <v>101</v>
      </c>
      <c r="P24" s="251"/>
    </row>
    <row r="25" spans="1:21" x14ac:dyDescent="0.2">
      <c r="A25" s="216">
        <v>2014</v>
      </c>
      <c r="B25" s="27">
        <v>511693</v>
      </c>
      <c r="C25" s="218">
        <v>4653.74</v>
      </c>
      <c r="D25" s="252">
        <v>109.95307000391084</v>
      </c>
      <c r="E25" s="214">
        <v>0.10047536692680598</v>
      </c>
      <c r="F25" s="253">
        <v>0.10047536692680598</v>
      </c>
      <c r="G25" s="27">
        <v>4103759</v>
      </c>
      <c r="H25" s="218">
        <v>7686.22</v>
      </c>
      <c r="I25" s="252">
        <v>533.91120732948059</v>
      </c>
      <c r="J25" s="214">
        <v>4.3682932920381597E-4</v>
      </c>
      <c r="K25" s="253">
        <v>4.3682932920381597E-4</v>
      </c>
      <c r="L25" s="27">
        <v>1223916876</v>
      </c>
      <c r="M25" s="218">
        <v>304566.34000000003</v>
      </c>
      <c r="N25" s="254">
        <v>4018.5559441663841</v>
      </c>
      <c r="O25" s="214">
        <v>0.40842363501232454</v>
      </c>
      <c r="P25" s="32">
        <v>0.40842363501232454</v>
      </c>
    </row>
    <row r="26" spans="1:21" x14ac:dyDescent="0.2">
      <c r="A26" s="216">
        <v>2015</v>
      </c>
      <c r="B26" s="27">
        <v>492845</v>
      </c>
      <c r="C26" s="218">
        <v>4471.07</v>
      </c>
      <c r="D26" s="252">
        <v>110.22976602916081</v>
      </c>
      <c r="E26" s="214">
        <v>2.5164920382862808E-3</v>
      </c>
      <c r="F26" s="253">
        <v>0.10324470442600746</v>
      </c>
      <c r="G26" s="27">
        <v>4052241</v>
      </c>
      <c r="H26" s="218">
        <v>7610.33</v>
      </c>
      <c r="I26" s="252">
        <v>532.46587204497041</v>
      </c>
      <c r="J26" s="214">
        <v>-2.7070705103559509E-3</v>
      </c>
      <c r="K26" s="253">
        <v>-2.2714237089472814E-3</v>
      </c>
      <c r="L26" s="27">
        <v>1434611402</v>
      </c>
      <c r="M26" s="218">
        <v>304015.45</v>
      </c>
      <c r="N26" s="254">
        <v>4718.8766294607722</v>
      </c>
      <c r="O26" s="214">
        <v>0.17427172721360829</v>
      </c>
      <c r="P26" s="32">
        <v>0.6538720545343909</v>
      </c>
    </row>
    <row r="27" spans="1:21" x14ac:dyDescent="0.2">
      <c r="A27" s="216">
        <v>2016</v>
      </c>
      <c r="B27" s="27">
        <v>477034</v>
      </c>
      <c r="C27" s="218">
        <v>4312.96</v>
      </c>
      <c r="D27" s="252">
        <v>110.60478186674581</v>
      </c>
      <c r="E27" s="214">
        <v>3.4021285819094229E-3</v>
      </c>
      <c r="F27" s="253">
        <v>0.10699808476777538</v>
      </c>
      <c r="G27" s="27">
        <v>4026828</v>
      </c>
      <c r="H27" s="218">
        <v>7693.47</v>
      </c>
      <c r="I27" s="252">
        <v>523.40855296764653</v>
      </c>
      <c r="J27" s="214">
        <v>-1.7010140091305099E-2</v>
      </c>
      <c r="K27" s="253">
        <v>-1.9242926564756475E-2</v>
      </c>
      <c r="L27" s="27">
        <v>1599161019</v>
      </c>
      <c r="M27" s="218">
        <v>304205.25</v>
      </c>
      <c r="N27" s="254">
        <v>5256.8488512279127</v>
      </c>
      <c r="O27" s="214">
        <v>0.11400429890632993</v>
      </c>
      <c r="P27" s="32">
        <v>0.84242057859235564</v>
      </c>
    </row>
    <row r="28" spans="1:21" x14ac:dyDescent="0.2">
      <c r="A28" s="216">
        <v>2017</v>
      </c>
      <c r="B28" s="27">
        <v>425053</v>
      </c>
      <c r="C28" s="218">
        <v>4260.33</v>
      </c>
      <c r="D28" s="252">
        <v>99.769970870801089</v>
      </c>
      <c r="E28" s="214">
        <v>-9.7959697700939027E-2</v>
      </c>
      <c r="F28" s="253">
        <v>-1.4431129715943608E-3</v>
      </c>
      <c r="G28" s="27">
        <v>4058077</v>
      </c>
      <c r="H28" s="218">
        <v>7671.07</v>
      </c>
      <c r="I28" s="252">
        <v>529.01055524196761</v>
      </c>
      <c r="J28" s="214">
        <v>1.0702924594102605E-2</v>
      </c>
      <c r="K28" s="253">
        <v>-8.7459575626463119E-3</v>
      </c>
      <c r="L28" s="27">
        <v>1556025170</v>
      </c>
      <c r="M28" s="218">
        <v>304484.86</v>
      </c>
      <c r="N28" s="254">
        <v>5110.3531715829813</v>
      </c>
      <c r="O28" s="214">
        <v>-2.7867584515143987E-2</v>
      </c>
      <c r="P28" s="32">
        <v>0.79107676740599264</v>
      </c>
    </row>
    <row r="29" spans="1:21" x14ac:dyDescent="0.2">
      <c r="A29" s="216">
        <v>2018</v>
      </c>
      <c r="B29" s="27">
        <v>421770</v>
      </c>
      <c r="C29" s="218">
        <v>4227.5</v>
      </c>
      <c r="D29" s="252">
        <v>99.768184506209337</v>
      </c>
      <c r="E29" s="214">
        <v>-1.7904832247218017E-5</v>
      </c>
      <c r="F29" s="253">
        <v>-1.4609919651459087E-3</v>
      </c>
      <c r="G29" s="27">
        <v>3965811</v>
      </c>
      <c r="H29" s="218">
        <v>7533.39</v>
      </c>
      <c r="I29" s="252">
        <v>526.43112861540419</v>
      </c>
      <c r="J29" s="214">
        <v>-4.8759454816238914E-3</v>
      </c>
      <c r="K29" s="253">
        <v>-1.3579258232010144E-2</v>
      </c>
      <c r="L29" s="27">
        <v>1434364947</v>
      </c>
      <c r="M29" s="218">
        <v>303357.27</v>
      </c>
      <c r="N29" s="254">
        <v>4728.302529225688</v>
      </c>
      <c r="O29" s="214">
        <v>-7.4760125089152973E-2</v>
      </c>
      <c r="P29" s="32">
        <v>0.65717564423044494</v>
      </c>
    </row>
    <row r="30" spans="1:21" x14ac:dyDescent="0.2">
      <c r="A30" s="216">
        <v>2019</v>
      </c>
      <c r="B30" s="27">
        <v>408829</v>
      </c>
      <c r="C30" s="218">
        <v>4088.29</v>
      </c>
      <c r="D30" s="252">
        <v>100</v>
      </c>
      <c r="E30" s="214">
        <v>2.3235412665671491E-3</v>
      </c>
      <c r="F30" s="253">
        <v>8.5915462630010108E-4</v>
      </c>
      <c r="G30" s="27">
        <v>0</v>
      </c>
      <c r="H30" s="218">
        <v>0</v>
      </c>
      <c r="I30" s="252" t="s">
        <v>101</v>
      </c>
      <c r="J30" s="214" t="s">
        <v>101</v>
      </c>
      <c r="K30" s="253" t="s">
        <v>105</v>
      </c>
      <c r="L30" s="27">
        <v>1307999584</v>
      </c>
      <c r="M30" s="218">
        <v>290118.42</v>
      </c>
      <c r="N30" s="254">
        <v>4508.5023694807105</v>
      </c>
      <c r="O30" s="214">
        <v>-4.6486060988354776E-2</v>
      </c>
      <c r="P30" s="32">
        <v>0.58014007616433227</v>
      </c>
    </row>
    <row r="31" spans="1:21" x14ac:dyDescent="0.2">
      <c r="A31" s="216">
        <v>2020</v>
      </c>
      <c r="B31" s="27">
        <v>447363</v>
      </c>
      <c r="C31" s="218">
        <v>4181.88</v>
      </c>
      <c r="D31" s="252">
        <v>106.97652730350943</v>
      </c>
      <c r="E31" s="214">
        <v>6.9765273035094277E-2</v>
      </c>
      <c r="F31" s="253">
        <v>7.0684366818477576E-2</v>
      </c>
      <c r="G31" s="27">
        <v>0</v>
      </c>
      <c r="H31" s="218">
        <v>0</v>
      </c>
      <c r="I31" s="252" t="s">
        <v>101</v>
      </c>
      <c r="J31" s="214" t="s">
        <v>101</v>
      </c>
      <c r="K31" s="253" t="s">
        <v>105</v>
      </c>
      <c r="L31" s="27">
        <v>1149660279</v>
      </c>
      <c r="M31" s="218">
        <v>288735.95</v>
      </c>
      <c r="N31" s="254">
        <v>3981.7012013917906</v>
      </c>
      <c r="O31" s="214">
        <v>-0.11684615531201259</v>
      </c>
      <c r="P31" s="32">
        <v>0.39550678341009932</v>
      </c>
    </row>
    <row r="32" spans="1:21" x14ac:dyDescent="0.2">
      <c r="A32" s="216">
        <v>2021</v>
      </c>
      <c r="B32" s="27">
        <v>426421</v>
      </c>
      <c r="C32" s="218">
        <v>4264.21</v>
      </c>
      <c r="D32" s="252">
        <v>100</v>
      </c>
      <c r="E32" s="214">
        <v>-6.5215496140717963E-2</v>
      </c>
      <c r="F32" s="253">
        <v>8.5915462630010108E-4</v>
      </c>
      <c r="G32" s="27">
        <v>0</v>
      </c>
      <c r="H32" s="218">
        <v>0</v>
      </c>
      <c r="I32" s="252" t="s">
        <v>101</v>
      </c>
      <c r="J32" s="214" t="s">
        <v>101</v>
      </c>
      <c r="K32" s="253" t="s">
        <v>105</v>
      </c>
      <c r="L32" s="27">
        <v>1148212020</v>
      </c>
      <c r="M32" s="218">
        <v>288197.51</v>
      </c>
      <c r="N32" s="254">
        <v>3984.1149911392363</v>
      </c>
      <c r="O32" s="214">
        <v>6.0622071455334974E-4</v>
      </c>
      <c r="P32" s="32">
        <v>0.39635276852950224</v>
      </c>
    </row>
    <row r="33" spans="1:16" x14ac:dyDescent="0.2">
      <c r="A33" s="216">
        <v>2022</v>
      </c>
      <c r="B33" s="27">
        <v>436316</v>
      </c>
      <c r="C33" s="218">
        <v>4363.16</v>
      </c>
      <c r="D33" s="252">
        <v>100</v>
      </c>
      <c r="E33" s="214">
        <v>0</v>
      </c>
      <c r="F33" s="253">
        <v>8.5915462630010108E-4</v>
      </c>
      <c r="G33" s="27">
        <v>3431973</v>
      </c>
      <c r="H33" s="218">
        <v>6395.79</v>
      </c>
      <c r="I33" s="252">
        <v>536.59876262353828</v>
      </c>
      <c r="J33" s="214" t="s">
        <v>101</v>
      </c>
      <c r="K33" s="253">
        <v>5.4727402824173424E-3</v>
      </c>
      <c r="L33" s="27">
        <v>1159418273</v>
      </c>
      <c r="M33" s="218">
        <v>296963.68</v>
      </c>
      <c r="N33" s="254">
        <v>3904.2426770842817</v>
      </c>
      <c r="O33" s="214">
        <v>-2.004769295881079E-2</v>
      </c>
      <c r="P33" s="32">
        <v>0.36835911696383739</v>
      </c>
    </row>
    <row r="34" spans="1:16" ht="13.5" thickBot="1" x14ac:dyDescent="0.25">
      <c r="A34" s="225">
        <v>2023</v>
      </c>
      <c r="B34" s="231">
        <v>2275612</v>
      </c>
      <c r="C34" s="232">
        <v>4551.25</v>
      </c>
      <c r="D34" s="255">
        <v>499.99714364185661</v>
      </c>
      <c r="E34" s="229">
        <v>3.9999714364185661</v>
      </c>
      <c r="F34" s="256">
        <v>4.0042671850095335</v>
      </c>
      <c r="G34" s="35">
        <v>4559925</v>
      </c>
      <c r="H34" s="227">
        <v>6168.65</v>
      </c>
      <c r="I34" s="257">
        <v>739.20955152261843</v>
      </c>
      <c r="J34" s="229">
        <v>0.37758340684289993</v>
      </c>
      <c r="K34" s="256">
        <v>0.3851225630459188</v>
      </c>
      <c r="L34" s="35">
        <v>1192403175</v>
      </c>
      <c r="M34" s="227">
        <v>296088.86</v>
      </c>
      <c r="N34" s="258">
        <v>4027.1801343691218</v>
      </c>
      <c r="O34" s="229">
        <v>3.1488170037793535E-2</v>
      </c>
      <c r="P34" s="259">
        <v>0.41144624151155973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40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3.5062165492734367E-2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106</v>
      </c>
      <c r="G39" s="55"/>
      <c r="H39" s="56"/>
    </row>
    <row r="40" spans="1:16" x14ac:dyDescent="0.2">
      <c r="B40" s="48" t="s">
        <v>107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D9A93-5525-4C5C-8A3F-830943786847}">
  <sheetPr>
    <pageSetUpPr fitToPage="1"/>
  </sheetPr>
  <dimension ref="A1:O67"/>
  <sheetViews>
    <sheetView zoomScaleNormal="100" workbookViewId="0">
      <selection activeCell="A23" sqref="A2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108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62895</v>
      </c>
      <c r="B4" s="273" t="s">
        <v>94</v>
      </c>
      <c r="C4" s="272">
        <v>340719669</v>
      </c>
      <c r="D4" s="272">
        <v>76912037</v>
      </c>
      <c r="E4" s="272">
        <v>204797111</v>
      </c>
      <c r="F4" s="272">
        <v>3473255716</v>
      </c>
      <c r="G4" s="272">
        <v>1392525006</v>
      </c>
      <c r="H4" s="272">
        <v>120468826</v>
      </c>
      <c r="I4" s="272">
        <v>1226352</v>
      </c>
      <c r="J4" s="272">
        <v>1189091198</v>
      </c>
      <c r="K4" s="272">
        <v>120994725</v>
      </c>
      <c r="L4" s="272">
        <v>50893740</v>
      </c>
      <c r="M4" s="272">
        <v>25288</v>
      </c>
      <c r="N4" s="272">
        <v>6970909668</v>
      </c>
      <c r="O4" s="25"/>
    </row>
    <row r="5" spans="1:15" x14ac:dyDescent="0.2">
      <c r="A5" s="274" t="s">
        <v>86</v>
      </c>
      <c r="B5" s="275"/>
      <c r="C5" s="276">
        <v>4.8877361094503281E-2</v>
      </c>
      <c r="D5" s="276">
        <v>1.1033285562867805E-2</v>
      </c>
      <c r="E5" s="276">
        <v>2.9378821524559742E-2</v>
      </c>
      <c r="F5" s="276">
        <v>0.49824999625859445</v>
      </c>
      <c r="G5" s="276">
        <v>0.1997623082669388</v>
      </c>
      <c r="H5" s="276">
        <v>1.7281650708086609E-2</v>
      </c>
      <c r="I5" s="276">
        <v>1.7592424208702284E-4</v>
      </c>
      <c r="J5" s="276">
        <v>0.1705790570574354</v>
      </c>
      <c r="K5" s="276">
        <v>1.7357092655414394E-2</v>
      </c>
      <c r="L5" s="276">
        <v>7.300874982447126E-3</v>
      </c>
      <c r="M5" s="276">
        <v>3.6276470653585869E-6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647</v>
      </c>
      <c r="B8" s="280" t="s">
        <v>109</v>
      </c>
      <c r="C8" s="280">
        <v>3783551</v>
      </c>
      <c r="D8" s="280">
        <v>435343</v>
      </c>
      <c r="E8" s="280">
        <v>2015225</v>
      </c>
      <c r="F8" s="280">
        <v>23553531</v>
      </c>
      <c r="G8" s="280">
        <v>6172125</v>
      </c>
      <c r="H8" s="280">
        <v>3423720</v>
      </c>
      <c r="I8" s="280">
        <v>0</v>
      </c>
      <c r="J8" s="280">
        <v>10512</v>
      </c>
      <c r="K8" s="280">
        <v>0</v>
      </c>
      <c r="L8" s="280">
        <v>0</v>
      </c>
      <c r="M8" s="280">
        <v>0</v>
      </c>
      <c r="N8" s="280">
        <v>39394007</v>
      </c>
      <c r="O8" s="25"/>
    </row>
    <row r="9" spans="1:15" s="283" customFormat="1" x14ac:dyDescent="0.2">
      <c r="A9" s="281">
        <v>1.0286986246919469E-2</v>
      </c>
      <c r="B9" s="282" t="s">
        <v>89</v>
      </c>
      <c r="C9" s="281">
        <v>1.1104586392398731E-2</v>
      </c>
      <c r="D9" s="281">
        <v>5.660271356484811E-3</v>
      </c>
      <c r="E9" s="281">
        <v>9.8401046292103216E-3</v>
      </c>
      <c r="F9" s="281">
        <v>6.7813984704603305E-3</v>
      </c>
      <c r="G9" s="281">
        <v>4.4323261509890619E-3</v>
      </c>
      <c r="H9" s="281">
        <v>2.8419966506521777E-2</v>
      </c>
      <c r="I9" s="281" t="s">
        <v>99</v>
      </c>
      <c r="J9" s="281">
        <v>8.8403648245657938E-6</v>
      </c>
      <c r="K9" s="281" t="s">
        <v>99</v>
      </c>
      <c r="L9" s="281" t="s">
        <v>99</v>
      </c>
      <c r="M9" s="281" t="s">
        <v>99</v>
      </c>
      <c r="N9" s="281">
        <v>5.6512003276758E-3</v>
      </c>
    </row>
    <row r="10" spans="1:15" s="283" customFormat="1" x14ac:dyDescent="0.2">
      <c r="A10" s="284"/>
      <c r="B10" s="282" t="s">
        <v>90</v>
      </c>
      <c r="C10" s="281">
        <v>9.604382209710223E-2</v>
      </c>
      <c r="D10" s="281">
        <v>1.1050995650175926E-2</v>
      </c>
      <c r="E10" s="281">
        <v>5.1155623747541089E-2</v>
      </c>
      <c r="F10" s="281">
        <v>0.5978962993025817</v>
      </c>
      <c r="G10" s="281">
        <v>0.15667675034936152</v>
      </c>
      <c r="H10" s="281">
        <v>8.6909666234257416E-2</v>
      </c>
      <c r="I10" s="281" t="s">
        <v>99</v>
      </c>
      <c r="J10" s="281">
        <v>2.6684261898009005E-4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822</v>
      </c>
      <c r="B11" s="280" t="s">
        <v>110</v>
      </c>
      <c r="C11" s="280">
        <v>891090</v>
      </c>
      <c r="D11" s="280">
        <v>928493</v>
      </c>
      <c r="E11" s="280">
        <v>3450019</v>
      </c>
      <c r="F11" s="280">
        <v>57098041</v>
      </c>
      <c r="G11" s="280">
        <v>5721777</v>
      </c>
      <c r="H11" s="280">
        <v>0</v>
      </c>
      <c r="I11" s="280">
        <v>0</v>
      </c>
      <c r="J11" s="280">
        <v>229501</v>
      </c>
      <c r="K11" s="280">
        <v>0</v>
      </c>
      <c r="L11" s="280">
        <v>0</v>
      </c>
      <c r="M11" s="280">
        <v>0</v>
      </c>
      <c r="N11" s="280">
        <v>68318921</v>
      </c>
      <c r="O11" s="25"/>
    </row>
    <row r="12" spans="1:15" x14ac:dyDescent="0.2">
      <c r="A12" s="281">
        <v>1.306940138325781E-2</v>
      </c>
      <c r="B12" s="282" t="s">
        <v>89</v>
      </c>
      <c r="C12" s="281">
        <v>2.6153171685547746E-3</v>
      </c>
      <c r="D12" s="281">
        <v>1.2072141581687663E-2</v>
      </c>
      <c r="E12" s="281">
        <v>1.6846033536088309E-2</v>
      </c>
      <c r="F12" s="281">
        <v>1.6439342699983338E-2</v>
      </c>
      <c r="G12" s="281">
        <v>4.1089222637629248E-3</v>
      </c>
      <c r="H12" s="281" t="s">
        <v>99</v>
      </c>
      <c r="I12" s="281" t="s">
        <v>99</v>
      </c>
      <c r="J12" s="281">
        <v>1.9300538124074148E-4</v>
      </c>
      <c r="K12" s="281" t="s">
        <v>99</v>
      </c>
      <c r="L12" s="281" t="s">
        <v>99</v>
      </c>
      <c r="M12" s="281" t="s">
        <v>99</v>
      </c>
      <c r="N12" s="281">
        <v>9.800574710301926E-3</v>
      </c>
    </row>
    <row r="13" spans="1:15" x14ac:dyDescent="0.2">
      <c r="A13" s="285"/>
      <c r="B13" s="282" t="s">
        <v>90</v>
      </c>
      <c r="C13" s="281">
        <v>1.3043092410666146E-2</v>
      </c>
      <c r="D13" s="281">
        <v>1.359056885573471E-2</v>
      </c>
      <c r="E13" s="281">
        <v>5.0498733725610215E-2</v>
      </c>
      <c r="F13" s="281">
        <v>0.83575735922410133</v>
      </c>
      <c r="G13" s="281">
        <v>8.3750986055532106E-2</v>
      </c>
      <c r="H13" s="281" t="s">
        <v>99</v>
      </c>
      <c r="I13" s="281" t="s">
        <v>99</v>
      </c>
      <c r="J13" s="281">
        <v>3.3592597283554873E-3</v>
      </c>
      <c r="K13" s="281" t="s">
        <v>99</v>
      </c>
      <c r="L13" s="281" t="s">
        <v>99</v>
      </c>
      <c r="M13" s="281" t="s">
        <v>99</v>
      </c>
      <c r="N13" s="281">
        <v>1</v>
      </c>
    </row>
    <row r="14" spans="1:15" x14ac:dyDescent="0.2">
      <c r="A14" s="280">
        <v>809</v>
      </c>
      <c r="B14" s="280" t="s">
        <v>111</v>
      </c>
      <c r="C14" s="280">
        <v>3517855</v>
      </c>
      <c r="D14" s="280">
        <v>1604906</v>
      </c>
      <c r="E14" s="280">
        <v>64499</v>
      </c>
      <c r="F14" s="280">
        <v>45460509</v>
      </c>
      <c r="G14" s="280">
        <v>8723010</v>
      </c>
      <c r="H14" s="280">
        <v>2058931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61429710</v>
      </c>
      <c r="O14" s="25"/>
    </row>
    <row r="15" spans="1:15" x14ac:dyDescent="0.2">
      <c r="A15" s="281">
        <v>1.2862707687415533E-2</v>
      </c>
      <c r="B15" s="282" t="s">
        <v>89</v>
      </c>
      <c r="C15" s="281">
        <v>1.0324778168295298E-2</v>
      </c>
      <c r="D15" s="281">
        <v>2.0866772778362377E-2</v>
      </c>
      <c r="E15" s="281">
        <v>3.1494096613501546E-4</v>
      </c>
      <c r="F15" s="281">
        <v>1.3088730780915528E-2</v>
      </c>
      <c r="G15" s="281">
        <v>6.2641675822085741E-3</v>
      </c>
      <c r="H15" s="281">
        <v>1.7090985845582989E-2</v>
      </c>
      <c r="I15" s="281" t="s">
        <v>99</v>
      </c>
      <c r="J15" s="281" t="s">
        <v>99</v>
      </c>
      <c r="K15" s="281" t="s">
        <v>99</v>
      </c>
      <c r="L15" s="281" t="s">
        <v>99</v>
      </c>
      <c r="M15" s="281" t="s">
        <v>99</v>
      </c>
      <c r="N15" s="281">
        <v>8.8122946538804585E-3</v>
      </c>
    </row>
    <row r="16" spans="1:15" x14ac:dyDescent="0.2">
      <c r="A16" s="285"/>
      <c r="B16" s="282" t="s">
        <v>90</v>
      </c>
      <c r="C16" s="281">
        <v>5.7266345551688261E-2</v>
      </c>
      <c r="D16" s="281">
        <v>2.6125892503806383E-2</v>
      </c>
      <c r="E16" s="281">
        <v>1.0499642599647631E-3</v>
      </c>
      <c r="F16" s="281">
        <v>0.74004108109903177</v>
      </c>
      <c r="G16" s="281">
        <v>0.14199985642126586</v>
      </c>
      <c r="H16" s="281">
        <v>3.3516860164243004E-2</v>
      </c>
      <c r="I16" s="281" t="s">
        <v>99</v>
      </c>
      <c r="J16" s="281" t="s">
        <v>99</v>
      </c>
      <c r="K16" s="281" t="s">
        <v>99</v>
      </c>
      <c r="L16" s="281" t="s">
        <v>99</v>
      </c>
      <c r="M16" s="281" t="s">
        <v>99</v>
      </c>
      <c r="N16" s="281">
        <v>1</v>
      </c>
    </row>
    <row r="17" spans="1:15" x14ac:dyDescent="0.2">
      <c r="A17" s="280">
        <v>53140</v>
      </c>
      <c r="B17" s="280" t="s">
        <v>112</v>
      </c>
      <c r="C17" s="280">
        <v>221344907</v>
      </c>
      <c r="D17" s="280">
        <v>44066800</v>
      </c>
      <c r="E17" s="280">
        <v>67847742</v>
      </c>
      <c r="F17" s="280">
        <v>2770394285</v>
      </c>
      <c r="G17" s="280">
        <v>1221204278</v>
      </c>
      <c r="H17" s="280">
        <v>96167083</v>
      </c>
      <c r="I17" s="280">
        <v>0</v>
      </c>
      <c r="J17" s="280">
        <v>6330030</v>
      </c>
      <c r="K17" s="280">
        <v>1482810</v>
      </c>
      <c r="L17" s="280">
        <v>280318</v>
      </c>
      <c r="M17" s="280">
        <v>0</v>
      </c>
      <c r="N17" s="280">
        <v>4429118253</v>
      </c>
      <c r="O17" s="25"/>
    </row>
    <row r="18" spans="1:15" x14ac:dyDescent="0.2">
      <c r="A18" s="281">
        <v>0.84490023054296848</v>
      </c>
      <c r="B18" s="282" t="s">
        <v>89</v>
      </c>
      <c r="C18" s="281">
        <v>0.64963935792036709</v>
      </c>
      <c r="D18" s="281">
        <v>0.57295062930136675</v>
      </c>
      <c r="E18" s="281">
        <v>0.33129247609357143</v>
      </c>
      <c r="F18" s="281">
        <v>0.79763614070735467</v>
      </c>
      <c r="G18" s="281">
        <v>0.87697116585926504</v>
      </c>
      <c r="H18" s="281">
        <v>0.79827359652363505</v>
      </c>
      <c r="I18" s="281" t="s">
        <v>99</v>
      </c>
      <c r="J18" s="281">
        <v>5.3234184313590387E-3</v>
      </c>
      <c r="K18" s="281">
        <v>1.2255162363483202E-2</v>
      </c>
      <c r="L18" s="281">
        <v>5.5079072593210874E-3</v>
      </c>
      <c r="M18" s="281" t="s">
        <v>99</v>
      </c>
      <c r="N18" s="281">
        <v>0.63537163210303704</v>
      </c>
    </row>
    <row r="19" spans="1:15" x14ac:dyDescent="0.2">
      <c r="A19" s="285"/>
      <c r="B19" s="282" t="s">
        <v>90</v>
      </c>
      <c r="C19" s="281">
        <v>4.997493730271825E-2</v>
      </c>
      <c r="D19" s="281">
        <v>9.949339232510214E-3</v>
      </c>
      <c r="E19" s="281">
        <v>1.5318566388252177E-2</v>
      </c>
      <c r="F19" s="281">
        <v>0.6254956690586243</v>
      </c>
      <c r="G19" s="281">
        <v>0.2757217595562807</v>
      </c>
      <c r="H19" s="281">
        <v>2.1712466795137518E-2</v>
      </c>
      <c r="I19" s="281" t="s">
        <v>99</v>
      </c>
      <c r="J19" s="281">
        <v>1.4291851421470729E-3</v>
      </c>
      <c r="K19" s="281">
        <v>3.3478672622832769E-4</v>
      </c>
      <c r="L19" s="281">
        <v>6.3289798101491331E-5</v>
      </c>
      <c r="M19" s="281" t="s">
        <v>99</v>
      </c>
      <c r="N19" s="281">
        <v>1</v>
      </c>
    </row>
    <row r="20" spans="1:15" x14ac:dyDescent="0.2">
      <c r="A20" s="280">
        <v>1034</v>
      </c>
      <c r="B20" s="280" t="s">
        <v>113</v>
      </c>
      <c r="C20" s="280">
        <v>0</v>
      </c>
      <c r="D20" s="280">
        <v>0</v>
      </c>
      <c r="E20" s="280">
        <v>0</v>
      </c>
      <c r="F20" s="280">
        <v>0</v>
      </c>
      <c r="G20" s="280">
        <v>402894</v>
      </c>
      <c r="H20" s="280">
        <v>0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402894</v>
      </c>
      <c r="O20" s="25"/>
    </row>
    <row r="21" spans="1:15" x14ac:dyDescent="0.2">
      <c r="A21" s="281">
        <v>1.6440098576993401E-2</v>
      </c>
      <c r="B21" s="282" t="s">
        <v>89</v>
      </c>
      <c r="C21" s="281" t="s">
        <v>99</v>
      </c>
      <c r="D21" s="281" t="s">
        <v>99</v>
      </c>
      <c r="E21" s="281" t="s">
        <v>99</v>
      </c>
      <c r="F21" s="281" t="s">
        <v>99</v>
      </c>
      <c r="G21" s="281">
        <v>2.893262226990845E-4</v>
      </c>
      <c r="H21" s="281" t="s">
        <v>99</v>
      </c>
      <c r="I21" s="281" t="s">
        <v>99</v>
      </c>
      <c r="J21" s="281" t="s">
        <v>99</v>
      </c>
      <c r="K21" s="281" t="s">
        <v>99</v>
      </c>
      <c r="L21" s="281" t="s">
        <v>99</v>
      </c>
      <c r="M21" s="281" t="s">
        <v>99</v>
      </c>
      <c r="N21" s="281">
        <v>5.7796474088523505E-5</v>
      </c>
      <c r="O21" s="25"/>
    </row>
    <row r="22" spans="1:15" x14ac:dyDescent="0.2">
      <c r="A22" s="285"/>
      <c r="B22" s="282" t="s">
        <v>90</v>
      </c>
      <c r="C22" s="281" t="s">
        <v>99</v>
      </c>
      <c r="D22" s="281" t="s">
        <v>99</v>
      </c>
      <c r="E22" s="281" t="s">
        <v>99</v>
      </c>
      <c r="F22" s="281" t="s">
        <v>99</v>
      </c>
      <c r="G22" s="281">
        <v>1</v>
      </c>
      <c r="H22" s="281" t="s">
        <v>99</v>
      </c>
      <c r="I22" s="281" t="s">
        <v>99</v>
      </c>
      <c r="J22" s="281" t="s">
        <v>99</v>
      </c>
      <c r="K22" s="281" t="s">
        <v>99</v>
      </c>
      <c r="L22" s="281" t="s">
        <v>99</v>
      </c>
      <c r="M22" s="281" t="s">
        <v>99</v>
      </c>
      <c r="N22" s="281">
        <v>1</v>
      </c>
    </row>
    <row r="23" spans="1:15" ht="14.25" customHeight="1" x14ac:dyDescent="0.2">
      <c r="A23" s="280">
        <v>1172</v>
      </c>
      <c r="B23" s="280" t="s">
        <v>114</v>
      </c>
      <c r="C23" s="280">
        <v>11184570</v>
      </c>
      <c r="D23" s="280">
        <v>1621651</v>
      </c>
      <c r="E23" s="280">
        <v>3857574</v>
      </c>
      <c r="F23" s="280">
        <v>57332723</v>
      </c>
      <c r="G23" s="280">
        <v>42586480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116582998</v>
      </c>
      <c r="O23" s="25"/>
    </row>
    <row r="24" spans="1:15" x14ac:dyDescent="0.2">
      <c r="A24" s="281">
        <v>1.8634231655934495E-2</v>
      </c>
      <c r="B24" s="282" t="s">
        <v>89</v>
      </c>
      <c r="C24" s="281">
        <v>3.2826311532957023E-2</v>
      </c>
      <c r="D24" s="281">
        <v>2.1084489024780346E-2</v>
      </c>
      <c r="E24" s="281">
        <v>1.8836076256954621E-2</v>
      </c>
      <c r="F24" s="281">
        <v>1.6506911004533706E-2</v>
      </c>
      <c r="G24" s="281">
        <v>3.0582201264973189E-2</v>
      </c>
      <c r="H24" s="281" t="s">
        <v>99</v>
      </c>
      <c r="I24" s="281" t="s">
        <v>99</v>
      </c>
      <c r="J24" s="281" t="s">
        <v>99</v>
      </c>
      <c r="K24" s="281" t="s">
        <v>99</v>
      </c>
      <c r="L24" s="281" t="s">
        <v>99</v>
      </c>
      <c r="M24" s="281" t="s">
        <v>99</v>
      </c>
      <c r="N24" s="281">
        <v>1.672421585595563E-2</v>
      </c>
    </row>
    <row r="25" spans="1:15" x14ac:dyDescent="0.2">
      <c r="A25" s="285"/>
      <c r="B25" s="282" t="s">
        <v>90</v>
      </c>
      <c r="C25" s="281">
        <v>9.5936544709546753E-2</v>
      </c>
      <c r="D25" s="281">
        <v>1.3909841296069604E-2</v>
      </c>
      <c r="E25" s="281">
        <v>3.3088649856130824E-2</v>
      </c>
      <c r="F25" s="281">
        <v>0.4917760220920035</v>
      </c>
      <c r="G25" s="281">
        <v>0.36528894204624934</v>
      </c>
      <c r="H25" s="281" t="s">
        <v>99</v>
      </c>
      <c r="I25" s="281" t="s">
        <v>99</v>
      </c>
      <c r="J25" s="281" t="s">
        <v>99</v>
      </c>
      <c r="K25" s="281" t="s">
        <v>99</v>
      </c>
      <c r="L25" s="281" t="s">
        <v>99</v>
      </c>
      <c r="M25" s="281" t="s">
        <v>99</v>
      </c>
      <c r="N25" s="281">
        <v>1</v>
      </c>
    </row>
    <row r="26" spans="1:15" x14ac:dyDescent="0.2">
      <c r="A26" s="280" t="s">
        <v>105</v>
      </c>
      <c r="B26" s="280" t="s">
        <v>105</v>
      </c>
      <c r="C26" s="280" t="s">
        <v>105</v>
      </c>
      <c r="D26" s="280" t="s">
        <v>105</v>
      </c>
      <c r="E26" s="280" t="s">
        <v>105</v>
      </c>
      <c r="F26" s="280" t="s">
        <v>105</v>
      </c>
      <c r="G26" s="280" t="s">
        <v>105</v>
      </c>
      <c r="H26" s="280" t="s">
        <v>105</v>
      </c>
      <c r="I26" s="280" t="s">
        <v>105</v>
      </c>
      <c r="J26" s="280" t="s">
        <v>105</v>
      </c>
      <c r="K26" s="280" t="s">
        <v>105</v>
      </c>
      <c r="L26" s="280" t="s">
        <v>105</v>
      </c>
      <c r="M26" s="280" t="s">
        <v>105</v>
      </c>
      <c r="N26" s="280" t="s">
        <v>105</v>
      </c>
      <c r="O26" s="25"/>
    </row>
    <row r="27" spans="1:15" x14ac:dyDescent="0.2">
      <c r="A27" s="281" t="s">
        <v>105</v>
      </c>
      <c r="B27" s="282" t="s">
        <v>89</v>
      </c>
      <c r="C27" s="281" t="s">
        <v>105</v>
      </c>
      <c r="D27" s="281" t="s">
        <v>105</v>
      </c>
      <c r="E27" s="281" t="s">
        <v>105</v>
      </c>
      <c r="F27" s="281" t="s">
        <v>105</v>
      </c>
      <c r="G27" s="281" t="s">
        <v>105</v>
      </c>
      <c r="H27" s="281" t="s">
        <v>105</v>
      </c>
      <c r="I27" s="281" t="s">
        <v>105</v>
      </c>
      <c r="J27" s="281" t="s">
        <v>105</v>
      </c>
      <c r="K27" s="281" t="s">
        <v>105</v>
      </c>
      <c r="L27" s="281" t="s">
        <v>105</v>
      </c>
      <c r="M27" s="281" t="s">
        <v>105</v>
      </c>
      <c r="N27" s="281" t="s">
        <v>105</v>
      </c>
    </row>
    <row r="28" spans="1:15" x14ac:dyDescent="0.2">
      <c r="A28" s="285"/>
      <c r="B28" s="282" t="s">
        <v>90</v>
      </c>
      <c r="C28" s="281" t="s">
        <v>105</v>
      </c>
      <c r="D28" s="281" t="s">
        <v>105</v>
      </c>
      <c r="E28" s="281" t="s">
        <v>105</v>
      </c>
      <c r="F28" s="281" t="s">
        <v>105</v>
      </c>
      <c r="G28" s="281" t="s">
        <v>105</v>
      </c>
      <c r="H28" s="281" t="s">
        <v>105</v>
      </c>
      <c r="I28" s="281" t="s">
        <v>105</v>
      </c>
      <c r="J28" s="281" t="s">
        <v>105</v>
      </c>
      <c r="K28" s="281" t="s">
        <v>105</v>
      </c>
      <c r="L28" s="281" t="s">
        <v>105</v>
      </c>
      <c r="M28" s="281" t="s">
        <v>105</v>
      </c>
      <c r="N28" s="281" t="s">
        <v>105</v>
      </c>
    </row>
    <row r="29" spans="1:15" ht="14.25" customHeight="1" x14ac:dyDescent="0.2">
      <c r="A29" s="280" t="s">
        <v>105</v>
      </c>
      <c r="B29" s="280" t="s">
        <v>105</v>
      </c>
      <c r="C29" s="280" t="s">
        <v>105</v>
      </c>
      <c r="D29" s="280" t="s">
        <v>105</v>
      </c>
      <c r="E29" s="280" t="s">
        <v>105</v>
      </c>
      <c r="F29" s="280" t="s">
        <v>105</v>
      </c>
      <c r="G29" s="280" t="s">
        <v>105</v>
      </c>
      <c r="H29" s="280" t="s">
        <v>105</v>
      </c>
      <c r="I29" s="280" t="s">
        <v>105</v>
      </c>
      <c r="J29" s="280" t="s">
        <v>105</v>
      </c>
      <c r="K29" s="280" t="s">
        <v>105</v>
      </c>
      <c r="L29" s="280" t="s">
        <v>105</v>
      </c>
      <c r="M29" s="280" t="s">
        <v>105</v>
      </c>
      <c r="N29" s="280" t="s">
        <v>105</v>
      </c>
      <c r="O29" s="25"/>
    </row>
    <row r="30" spans="1:15" x14ac:dyDescent="0.2">
      <c r="A30" s="281" t="s">
        <v>105</v>
      </c>
      <c r="B30" s="282" t="s">
        <v>89</v>
      </c>
      <c r="C30" s="281" t="s">
        <v>105</v>
      </c>
      <c r="D30" s="281" t="s">
        <v>105</v>
      </c>
      <c r="E30" s="281" t="s">
        <v>105</v>
      </c>
      <c r="F30" s="281" t="s">
        <v>105</v>
      </c>
      <c r="G30" s="281" t="s">
        <v>105</v>
      </c>
      <c r="H30" s="281" t="s">
        <v>105</v>
      </c>
      <c r="I30" s="281" t="s">
        <v>105</v>
      </c>
      <c r="J30" s="281" t="s">
        <v>105</v>
      </c>
      <c r="K30" s="281" t="s">
        <v>105</v>
      </c>
      <c r="L30" s="281" t="s">
        <v>105</v>
      </c>
      <c r="M30" s="281" t="s">
        <v>105</v>
      </c>
      <c r="N30" s="281" t="s">
        <v>105</v>
      </c>
    </row>
    <row r="31" spans="1:15" x14ac:dyDescent="0.2">
      <c r="A31" s="285"/>
      <c r="B31" s="282" t="s">
        <v>90</v>
      </c>
      <c r="C31" s="281" t="s">
        <v>105</v>
      </c>
      <c r="D31" s="281" t="s">
        <v>105</v>
      </c>
      <c r="E31" s="281" t="s">
        <v>105</v>
      </c>
      <c r="F31" s="281" t="s">
        <v>105</v>
      </c>
      <c r="G31" s="281" t="s">
        <v>105</v>
      </c>
      <c r="H31" s="281" t="s">
        <v>105</v>
      </c>
      <c r="I31" s="281" t="s">
        <v>105</v>
      </c>
      <c r="J31" s="281" t="s">
        <v>105</v>
      </c>
      <c r="K31" s="281" t="s">
        <v>105</v>
      </c>
      <c r="L31" s="281" t="s">
        <v>105</v>
      </c>
      <c r="M31" s="281" t="s">
        <v>105</v>
      </c>
      <c r="N31" s="281" t="s">
        <v>105</v>
      </c>
    </row>
    <row r="32" spans="1:15" x14ac:dyDescent="0.2">
      <c r="A32" s="280" t="s">
        <v>105</v>
      </c>
      <c r="B32" s="280" t="s">
        <v>105</v>
      </c>
      <c r="C32" s="280" t="s">
        <v>105</v>
      </c>
      <c r="D32" s="280" t="s">
        <v>105</v>
      </c>
      <c r="E32" s="280" t="s">
        <v>105</v>
      </c>
      <c r="F32" s="280" t="s">
        <v>105</v>
      </c>
      <c r="G32" s="280" t="s">
        <v>105</v>
      </c>
      <c r="H32" s="280" t="s">
        <v>105</v>
      </c>
      <c r="I32" s="280" t="s">
        <v>105</v>
      </c>
      <c r="J32" s="280" t="s">
        <v>105</v>
      </c>
      <c r="K32" s="280" t="s">
        <v>105</v>
      </c>
      <c r="L32" s="280" t="s">
        <v>105</v>
      </c>
      <c r="M32" s="280" t="s">
        <v>105</v>
      </c>
      <c r="N32" s="280" t="s">
        <v>105</v>
      </c>
      <c r="O32" s="25"/>
    </row>
    <row r="33" spans="1:15" x14ac:dyDescent="0.2">
      <c r="A33" s="281" t="s">
        <v>105</v>
      </c>
      <c r="B33" s="282" t="s">
        <v>89</v>
      </c>
      <c r="C33" s="281" t="s">
        <v>105</v>
      </c>
      <c r="D33" s="281" t="s">
        <v>105</v>
      </c>
      <c r="E33" s="281" t="s">
        <v>105</v>
      </c>
      <c r="F33" s="281" t="s">
        <v>105</v>
      </c>
      <c r="G33" s="281" t="s">
        <v>105</v>
      </c>
      <c r="H33" s="281" t="s">
        <v>105</v>
      </c>
      <c r="I33" s="281" t="s">
        <v>105</v>
      </c>
      <c r="J33" s="281" t="s">
        <v>105</v>
      </c>
      <c r="K33" s="281" t="s">
        <v>105</v>
      </c>
      <c r="L33" s="281" t="s">
        <v>105</v>
      </c>
      <c r="M33" s="281" t="s">
        <v>105</v>
      </c>
      <c r="N33" s="281" t="s">
        <v>105</v>
      </c>
    </row>
    <row r="34" spans="1:15" x14ac:dyDescent="0.2">
      <c r="A34" s="285"/>
      <c r="B34" s="282" t="s">
        <v>90</v>
      </c>
      <c r="C34" s="281" t="s">
        <v>105</v>
      </c>
      <c r="D34" s="281" t="s">
        <v>105</v>
      </c>
      <c r="E34" s="281" t="s">
        <v>105</v>
      </c>
      <c r="F34" s="281" t="s">
        <v>105</v>
      </c>
      <c r="G34" s="281" t="s">
        <v>105</v>
      </c>
      <c r="H34" s="281" t="s">
        <v>105</v>
      </c>
      <c r="I34" s="281" t="s">
        <v>105</v>
      </c>
      <c r="J34" s="281" t="s">
        <v>105</v>
      </c>
      <c r="K34" s="281" t="s">
        <v>105</v>
      </c>
      <c r="L34" s="281" t="s">
        <v>105</v>
      </c>
      <c r="M34" s="281" t="s">
        <v>105</v>
      </c>
      <c r="N34" s="281" t="s">
        <v>105</v>
      </c>
    </row>
    <row r="35" spans="1:15" x14ac:dyDescent="0.2">
      <c r="A35" s="280" t="s">
        <v>105</v>
      </c>
      <c r="B35" s="280" t="s">
        <v>105</v>
      </c>
      <c r="C35" s="280" t="s">
        <v>105</v>
      </c>
      <c r="D35" s="280" t="s">
        <v>105</v>
      </c>
      <c r="E35" s="280" t="s">
        <v>105</v>
      </c>
      <c r="F35" s="280" t="s">
        <v>105</v>
      </c>
      <c r="G35" s="280" t="s">
        <v>105</v>
      </c>
      <c r="H35" s="280" t="s">
        <v>105</v>
      </c>
      <c r="I35" s="280" t="s">
        <v>105</v>
      </c>
      <c r="J35" s="280" t="s">
        <v>105</v>
      </c>
      <c r="K35" s="280" t="s">
        <v>105</v>
      </c>
      <c r="L35" s="280" t="s">
        <v>105</v>
      </c>
      <c r="M35" s="280" t="s">
        <v>105</v>
      </c>
      <c r="N35" s="280" t="s">
        <v>105</v>
      </c>
      <c r="O35" s="25"/>
    </row>
    <row r="36" spans="1:15" x14ac:dyDescent="0.2">
      <c r="A36" s="281" t="s">
        <v>105</v>
      </c>
      <c r="B36" s="282" t="s">
        <v>89</v>
      </c>
      <c r="C36" s="281" t="s">
        <v>105</v>
      </c>
      <c r="D36" s="281" t="s">
        <v>105</v>
      </c>
      <c r="E36" s="281" t="s">
        <v>105</v>
      </c>
      <c r="F36" s="281" t="s">
        <v>105</v>
      </c>
      <c r="G36" s="281" t="s">
        <v>105</v>
      </c>
      <c r="H36" s="281" t="s">
        <v>105</v>
      </c>
      <c r="I36" s="281" t="s">
        <v>105</v>
      </c>
      <c r="J36" s="281" t="s">
        <v>105</v>
      </c>
      <c r="K36" s="281" t="s">
        <v>105</v>
      </c>
      <c r="L36" s="281" t="s">
        <v>105</v>
      </c>
      <c r="M36" s="281" t="s">
        <v>105</v>
      </c>
      <c r="N36" s="281" t="s">
        <v>105</v>
      </c>
    </row>
    <row r="37" spans="1:15" x14ac:dyDescent="0.2">
      <c r="A37" s="285"/>
      <c r="B37" s="282" t="s">
        <v>90</v>
      </c>
      <c r="C37" s="281" t="s">
        <v>105</v>
      </c>
      <c r="D37" s="281" t="s">
        <v>105</v>
      </c>
      <c r="E37" s="281" t="s">
        <v>105</v>
      </c>
      <c r="F37" s="281" t="s">
        <v>105</v>
      </c>
      <c r="G37" s="281" t="s">
        <v>105</v>
      </c>
      <c r="H37" s="281" t="s">
        <v>105</v>
      </c>
      <c r="I37" s="281" t="s">
        <v>105</v>
      </c>
      <c r="J37" s="281" t="s">
        <v>105</v>
      </c>
      <c r="K37" s="281" t="s">
        <v>105</v>
      </c>
      <c r="L37" s="281" t="s">
        <v>105</v>
      </c>
      <c r="M37" s="281" t="s">
        <v>105</v>
      </c>
      <c r="N37" s="281" t="s">
        <v>105</v>
      </c>
    </row>
    <row r="38" spans="1:15" x14ac:dyDescent="0.2">
      <c r="A38" s="280" t="s">
        <v>105</v>
      </c>
      <c r="B38" s="280" t="s">
        <v>105</v>
      </c>
      <c r="C38" s="280" t="s">
        <v>105</v>
      </c>
      <c r="D38" s="280" t="s">
        <v>105</v>
      </c>
      <c r="E38" s="280" t="s">
        <v>105</v>
      </c>
      <c r="F38" s="280" t="s">
        <v>105</v>
      </c>
      <c r="G38" s="280" t="s">
        <v>105</v>
      </c>
      <c r="H38" s="280" t="s">
        <v>105</v>
      </c>
      <c r="I38" s="280" t="s">
        <v>105</v>
      </c>
      <c r="J38" s="280" t="s">
        <v>105</v>
      </c>
      <c r="K38" s="280" t="s">
        <v>105</v>
      </c>
      <c r="L38" s="280" t="s">
        <v>105</v>
      </c>
      <c r="M38" s="280" t="s">
        <v>105</v>
      </c>
      <c r="N38" s="280" t="s">
        <v>105</v>
      </c>
      <c r="O38" s="25"/>
    </row>
    <row r="39" spans="1:15" x14ac:dyDescent="0.2">
      <c r="A39" s="281" t="s">
        <v>105</v>
      </c>
      <c r="B39" s="282" t="s">
        <v>89</v>
      </c>
      <c r="C39" s="281" t="s">
        <v>105</v>
      </c>
      <c r="D39" s="281" t="s">
        <v>105</v>
      </c>
      <c r="E39" s="281" t="s">
        <v>105</v>
      </c>
      <c r="F39" s="281" t="s">
        <v>105</v>
      </c>
      <c r="G39" s="281" t="s">
        <v>105</v>
      </c>
      <c r="H39" s="281" t="s">
        <v>105</v>
      </c>
      <c r="I39" s="281" t="s">
        <v>105</v>
      </c>
      <c r="J39" s="281" t="s">
        <v>105</v>
      </c>
      <c r="K39" s="281" t="s">
        <v>105</v>
      </c>
      <c r="L39" s="281" t="s">
        <v>105</v>
      </c>
      <c r="M39" s="281" t="s">
        <v>105</v>
      </c>
      <c r="N39" s="281" t="s">
        <v>105</v>
      </c>
    </row>
    <row r="40" spans="1:15" x14ac:dyDescent="0.2">
      <c r="A40" s="285"/>
      <c r="B40" s="282" t="s">
        <v>90</v>
      </c>
      <c r="C40" s="281" t="s">
        <v>105</v>
      </c>
      <c r="D40" s="281" t="s">
        <v>105</v>
      </c>
      <c r="E40" s="281" t="s">
        <v>105</v>
      </c>
      <c r="F40" s="281" t="s">
        <v>105</v>
      </c>
      <c r="G40" s="281" t="s">
        <v>105</v>
      </c>
      <c r="H40" s="281" t="s">
        <v>105</v>
      </c>
      <c r="I40" s="281" t="s">
        <v>105</v>
      </c>
      <c r="J40" s="281" t="s">
        <v>105</v>
      </c>
      <c r="K40" s="281" t="s">
        <v>105</v>
      </c>
      <c r="L40" s="281" t="s">
        <v>105</v>
      </c>
      <c r="M40" s="281" t="s">
        <v>105</v>
      </c>
      <c r="N40" s="281" t="s">
        <v>105</v>
      </c>
    </row>
    <row r="41" spans="1:15" x14ac:dyDescent="0.2">
      <c r="A41" s="280" t="s">
        <v>105</v>
      </c>
      <c r="B41" s="280" t="s">
        <v>105</v>
      </c>
      <c r="C41" s="280" t="s">
        <v>105</v>
      </c>
      <c r="D41" s="280" t="s">
        <v>105</v>
      </c>
      <c r="E41" s="280" t="s">
        <v>105</v>
      </c>
      <c r="F41" s="280" t="s">
        <v>105</v>
      </c>
      <c r="G41" s="280" t="s">
        <v>105</v>
      </c>
      <c r="H41" s="280" t="s">
        <v>105</v>
      </c>
      <c r="I41" s="280" t="s">
        <v>105</v>
      </c>
      <c r="J41" s="280" t="s">
        <v>105</v>
      </c>
      <c r="K41" s="280" t="s">
        <v>105</v>
      </c>
      <c r="L41" s="280" t="s">
        <v>105</v>
      </c>
      <c r="M41" s="280" t="s">
        <v>105</v>
      </c>
      <c r="N41" s="280" t="s">
        <v>105</v>
      </c>
      <c r="O41" s="25"/>
    </row>
    <row r="42" spans="1:15" x14ac:dyDescent="0.2">
      <c r="A42" s="281" t="s">
        <v>105</v>
      </c>
      <c r="B42" s="282" t="s">
        <v>89</v>
      </c>
      <c r="C42" s="281" t="s">
        <v>105</v>
      </c>
      <c r="D42" s="281" t="s">
        <v>105</v>
      </c>
      <c r="E42" s="281" t="s">
        <v>105</v>
      </c>
      <c r="F42" s="281" t="s">
        <v>105</v>
      </c>
      <c r="G42" s="281" t="s">
        <v>105</v>
      </c>
      <c r="H42" s="281" t="s">
        <v>105</v>
      </c>
      <c r="I42" s="281" t="s">
        <v>105</v>
      </c>
      <c r="J42" s="281" t="s">
        <v>105</v>
      </c>
      <c r="K42" s="281" t="s">
        <v>105</v>
      </c>
      <c r="L42" s="281" t="s">
        <v>105</v>
      </c>
      <c r="M42" s="281" t="s">
        <v>105</v>
      </c>
      <c r="N42" s="281" t="s">
        <v>105</v>
      </c>
    </row>
    <row r="43" spans="1:15" x14ac:dyDescent="0.2">
      <c r="A43" s="285"/>
      <c r="B43" s="282" t="s">
        <v>90</v>
      </c>
      <c r="C43" s="281" t="s">
        <v>105</v>
      </c>
      <c r="D43" s="281" t="s">
        <v>105</v>
      </c>
      <c r="E43" s="281" t="s">
        <v>105</v>
      </c>
      <c r="F43" s="281" t="s">
        <v>105</v>
      </c>
      <c r="G43" s="281" t="s">
        <v>105</v>
      </c>
      <c r="H43" s="281" t="s">
        <v>105</v>
      </c>
      <c r="I43" s="281" t="s">
        <v>105</v>
      </c>
      <c r="J43" s="281" t="s">
        <v>105</v>
      </c>
      <c r="K43" s="281" t="s">
        <v>105</v>
      </c>
      <c r="L43" s="281" t="s">
        <v>105</v>
      </c>
      <c r="M43" s="281" t="s">
        <v>105</v>
      </c>
      <c r="N43" s="281" t="s">
        <v>105</v>
      </c>
    </row>
    <row r="44" spans="1:15" x14ac:dyDescent="0.2">
      <c r="A44" s="280" t="s">
        <v>105</v>
      </c>
      <c r="B44" s="280" t="s">
        <v>105</v>
      </c>
      <c r="C44" s="280" t="s">
        <v>105</v>
      </c>
      <c r="D44" s="280" t="s">
        <v>105</v>
      </c>
      <c r="E44" s="280" t="s">
        <v>105</v>
      </c>
      <c r="F44" s="280" t="s">
        <v>105</v>
      </c>
      <c r="G44" s="280" t="s">
        <v>105</v>
      </c>
      <c r="H44" s="280" t="s">
        <v>105</v>
      </c>
      <c r="I44" s="280" t="s">
        <v>105</v>
      </c>
      <c r="J44" s="280" t="s">
        <v>105</v>
      </c>
      <c r="K44" s="280" t="s">
        <v>105</v>
      </c>
      <c r="L44" s="280" t="s">
        <v>105</v>
      </c>
      <c r="M44" s="280" t="s">
        <v>105</v>
      </c>
      <c r="N44" s="280" t="s">
        <v>105</v>
      </c>
      <c r="O44" s="25"/>
    </row>
    <row r="45" spans="1:15" x14ac:dyDescent="0.2">
      <c r="A45" s="281" t="s">
        <v>105</v>
      </c>
      <c r="B45" s="282" t="s">
        <v>89</v>
      </c>
      <c r="C45" s="281" t="s">
        <v>105</v>
      </c>
      <c r="D45" s="281" t="s">
        <v>105</v>
      </c>
      <c r="E45" s="281" t="s">
        <v>105</v>
      </c>
      <c r="F45" s="281" t="s">
        <v>105</v>
      </c>
      <c r="G45" s="281" t="s">
        <v>105</v>
      </c>
      <c r="H45" s="281" t="s">
        <v>105</v>
      </c>
      <c r="I45" s="281" t="s">
        <v>105</v>
      </c>
      <c r="J45" s="281" t="s">
        <v>105</v>
      </c>
      <c r="K45" s="281" t="s">
        <v>105</v>
      </c>
      <c r="L45" s="281" t="s">
        <v>105</v>
      </c>
      <c r="M45" s="281" t="s">
        <v>105</v>
      </c>
      <c r="N45" s="281" t="s">
        <v>105</v>
      </c>
    </row>
    <row r="46" spans="1:15" x14ac:dyDescent="0.2">
      <c r="A46" s="285"/>
      <c r="B46" s="282" t="s">
        <v>90</v>
      </c>
      <c r="C46" s="281" t="s">
        <v>105</v>
      </c>
      <c r="D46" s="281" t="s">
        <v>105</v>
      </c>
      <c r="E46" s="281" t="s">
        <v>105</v>
      </c>
      <c r="F46" s="281" t="s">
        <v>105</v>
      </c>
      <c r="G46" s="281" t="s">
        <v>105</v>
      </c>
      <c r="H46" s="281" t="s">
        <v>105</v>
      </c>
      <c r="I46" s="281" t="s">
        <v>105</v>
      </c>
      <c r="J46" s="281" t="s">
        <v>105</v>
      </c>
      <c r="K46" s="281" t="s">
        <v>105</v>
      </c>
      <c r="L46" s="281" t="s">
        <v>105</v>
      </c>
      <c r="M46" s="281" t="s">
        <v>105</v>
      </c>
      <c r="N46" s="281" t="s">
        <v>105</v>
      </c>
      <c r="O46" s="25"/>
    </row>
    <row r="47" spans="1:15" x14ac:dyDescent="0.2">
      <c r="A47" s="280" t="s">
        <v>105</v>
      </c>
      <c r="B47" s="280" t="s">
        <v>105</v>
      </c>
      <c r="C47" s="280" t="s">
        <v>105</v>
      </c>
      <c r="D47" s="280" t="s">
        <v>105</v>
      </c>
      <c r="E47" s="280" t="s">
        <v>105</v>
      </c>
      <c r="F47" s="280" t="s">
        <v>105</v>
      </c>
      <c r="G47" s="280" t="s">
        <v>105</v>
      </c>
      <c r="H47" s="280" t="s">
        <v>105</v>
      </c>
      <c r="I47" s="280" t="s">
        <v>105</v>
      </c>
      <c r="J47" s="280" t="s">
        <v>105</v>
      </c>
      <c r="K47" s="280" t="s">
        <v>105</v>
      </c>
      <c r="L47" s="280" t="s">
        <v>105</v>
      </c>
      <c r="M47" s="280" t="s">
        <v>105</v>
      </c>
      <c r="N47" s="280" t="s">
        <v>105</v>
      </c>
      <c r="O47" s="25"/>
    </row>
    <row r="48" spans="1:15" x14ac:dyDescent="0.2">
      <c r="A48" s="281" t="s">
        <v>105</v>
      </c>
      <c r="B48" s="282" t="s">
        <v>89</v>
      </c>
      <c r="C48" s="281" t="s">
        <v>105</v>
      </c>
      <c r="D48" s="281" t="s">
        <v>105</v>
      </c>
      <c r="E48" s="281" t="s">
        <v>105</v>
      </c>
      <c r="F48" s="281" t="s">
        <v>105</v>
      </c>
      <c r="G48" s="281" t="s">
        <v>105</v>
      </c>
      <c r="H48" s="281" t="s">
        <v>105</v>
      </c>
      <c r="I48" s="281" t="s">
        <v>105</v>
      </c>
      <c r="J48" s="281" t="s">
        <v>105</v>
      </c>
      <c r="K48" s="281" t="s">
        <v>105</v>
      </c>
      <c r="L48" s="281" t="s">
        <v>105</v>
      </c>
      <c r="M48" s="281" t="s">
        <v>105</v>
      </c>
      <c r="N48" s="281" t="s">
        <v>105</v>
      </c>
    </row>
    <row r="49" spans="1:15" x14ac:dyDescent="0.2">
      <c r="A49" s="285"/>
      <c r="B49" s="282" t="s">
        <v>90</v>
      </c>
      <c r="C49" s="281" t="s">
        <v>105</v>
      </c>
      <c r="D49" s="281" t="s">
        <v>105</v>
      </c>
      <c r="E49" s="281" t="s">
        <v>105</v>
      </c>
      <c r="F49" s="281" t="s">
        <v>105</v>
      </c>
      <c r="G49" s="281" t="s">
        <v>105</v>
      </c>
      <c r="H49" s="281" t="s">
        <v>105</v>
      </c>
      <c r="I49" s="281" t="s">
        <v>105</v>
      </c>
      <c r="J49" s="281" t="s">
        <v>105</v>
      </c>
      <c r="K49" s="281" t="s">
        <v>105</v>
      </c>
      <c r="L49" s="281" t="s">
        <v>105</v>
      </c>
      <c r="M49" s="281" t="s">
        <v>105</v>
      </c>
      <c r="N49" s="281" t="s">
        <v>105</v>
      </c>
    </row>
    <row r="50" spans="1:15" x14ac:dyDescent="0.2">
      <c r="A50" s="280" t="s">
        <v>105</v>
      </c>
      <c r="B50" s="280" t="s">
        <v>105</v>
      </c>
      <c r="C50" s="280" t="s">
        <v>105</v>
      </c>
      <c r="D50" s="280" t="s">
        <v>105</v>
      </c>
      <c r="E50" s="280" t="s">
        <v>105</v>
      </c>
      <c r="F50" s="280" t="s">
        <v>105</v>
      </c>
      <c r="G50" s="280" t="s">
        <v>105</v>
      </c>
      <c r="H50" s="280" t="s">
        <v>105</v>
      </c>
      <c r="I50" s="280" t="s">
        <v>105</v>
      </c>
      <c r="J50" s="280" t="s">
        <v>105</v>
      </c>
      <c r="K50" s="280" t="s">
        <v>105</v>
      </c>
      <c r="L50" s="280" t="s">
        <v>105</v>
      </c>
      <c r="M50" s="280" t="s">
        <v>105</v>
      </c>
      <c r="N50" s="280" t="s">
        <v>105</v>
      </c>
      <c r="O50" s="25"/>
    </row>
    <row r="51" spans="1:15" x14ac:dyDescent="0.2">
      <c r="A51" s="281" t="s">
        <v>105</v>
      </c>
      <c r="B51" s="282" t="s">
        <v>89</v>
      </c>
      <c r="C51" s="281" t="s">
        <v>105</v>
      </c>
      <c r="D51" s="281" t="s">
        <v>105</v>
      </c>
      <c r="E51" s="281" t="s">
        <v>105</v>
      </c>
      <c r="F51" s="281" t="s">
        <v>105</v>
      </c>
      <c r="G51" s="281" t="s">
        <v>105</v>
      </c>
      <c r="H51" s="281" t="s">
        <v>105</v>
      </c>
      <c r="I51" s="281" t="s">
        <v>105</v>
      </c>
      <c r="J51" s="281" t="s">
        <v>105</v>
      </c>
      <c r="K51" s="281" t="s">
        <v>105</v>
      </c>
      <c r="L51" s="281" t="s">
        <v>105</v>
      </c>
      <c r="M51" s="281" t="s">
        <v>105</v>
      </c>
      <c r="N51" s="281" t="s">
        <v>105</v>
      </c>
    </row>
    <row r="52" spans="1:15" x14ac:dyDescent="0.2">
      <c r="A52" s="285"/>
      <c r="B52" s="282" t="s">
        <v>90</v>
      </c>
      <c r="C52" s="281" t="s">
        <v>105</v>
      </c>
      <c r="D52" s="281" t="s">
        <v>105</v>
      </c>
      <c r="E52" s="281" t="s">
        <v>105</v>
      </c>
      <c r="F52" s="281" t="s">
        <v>105</v>
      </c>
      <c r="G52" s="281" t="s">
        <v>105</v>
      </c>
      <c r="H52" s="281" t="s">
        <v>105</v>
      </c>
      <c r="I52" s="281" t="s">
        <v>105</v>
      </c>
      <c r="J52" s="281" t="s">
        <v>105</v>
      </c>
      <c r="K52" s="281" t="s">
        <v>105</v>
      </c>
      <c r="L52" s="281" t="s">
        <v>105</v>
      </c>
      <c r="M52" s="281" t="s">
        <v>105</v>
      </c>
      <c r="N52" s="281" t="s">
        <v>105</v>
      </c>
    </row>
    <row r="53" spans="1:15" x14ac:dyDescent="0.2">
      <c r="A53" s="280">
        <v>57624.916193656092</v>
      </c>
      <c r="B53" s="286" t="s">
        <v>91</v>
      </c>
      <c r="C53" s="280">
        <v>240721974.01877511</v>
      </c>
      <c r="D53" s="280">
        <v>48657193.707260944</v>
      </c>
      <c r="E53" s="280">
        <v>77235059.528241187</v>
      </c>
      <c r="F53" s="280">
        <v>2953839093.1414189</v>
      </c>
      <c r="G53" s="280">
        <v>1284810566.9460866</v>
      </c>
      <c r="H53" s="280">
        <v>101649734.98592354</v>
      </c>
      <c r="I53" s="280">
        <v>0</v>
      </c>
      <c r="J53" s="280">
        <v>6570043.0105805518</v>
      </c>
      <c r="K53" s="280">
        <v>1482810.0125899492</v>
      </c>
      <c r="L53" s="280">
        <v>280318.00557119702</v>
      </c>
      <c r="M53" s="280">
        <v>0</v>
      </c>
      <c r="N53" s="280">
        <v>4715246789.6764183</v>
      </c>
      <c r="O53" s="25"/>
    </row>
    <row r="54" spans="1:15" x14ac:dyDescent="0.2">
      <c r="A54" s="276">
        <v>0.9162082231283265</v>
      </c>
      <c r="B54" s="287" t="s">
        <v>92</v>
      </c>
      <c r="C54" s="276">
        <v>0.7065103541726413</v>
      </c>
      <c r="D54" s="276">
        <v>0.63263431323839392</v>
      </c>
      <c r="E54" s="276">
        <v>0.37712963406129879</v>
      </c>
      <c r="F54" s="276">
        <v>0.85045252485562139</v>
      </c>
      <c r="G54" s="276">
        <v>0.92264811145954151</v>
      </c>
      <c r="H54" s="276">
        <v>0.84378455705979527</v>
      </c>
      <c r="I54" s="276" t="s">
        <v>99</v>
      </c>
      <c r="J54" s="276">
        <v>5.5252641863223614E-3</v>
      </c>
      <c r="K54" s="276">
        <v>1.2255162467536905E-2</v>
      </c>
      <c r="L54" s="276">
        <v>5.5079073687883231E-3</v>
      </c>
      <c r="M54" s="276" t="s">
        <v>99</v>
      </c>
      <c r="N54" s="276">
        <v>0.67641771508269366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40</v>
      </c>
      <c r="B57" s="290" t="s">
        <v>94</v>
      </c>
      <c r="D57" s="48" t="s">
        <v>115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2024-02-22T17:40:23Z</dcterms:created>
  <dcterms:modified xsi:type="dcterms:W3CDTF">2024-02-22T17:41:31Z</dcterms:modified>
</cp:coreProperties>
</file>