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C74D7C4D-EF6F-4BC7-AB75-1A261AF96610}" xr6:coauthVersionLast="47" xr6:coauthVersionMax="47" xr10:uidLastSave="{00000000-0000-0000-0000-000000000000}"/>
  <bookViews>
    <workbookView xWindow="-120" yWindow="-120" windowWidth="20730" windowHeight="11160" xr2:uid="{B57E0803-2272-4BF3-93ED-57805485CBE6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<sst xmlns="http://schemas.openxmlformats.org/spreadsheetml/2006/main" count="821" uniqueCount="113">
  <si>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</si>
  <si>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</si>
  <si>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</si>
  <si>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</si>
  <si>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</si>
  <si>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</si>
  <si>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</si>
  <si>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</si>
  <si>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</si>
  <si>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</si>
  <si>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</si>
  <si>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</si>
  <si>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</si>
  <si>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</si>
  <si>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</si>
  <si>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</si>
  <si>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</si>
  <si>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</si>
  <si>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</si>
  <si>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</si>
  <si>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</si>
  <si>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</si>
  <si>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</si>
  <si>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</si>
  <si>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</si>
  <si>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</si>
  <si>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</si>
  <si>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</si>
  <si>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</si>
  <si>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</si>
  <si>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</si>
  <si>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</si>
  <si>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</si>
  <si>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</si>
  <si>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</si>
  <si>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</si>
  <si>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</si>
  <si>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</si>
  <si>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</si>
  <si>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</si>
  <si>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</si>
  <si>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</si>
  <si>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</si>
  <si>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</si>
  <si>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</si>
  <si>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</si>
  <si>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</si>
  <si>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</si>
  <si>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</si>
  <si>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</si>
  <si>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</si>
  <si>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</si>
  <si>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</si>
  <si>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</si>
  <si>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</si>
  <si>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</si>
  <si>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</si>
  <si>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</si>
  <si>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</si>
  <si>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</si>
  <si>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</si>
  <si>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</si>
  <si>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</si>
  <si>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</si>
  <si>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</si>
  <si>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</si>
  <si>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</si>
  <si>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</si>
  <si>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</si>
  <si>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</si>
  <si>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</si>
  <si>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</si>
  <si>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</si>
  <si>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</si>
  <si>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</si>
  <si>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</si>
  <si>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</si>
  <si>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</si>
  <si>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</si>
  <si>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</si>
  <si>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</si>
  <si>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</si>
  <si>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</si>
  <si>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</si>
  <si>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</si>
  <si>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</si>
  <si>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</si>
  <si>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</si>
  <si>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</si>
  <si>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</si>
  <si>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</si>
  <si>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</si>
  <si>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</si>
  <si>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</si>
  <si>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GREELEY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</si>
  <si>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</si>
  <si>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</si>
  <si>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</si>
  <si>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</si>
  <si>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</si>
  <si>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 xml:space="preserve"> </t>
  </si>
  <si>
    <t>CHART 4 - AGRICULTURAL LAND - AVERAGE VALUE PER ACRE -  Cumulative % Change 2013 - 2023     (from County Abstract Reports)(¹)</t>
  </si>
  <si>
    <t>WASTE LAND (2)</t>
  </si>
  <si>
    <t>OTHER AGLAND (2)</t>
  </si>
  <si>
    <t>TOTAL AGRICULTURAL LAND (1)</t>
  </si>
  <si>
    <t/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</si>
  <si>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</si>
  <si>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</si>
  <si>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</si>
  <si>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SCOTIA</t>
  </si>
  <si>
    <t>SPALDING</t>
  </si>
  <si>
    <t>WOLBACH</t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</si>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</sst>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5B1A0813-FE91-4B38-998C-4195DF9156A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5.6540805272280413E-2</c:v>
                </c:pt>
                <c:pt idx="2">
                  <c:v>6.6423810728628019E-2</c:v>
                </c:pt>
                <c:pt idx="3">
                  <c:v>0.16786645453059995</c:v>
                </c:pt>
                <c:pt idx="4">
                  <c:v>0.26301166472998927</c:v>
                </c:pt>
                <c:pt idx="5">
                  <c:v>0.34322175280528855</c:v>
                </c:pt>
                <c:pt idx="6">
                  <c:v>0.38370295424629414</c:v>
                </c:pt>
                <c:pt idx="7">
                  <c:v>0.40642557775130822</c:v>
                </c:pt>
                <c:pt idx="8">
                  <c:v>0.48630550421964175</c:v>
                </c:pt>
                <c:pt idx="9">
                  <c:v>1.0464315313015746</c:v>
                </c:pt>
                <c:pt idx="10">
                  <c:v>1.1976668299739133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36-42F7-9185-504A6E602867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6.3120211814164676E-2</c:v>
                </c:pt>
                <c:pt idx="2">
                  <c:v>0.10623335254576025</c:v>
                </c:pt>
                <c:pt idx="3">
                  <c:v>0.31858239573279495</c:v>
                </c:pt>
                <c:pt idx="4">
                  <c:v>0.37692678473782992</c:v>
                </c:pt>
                <c:pt idx="5">
                  <c:v>0.45581653382808174</c:v>
                </c:pt>
                <c:pt idx="6">
                  <c:v>0.49289538094604718</c:v>
                </c:pt>
                <c:pt idx="7">
                  <c:v>0.54877341727686013</c:v>
                </c:pt>
                <c:pt idx="8">
                  <c:v>0.61369720987814325</c:v>
                </c:pt>
                <c:pt idx="9">
                  <c:v>0.87938063228210661</c:v>
                </c:pt>
                <c:pt idx="10">
                  <c:v>1.0401238462596587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36-42F7-9185-504A6E60286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0.38514402780916857</c:v>
                </c:pt>
                <c:pt idx="2">
                  <c:v>0.67609927261862046</c:v>
                </c:pt>
                <c:pt idx="3">
                  <c:v>0.85658081732294022</c:v>
                </c:pt>
                <c:pt idx="4">
                  <c:v>0.82645992905583199</c:v>
                </c:pt>
                <c:pt idx="5">
                  <c:v>0.82788014265908727</c:v>
                </c:pt>
                <c:pt idx="6">
                  <c:v>0.83079055268399782</c:v>
                </c:pt>
                <c:pt idx="7">
                  <c:v>0.78940658621084037</c:v>
                </c:pt>
                <c:pt idx="8">
                  <c:v>0.78748329492481095</c:v>
                </c:pt>
                <c:pt idx="9">
                  <c:v>0.78822921728228079</c:v>
                </c:pt>
                <c:pt idx="10">
                  <c:v>0.90939756656426396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36-42F7-9185-504A6E602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-3.3891130960323618E-2</c:v>
                </c:pt>
                <c:pt idx="1">
                  <c:v>1.881288279949039E-2</c:v>
                </c:pt>
                <c:pt idx="2">
                  <c:v>3.9619896899407266E-2</c:v>
                </c:pt>
                <c:pt idx="3">
                  <c:v>0.1481867504942973</c:v>
                </c:pt>
                <c:pt idx="4">
                  <c:v>0.25162106128614325</c:v>
                </c:pt>
                <c:pt idx="5">
                  <c:v>0.32227805348029959</c:v>
                </c:pt>
                <c:pt idx="6">
                  <c:v>0.34756473610804434</c:v>
                </c:pt>
                <c:pt idx="7">
                  <c:v>0.38749603224998413</c:v>
                </c:pt>
                <c:pt idx="8">
                  <c:v>0.43320227215033641</c:v>
                </c:pt>
                <c:pt idx="9">
                  <c:v>0.99899761367927586</c:v>
                </c:pt>
                <c:pt idx="10">
                  <c:v>1.1533957709350533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90-4BCB-915C-12BC819C278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-0.24662617278224364</c:v>
                </c:pt>
                <c:pt idx="1">
                  <c:v>-1.9035649851814211E-2</c:v>
                </c:pt>
                <c:pt idx="2">
                  <c:v>6.4794762396846894E-2</c:v>
                </c:pt>
                <c:pt idx="3">
                  <c:v>0.30416284407580835</c:v>
                </c:pt>
                <c:pt idx="4">
                  <c:v>0.33002629487778506</c:v>
                </c:pt>
                <c:pt idx="5">
                  <c:v>0.39111669673582006</c:v>
                </c:pt>
                <c:pt idx="6">
                  <c:v>0.45753371553557765</c:v>
                </c:pt>
                <c:pt idx="7">
                  <c:v>0.50291540052225969</c:v>
                </c:pt>
                <c:pt idx="8">
                  <c:v>0.54237533806481975</c:v>
                </c:pt>
                <c:pt idx="9">
                  <c:v>0.83243785234624657</c:v>
                </c:pt>
                <c:pt idx="10">
                  <c:v>0.87786069057874883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90-4BCB-915C-12BC819C2784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9.0962791141739968E-2</c:v>
                </c:pt>
                <c:pt idx="2">
                  <c:v>9.1313376354538706E-2</c:v>
                </c:pt>
                <c:pt idx="3">
                  <c:v>0.21399574272335514</c:v>
                </c:pt>
                <c:pt idx="4">
                  <c:v>0.23189171067877742</c:v>
                </c:pt>
                <c:pt idx="5">
                  <c:v>0.23087360965850653</c:v>
                </c:pt>
                <c:pt idx="6">
                  <c:v>0.26195520095126917</c:v>
                </c:pt>
                <c:pt idx="7">
                  <c:v>0.29370046738908734</c:v>
                </c:pt>
                <c:pt idx="8">
                  <c:v>0.31909102152940821</c:v>
                </c:pt>
                <c:pt idx="9">
                  <c:v>0.61590522460280606</c:v>
                </c:pt>
                <c:pt idx="10">
                  <c:v>0.68985793888790037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90-4BCB-915C-12BC819C2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0.35092954040986585</c:v>
                </c:pt>
                <c:pt idx="2">
                  <c:v>0.63076351966248834</c:v>
                </c:pt>
                <c:pt idx="3">
                  <c:v>0.75617771748726981</c:v>
                </c:pt>
                <c:pt idx="4">
                  <c:v>0.64245037952917072</c:v>
                </c:pt>
                <c:pt idx="5">
                  <c:v>0.64808129990091667</c:v>
                </c:pt>
                <c:pt idx="6">
                  <c:v>0.65565344059967445</c:v>
                </c:pt>
                <c:pt idx="7">
                  <c:v>0.6199030037823765</c:v>
                </c:pt>
                <c:pt idx="8">
                  <c:v>0.63155287140872418</c:v>
                </c:pt>
                <c:pt idx="9">
                  <c:v>0.63393128732302095</c:v>
                </c:pt>
                <c:pt idx="10">
                  <c:v>0.72578216558520736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06-457E-B4E5-5BF8BEB582EB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0.62925064835908417</c:v>
                </c:pt>
                <c:pt idx="2">
                  <c:v>0.91873541935147029</c:v>
                </c:pt>
                <c:pt idx="3">
                  <c:v>1.0246492761174857</c:v>
                </c:pt>
                <c:pt idx="4">
                  <c:v>0.85238102992040832</c:v>
                </c:pt>
                <c:pt idx="5">
                  <c:v>0.82068897425121434</c:v>
                </c:pt>
                <c:pt idx="6">
                  <c:v>0.807239755616312</c:v>
                </c:pt>
                <c:pt idx="7">
                  <c:v>0.6492628065457775</c:v>
                </c:pt>
                <c:pt idx="8">
                  <c:v>0.54081741577535059</c:v>
                </c:pt>
                <c:pt idx="9">
                  <c:v>0.5361320941494413</c:v>
                </c:pt>
                <c:pt idx="10">
                  <c:v>0.71951226131416968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06-457E-B4E5-5BF8BEB582EB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0.38514402780916857</c:v>
                </c:pt>
                <c:pt idx="2">
                  <c:v>0.67609927261862046</c:v>
                </c:pt>
                <c:pt idx="3">
                  <c:v>0.85658081732294022</c:v>
                </c:pt>
                <c:pt idx="4">
                  <c:v>0.82645992905583199</c:v>
                </c:pt>
                <c:pt idx="5">
                  <c:v>0.82788014265908727</c:v>
                </c:pt>
                <c:pt idx="6">
                  <c:v>0.83079055268399782</c:v>
                </c:pt>
                <c:pt idx="7">
                  <c:v>0.78940658621084037</c:v>
                </c:pt>
                <c:pt idx="8">
                  <c:v>0.78748329492481095</c:v>
                </c:pt>
                <c:pt idx="9">
                  <c:v>0.78822921728228079</c:v>
                </c:pt>
                <c:pt idx="10">
                  <c:v>0.90939756656426396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06-457E-B4E5-5BF8BEB582EB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0.3890079676267717</c:v>
                </c:pt>
                <c:pt idx="2">
                  <c:v>0.70846053881691373</c:v>
                </c:pt>
                <c:pt idx="3">
                  <c:v>1.054876224729377</c:v>
                </c:pt>
                <c:pt idx="4">
                  <c:v>1.2860225102992038</c:v>
                </c:pt>
                <c:pt idx="5">
                  <c:v>1.2883378589664967</c:v>
                </c:pt>
                <c:pt idx="6">
                  <c:v>1.2851619067127531</c:v>
                </c:pt>
                <c:pt idx="7">
                  <c:v>1.2663910475228446</c:v>
                </c:pt>
                <c:pt idx="8">
                  <c:v>1.2670166992527883</c:v>
                </c:pt>
                <c:pt idx="9">
                  <c:v>1.2654994295700706</c:v>
                </c:pt>
                <c:pt idx="10">
                  <c:v>1.4394136607825321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06-457E-B4E5-5BF8BEB58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08C93B9-A3C7-4089-9FA7-1F5D27F706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3C57D3-671C-4FE7-BB1B-021BA2BE88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04ED34-54DE-47E4-A2E9-FE756AC66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B9996-2A9C-45BF-869A-1937D96D5790}">
  <sheetPr>
    <pageSetUpPr fitToPage="1"/>
  </sheetPr>
  <dimension ref="A3:N47"/>
  <sheetViews>
    <sheetView tabSelected="1" topLeftCell="A21" zoomScale="90" zoomScaleNormal="90" workbookViewId="0">
      <selection activeCell="A45" sqref="A45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2013</v>
      </c>
      <c r="B29" s="16">
        <v>35709785</v>
      </c>
      <c r="C29" s="17" t="s">
        <v>9</v>
      </c>
      <c r="D29" s="18" t="s">
        <v>9</v>
      </c>
      <c r="E29" s="19" t="s">
        <v>9</v>
      </c>
      <c r="F29" s="16">
        <v>8796390</v>
      </c>
      <c r="G29" s="20" t="s">
        <v>9</v>
      </c>
      <c r="H29" s="18" t="s">
        <v>9</v>
      </c>
      <c r="I29" s="21" t="s">
        <v>9</v>
      </c>
      <c r="J29" s="16">
        <v>430748585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2014</v>
      </c>
      <c r="B30" s="25">
        <v>37728845</v>
      </c>
      <c r="C30" s="26">
        <v>2019060</v>
      </c>
      <c r="D30" s="27">
        <v>5.6540805272280413E-2</v>
      </c>
      <c r="E30" s="28">
        <v>5.6540805272280413E-2</v>
      </c>
      <c r="F30" s="25">
        <v>9351620</v>
      </c>
      <c r="G30" s="26">
        <v>555230</v>
      </c>
      <c r="H30" s="27">
        <v>6.3120211814164676E-2</v>
      </c>
      <c r="I30" s="29">
        <v>6.3120211814164676E-2</v>
      </c>
      <c r="J30" s="25">
        <v>596648830</v>
      </c>
      <c r="K30" s="26">
        <v>165900245</v>
      </c>
      <c r="L30" s="27">
        <v>0.38514402780916857</v>
      </c>
      <c r="M30" s="30">
        <v>0.38514402780916857</v>
      </c>
      <c r="N30" s="23"/>
    </row>
    <row r="31" spans="1:14" x14ac:dyDescent="0.2">
      <c r="A31" s="24">
        <v>2015</v>
      </c>
      <c r="B31" s="25">
        <v>38081765</v>
      </c>
      <c r="C31" s="26">
        <v>352920</v>
      </c>
      <c r="D31" s="27">
        <v>9.354116194121501E-3</v>
      </c>
      <c r="E31" s="28">
        <v>6.6423810728628019E-2</v>
      </c>
      <c r="F31" s="25">
        <v>9730860</v>
      </c>
      <c r="G31" s="26">
        <v>379240</v>
      </c>
      <c r="H31" s="27">
        <v>4.0553401442744677E-2</v>
      </c>
      <c r="I31" s="31">
        <v>0.10623335254576025</v>
      </c>
      <c r="J31" s="25">
        <v>721977390</v>
      </c>
      <c r="K31" s="26">
        <v>125328560</v>
      </c>
      <c r="L31" s="27">
        <v>0.21005414524989516</v>
      </c>
      <c r="M31" s="30">
        <v>0.67609927261862046</v>
      </c>
      <c r="N31" s="23"/>
    </row>
    <row r="32" spans="1:14" x14ac:dyDescent="0.2">
      <c r="A32" s="24">
        <v>2016</v>
      </c>
      <c r="B32" s="25">
        <v>41704260</v>
      </c>
      <c r="C32" s="26">
        <v>3622495</v>
      </c>
      <c r="D32" s="27">
        <v>9.5124136184339139E-2</v>
      </c>
      <c r="E32" s="28">
        <v>0.16786645453059995</v>
      </c>
      <c r="F32" s="25">
        <v>11598765</v>
      </c>
      <c r="G32" s="26">
        <v>1867905</v>
      </c>
      <c r="H32" s="27">
        <v>0.19195682601537789</v>
      </c>
      <c r="I32" s="31">
        <v>0.31858239573279495</v>
      </c>
      <c r="J32" s="25">
        <v>799719560</v>
      </c>
      <c r="K32" s="26">
        <v>77742170</v>
      </c>
      <c r="L32" s="27">
        <v>0.107679507802869</v>
      </c>
      <c r="M32" s="30">
        <v>0.85658081732294022</v>
      </c>
      <c r="N32" s="23"/>
    </row>
    <row r="33" spans="1:14" x14ac:dyDescent="0.2">
      <c r="A33" s="24">
        <v>2017</v>
      </c>
      <c r="B33" s="25">
        <v>45101875</v>
      </c>
      <c r="C33" s="26">
        <v>3397615</v>
      </c>
      <c r="D33" s="27">
        <v>8.1469255179207112E-2</v>
      </c>
      <c r="E33" s="28">
        <v>0.26301166472998927</v>
      </c>
      <c r="F33" s="25">
        <v>12111985</v>
      </c>
      <c r="G33" s="26">
        <v>513220</v>
      </c>
      <c r="H33" s="27">
        <v>4.4247814314713675E-2</v>
      </c>
      <c r="I33" s="31">
        <v>0.37692678473782992</v>
      </c>
      <c r="J33" s="25">
        <v>786745030</v>
      </c>
      <c r="K33" s="26">
        <v>-12974530</v>
      </c>
      <c r="L33" s="27">
        <v>-1.6223849770537063E-2</v>
      </c>
      <c r="M33" s="30">
        <v>0.82645992905583199</v>
      </c>
      <c r="N33" s="23"/>
    </row>
    <row r="34" spans="1:14" x14ac:dyDescent="0.2">
      <c r="A34" s="24">
        <v>2018</v>
      </c>
      <c r="B34" s="25">
        <v>47966160</v>
      </c>
      <c r="C34" s="26">
        <v>2864285</v>
      </c>
      <c r="D34" s="27">
        <v>6.350700497484861E-2</v>
      </c>
      <c r="E34" s="28">
        <v>0.34322175280528855</v>
      </c>
      <c r="F34" s="25">
        <v>12805930</v>
      </c>
      <c r="G34" s="26">
        <v>693945</v>
      </c>
      <c r="H34" s="27">
        <v>5.7294076899864058E-2</v>
      </c>
      <c r="I34" s="31">
        <v>0.45581653382808174</v>
      </c>
      <c r="J34" s="25">
        <v>787356785</v>
      </c>
      <c r="K34" s="26">
        <v>611755</v>
      </c>
      <c r="L34" s="27">
        <v>7.7757720312513444E-4</v>
      </c>
      <c r="M34" s="30">
        <v>0.82788014265908727</v>
      </c>
      <c r="N34" s="23"/>
    </row>
    <row r="35" spans="1:14" x14ac:dyDescent="0.2">
      <c r="A35" s="24">
        <v>2019</v>
      </c>
      <c r="B35" s="25">
        <v>49411735</v>
      </c>
      <c r="C35" s="26">
        <v>1445575</v>
      </c>
      <c r="D35" s="27">
        <v>3.0137392695183438E-2</v>
      </c>
      <c r="E35" s="28">
        <v>0.38370295424629414</v>
      </c>
      <c r="F35" s="25">
        <v>13132090</v>
      </c>
      <c r="G35" s="26">
        <v>326160</v>
      </c>
      <c r="H35" s="27">
        <v>2.5469450481144282E-2</v>
      </c>
      <c r="I35" s="31">
        <v>0.49289538094604718</v>
      </c>
      <c r="J35" s="25">
        <v>788610440</v>
      </c>
      <c r="K35" s="26">
        <v>1253655</v>
      </c>
      <c r="L35" s="27">
        <v>1.5922324210364174E-3</v>
      </c>
      <c r="M35" s="30">
        <v>0.83079055268399782</v>
      </c>
      <c r="N35" s="23"/>
    </row>
    <row r="36" spans="1:14" x14ac:dyDescent="0.2">
      <c r="A36" s="24">
        <v>2020</v>
      </c>
      <c r="B36" s="25">
        <v>50223155</v>
      </c>
      <c r="C36" s="26">
        <v>811420</v>
      </c>
      <c r="D36" s="27">
        <v>1.6421605110607834E-2</v>
      </c>
      <c r="E36" s="28">
        <v>0.40642557775130822</v>
      </c>
      <c r="F36" s="25">
        <v>13623615</v>
      </c>
      <c r="G36" s="26">
        <v>491525</v>
      </c>
      <c r="H36" s="27">
        <v>3.742930485551043E-2</v>
      </c>
      <c r="I36" s="31">
        <v>0.54877341727686013</v>
      </c>
      <c r="J36" s="25">
        <v>770784355</v>
      </c>
      <c r="K36" s="26">
        <v>-17826085</v>
      </c>
      <c r="L36" s="27">
        <v>-2.2604424308661195E-2</v>
      </c>
      <c r="M36" s="30">
        <v>0.78940658621084037</v>
      </c>
      <c r="N36" s="23"/>
    </row>
    <row r="37" spans="1:14" x14ac:dyDescent="0.2">
      <c r="A37" s="24">
        <v>2021</v>
      </c>
      <c r="B37" s="25">
        <v>53075650</v>
      </c>
      <c r="C37" s="26">
        <v>2852495</v>
      </c>
      <c r="D37" s="27">
        <v>5.6796411933897818E-2</v>
      </c>
      <c r="E37" s="28">
        <v>0.48630550421964175</v>
      </c>
      <c r="F37" s="25">
        <v>14194710</v>
      </c>
      <c r="G37" s="26">
        <v>571095</v>
      </c>
      <c r="H37" s="27">
        <v>4.1919490531698085E-2</v>
      </c>
      <c r="I37" s="31">
        <v>0.61369720987814325</v>
      </c>
      <c r="J37" s="25">
        <v>769955900</v>
      </c>
      <c r="K37" s="26">
        <v>-828455</v>
      </c>
      <c r="L37" s="27">
        <v>-1.0748207259603758E-3</v>
      </c>
      <c r="M37" s="30">
        <v>0.78748329492481095</v>
      </c>
      <c r="N37" s="23"/>
    </row>
    <row r="38" spans="1:14" x14ac:dyDescent="0.2">
      <c r="A38" s="24">
        <v>2022</v>
      </c>
      <c r="B38" s="25">
        <v>73077630</v>
      </c>
      <c r="C38" s="26">
        <v>20001980</v>
      </c>
      <c r="D38" s="27">
        <v>0.37685793767951969</v>
      </c>
      <c r="E38" s="28">
        <v>1.0464315313015746</v>
      </c>
      <c r="F38" s="25">
        <v>16531765</v>
      </c>
      <c r="G38" s="26">
        <v>2337055</v>
      </c>
      <c r="H38" s="27">
        <v>0.16464267322122114</v>
      </c>
      <c r="I38" s="31">
        <v>0.87938063228210661</v>
      </c>
      <c r="J38" s="25">
        <v>770277205</v>
      </c>
      <c r="K38" s="26">
        <v>321305</v>
      </c>
      <c r="L38" s="27">
        <v>4.1730312086705226E-4</v>
      </c>
      <c r="M38" s="30">
        <v>0.78822921728228079</v>
      </c>
      <c r="N38" s="23"/>
    </row>
    <row r="39" spans="1:14" ht="13.5" thickBot="1" x14ac:dyDescent="0.25">
      <c r="A39" s="32">
        <v>2023</v>
      </c>
      <c r="B39" s="33">
        <v>78478210</v>
      </c>
      <c r="C39" s="34">
        <v>5400580</v>
      </c>
      <c r="D39" s="35">
        <v>7.390195877999875E-2</v>
      </c>
      <c r="E39" s="36">
        <v>1.1976668299739133</v>
      </c>
      <c r="F39" s="33">
        <v>17945725</v>
      </c>
      <c r="G39" s="34">
        <v>1413960</v>
      </c>
      <c r="H39" s="35">
        <v>8.5529887462107046E-2</v>
      </c>
      <c r="I39" s="37">
        <v>1.0401238462596587</v>
      </c>
      <c r="J39" s="33">
        <v>822470300</v>
      </c>
      <c r="K39" s="34">
        <v>52193095</v>
      </c>
      <c r="L39" s="35">
        <v>6.7758846634959166E-2</v>
      </c>
      <c r="M39" s="38">
        <v>0.90939756656426396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8.1922581507323899E-2</v>
      </c>
      <c r="E41" s="43"/>
      <c r="F41" s="40"/>
      <c r="G41" s="41" t="s">
        <v>12</v>
      </c>
      <c r="H41" s="45">
        <v>7.3904477758227172E-2</v>
      </c>
      <c r="I41" s="43"/>
      <c r="J41" s="40"/>
      <c r="K41" s="41" t="s">
        <v>13</v>
      </c>
      <c r="L41" s="45">
        <v>6.681628470609402E-2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39</v>
      </c>
    </row>
    <row r="44" spans="1:14" x14ac:dyDescent="0.2">
      <c r="A44" s="39" t="s">
        <v>15</v>
      </c>
      <c r="B44" s="50" t="s">
        <v>94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BBC22-797A-4C6C-B54F-12A47CAD5085}">
  <sheetPr>
    <pageSetUpPr fitToPage="1"/>
  </sheetPr>
  <dimension ref="A26:R62"/>
  <sheetViews>
    <sheetView topLeftCell="A35" zoomScale="80" zoomScaleNormal="80" workbookViewId="0">
      <selection activeCell="A27" sqref="A27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2013</v>
      </c>
      <c r="B30" s="84">
        <v>35709785</v>
      </c>
      <c r="C30" s="85">
        <v>1210245</v>
      </c>
      <c r="D30" s="86">
        <v>3.3891130960323618E-2</v>
      </c>
      <c r="E30" s="87">
        <v>34499540</v>
      </c>
      <c r="F30" s="88" t="s">
        <v>9</v>
      </c>
      <c r="G30" s="89">
        <v>-3.3891130960323618E-2</v>
      </c>
      <c r="H30" s="84">
        <v>8796390</v>
      </c>
      <c r="I30" s="85">
        <v>2169420</v>
      </c>
      <c r="J30" s="86">
        <v>0.24662617278224364</v>
      </c>
      <c r="K30" s="87">
        <v>6626970</v>
      </c>
      <c r="L30" s="88" t="s">
        <v>9</v>
      </c>
      <c r="M30" s="90">
        <v>-0.24662617278224364</v>
      </c>
      <c r="R30" s="91"/>
    </row>
    <row r="31" spans="1:18" ht="13.5" customHeight="1" x14ac:dyDescent="0.2">
      <c r="A31" s="83">
        <v>2014</v>
      </c>
      <c r="B31" s="84">
        <v>37728845</v>
      </c>
      <c r="C31" s="85">
        <v>1347256</v>
      </c>
      <c r="D31" s="86">
        <v>3.5708911841854686E-2</v>
      </c>
      <c r="E31" s="87">
        <v>36381589</v>
      </c>
      <c r="F31" s="88">
        <v>1.881288279949039E-2</v>
      </c>
      <c r="G31" s="89">
        <v>1.881288279949039E-2</v>
      </c>
      <c r="H31" s="84">
        <v>9351620</v>
      </c>
      <c r="I31" s="85">
        <v>722675</v>
      </c>
      <c r="J31" s="86">
        <v>7.7278054497509518E-2</v>
      </c>
      <c r="K31" s="87">
        <v>8628945</v>
      </c>
      <c r="L31" s="88">
        <v>-1.9035649851814211E-2</v>
      </c>
      <c r="M31" s="90">
        <v>-1.9035649851814211E-2</v>
      </c>
      <c r="R31" s="91"/>
    </row>
    <row r="32" spans="1:18" ht="13.5" customHeight="1" x14ac:dyDescent="0.2">
      <c r="A32" s="83">
        <v>2015</v>
      </c>
      <c r="B32" s="84">
        <v>38081765</v>
      </c>
      <c r="C32" s="85">
        <v>957162</v>
      </c>
      <c r="D32" s="86">
        <v>2.5134391748911848E-2</v>
      </c>
      <c r="E32" s="87">
        <v>37124603</v>
      </c>
      <c r="F32" s="88">
        <v>-1.6015385575678238E-2</v>
      </c>
      <c r="G32" s="89">
        <v>3.9619896899407266E-2</v>
      </c>
      <c r="H32" s="84">
        <v>9730860</v>
      </c>
      <c r="I32" s="85">
        <v>364510</v>
      </c>
      <c r="J32" s="86">
        <v>3.7459176270134398E-2</v>
      </c>
      <c r="K32" s="87">
        <v>9366350</v>
      </c>
      <c r="L32" s="88">
        <v>1.5751281596129867E-3</v>
      </c>
      <c r="M32" s="92">
        <v>6.4794762396846894E-2</v>
      </c>
      <c r="R32" s="91"/>
    </row>
    <row r="33" spans="1:18" ht="13.5" customHeight="1" x14ac:dyDescent="0.2">
      <c r="A33" s="83">
        <v>2016</v>
      </c>
      <c r="B33" s="84">
        <v>41704260</v>
      </c>
      <c r="C33" s="85">
        <v>702758</v>
      </c>
      <c r="D33" s="86">
        <v>1.6850988364258232E-2</v>
      </c>
      <c r="E33" s="87">
        <v>41001502</v>
      </c>
      <c r="F33" s="88">
        <v>7.6670212108078492E-2</v>
      </c>
      <c r="G33" s="89">
        <v>0.1481867504942973</v>
      </c>
      <c r="H33" s="84">
        <v>11598765</v>
      </c>
      <c r="I33" s="85">
        <v>126840</v>
      </c>
      <c r="J33" s="86">
        <v>1.0935647027937888E-2</v>
      </c>
      <c r="K33" s="87">
        <v>11471925</v>
      </c>
      <c r="L33" s="88">
        <v>0.17892200689353255</v>
      </c>
      <c r="M33" s="92">
        <v>0.30416284407580835</v>
      </c>
      <c r="R33" s="91"/>
    </row>
    <row r="34" spans="1:18" ht="13.5" customHeight="1" x14ac:dyDescent="0.2">
      <c r="A34" s="83">
        <v>2017</v>
      </c>
      <c r="B34" s="84">
        <v>45101875</v>
      </c>
      <c r="C34" s="85">
        <v>406756</v>
      </c>
      <c r="D34" s="86">
        <v>9.018605102337764E-3</v>
      </c>
      <c r="E34" s="87">
        <v>44695119</v>
      </c>
      <c r="F34" s="88">
        <v>7.1715911036426494E-2</v>
      </c>
      <c r="G34" s="89">
        <v>0.25162106128614325</v>
      </c>
      <c r="H34" s="84">
        <v>12111985</v>
      </c>
      <c r="I34" s="85">
        <v>412555</v>
      </c>
      <c r="J34" s="86">
        <v>3.4061716555956766E-2</v>
      </c>
      <c r="K34" s="87">
        <v>11699430</v>
      </c>
      <c r="L34" s="88">
        <v>8.6789412493485305E-3</v>
      </c>
      <c r="M34" s="92">
        <v>0.33002629487778506</v>
      </c>
      <c r="R34" s="91"/>
    </row>
    <row r="35" spans="1:18" ht="13.5" customHeight="1" x14ac:dyDescent="0.2">
      <c r="A35" s="83">
        <v>2018</v>
      </c>
      <c r="B35" s="84">
        <v>47966160</v>
      </c>
      <c r="C35" s="85">
        <v>747895</v>
      </c>
      <c r="D35" s="86">
        <v>1.5592138290828367E-2</v>
      </c>
      <c r="E35" s="87">
        <v>47218265</v>
      </c>
      <c r="F35" s="88">
        <v>4.6924656680016073E-2</v>
      </c>
      <c r="G35" s="89">
        <v>0.32227805348029959</v>
      </c>
      <c r="H35" s="84">
        <v>12805930</v>
      </c>
      <c r="I35" s="85">
        <v>569125</v>
      </c>
      <c r="J35" s="86">
        <v>4.4442301340082292E-2</v>
      </c>
      <c r="K35" s="87">
        <v>12236805</v>
      </c>
      <c r="L35" s="88">
        <v>1.0305494929196165E-2</v>
      </c>
      <c r="M35" s="92">
        <v>0.39111669673582006</v>
      </c>
      <c r="R35" s="91"/>
    </row>
    <row r="36" spans="1:18" ht="13.5" customHeight="1" x14ac:dyDescent="0.2">
      <c r="A36" s="83">
        <v>2019</v>
      </c>
      <c r="B36" s="84">
        <v>49411735</v>
      </c>
      <c r="C36" s="85">
        <v>1290488</v>
      </c>
      <c r="D36" s="86">
        <v>2.6117034748931605E-2</v>
      </c>
      <c r="E36" s="87">
        <v>48121247</v>
      </c>
      <c r="F36" s="88">
        <v>3.2332586139895295E-3</v>
      </c>
      <c r="G36" s="89">
        <v>0.34756473610804434</v>
      </c>
      <c r="H36" s="84">
        <v>13132090</v>
      </c>
      <c r="I36" s="85">
        <v>311055</v>
      </c>
      <c r="J36" s="86">
        <v>2.368663327771893E-2</v>
      </c>
      <c r="K36" s="87">
        <v>12821035</v>
      </c>
      <c r="L36" s="88">
        <v>1.1795316700934646E-3</v>
      </c>
      <c r="M36" s="92">
        <v>0.45753371553557765</v>
      </c>
      <c r="R36" s="91"/>
    </row>
    <row r="37" spans="1:18" ht="13.5" customHeight="1" x14ac:dyDescent="0.2">
      <c r="A37" s="83">
        <v>2020</v>
      </c>
      <c r="B37" s="84">
        <v>50223155</v>
      </c>
      <c r="C37" s="85">
        <v>675970</v>
      </c>
      <c r="D37" s="86">
        <v>1.3459329665768708E-2</v>
      </c>
      <c r="E37" s="87">
        <v>49547185</v>
      </c>
      <c r="F37" s="88">
        <v>2.7412516480143836E-3</v>
      </c>
      <c r="G37" s="89">
        <v>0.38749603224998413</v>
      </c>
      <c r="H37" s="84">
        <v>13623615</v>
      </c>
      <c r="I37" s="85">
        <v>403385</v>
      </c>
      <c r="J37" s="86">
        <v>2.9609248352951843E-2</v>
      </c>
      <c r="K37" s="87">
        <v>13220230</v>
      </c>
      <c r="L37" s="88">
        <v>6.7118029194134371E-3</v>
      </c>
      <c r="M37" s="92">
        <v>0.50291540052225969</v>
      </c>
      <c r="R37" s="91"/>
    </row>
    <row r="38" spans="1:18" ht="13.5" customHeight="1" x14ac:dyDescent="0.2">
      <c r="A38" s="83">
        <v>2021</v>
      </c>
      <c r="B38" s="84">
        <v>53075650</v>
      </c>
      <c r="C38" s="85">
        <v>1896305</v>
      </c>
      <c r="D38" s="86">
        <v>3.5728342469663582E-2</v>
      </c>
      <c r="E38" s="87">
        <v>51179345</v>
      </c>
      <c r="F38" s="88">
        <v>1.9038827807611847E-2</v>
      </c>
      <c r="G38" s="89">
        <v>0.43320227215033641</v>
      </c>
      <c r="H38" s="84">
        <v>14194710</v>
      </c>
      <c r="I38" s="85">
        <v>627375</v>
      </c>
      <c r="J38" s="86">
        <v>4.4197803266146335E-2</v>
      </c>
      <c r="K38" s="87">
        <v>13567335</v>
      </c>
      <c r="L38" s="88">
        <v>-4.1310621299853233E-3</v>
      </c>
      <c r="M38" s="92">
        <v>0.54237533806481975</v>
      </c>
      <c r="R38" s="91"/>
    </row>
    <row r="39" spans="1:18" ht="13.5" customHeight="1" x14ac:dyDescent="0.2">
      <c r="A39" s="83">
        <v>2022</v>
      </c>
      <c r="B39" s="84">
        <v>73077630</v>
      </c>
      <c r="C39" s="85">
        <v>1693855</v>
      </c>
      <c r="D39" s="86">
        <v>2.3178844196233513E-2</v>
      </c>
      <c r="E39" s="87">
        <v>71383775</v>
      </c>
      <c r="F39" s="88">
        <v>0.34494396206169875</v>
      </c>
      <c r="G39" s="89">
        <v>0.99899761367927586</v>
      </c>
      <c r="H39" s="84">
        <v>16531765</v>
      </c>
      <c r="I39" s="85">
        <v>412927</v>
      </c>
      <c r="J39" s="86">
        <v>2.4977792752316524E-2</v>
      </c>
      <c r="K39" s="87">
        <v>16118838</v>
      </c>
      <c r="L39" s="88">
        <v>0.13555246989899758</v>
      </c>
      <c r="M39" s="92">
        <v>0.83243785234624657</v>
      </c>
      <c r="R39" s="91"/>
    </row>
    <row r="40" spans="1:18" ht="13.5" customHeight="1" x14ac:dyDescent="0.2">
      <c r="A40" s="83">
        <v>2023</v>
      </c>
      <c r="B40" s="84">
        <v>78478210</v>
      </c>
      <c r="C40" s="85">
        <v>1580910</v>
      </c>
      <c r="D40" s="86">
        <v>2.0144572614487512E-2</v>
      </c>
      <c r="E40" s="87">
        <v>76897300</v>
      </c>
      <c r="F40" s="88">
        <v>5.2268662790514689E-2</v>
      </c>
      <c r="G40" s="89">
        <v>1.1533957709350533</v>
      </c>
      <c r="H40" s="84">
        <v>17945725</v>
      </c>
      <c r="I40" s="85">
        <v>1427330</v>
      </c>
      <c r="J40" s="86">
        <v>7.9535934045573534E-2</v>
      </c>
      <c r="K40" s="87">
        <v>16518395</v>
      </c>
      <c r="L40" s="88">
        <v>-8.0874607157795911E-4</v>
      </c>
      <c r="M40" s="92">
        <v>0.87786069057874883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8.1922581507323816E-2</v>
      </c>
      <c r="C42" s="102"/>
      <c r="D42" s="103"/>
      <c r="E42" s="104" t="s">
        <v>26</v>
      </c>
      <c r="F42" s="105">
        <v>6.2033423997016245E-2</v>
      </c>
      <c r="G42" s="106"/>
      <c r="H42" s="101">
        <v>7.3904477758227172E-2</v>
      </c>
      <c r="I42" s="102"/>
      <c r="J42" s="107"/>
      <c r="K42" s="108" t="s">
        <v>27</v>
      </c>
      <c r="L42" s="105">
        <v>3.189499176668173E-2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2013</v>
      </c>
      <c r="B47" s="124">
        <v>17547560</v>
      </c>
      <c r="C47" s="125">
        <v>28538240</v>
      </c>
      <c r="D47" s="126">
        <v>46085800</v>
      </c>
      <c r="E47" s="125">
        <v>926865</v>
      </c>
      <c r="F47" s="127">
        <v>2.0111726388605602E-2</v>
      </c>
      <c r="G47" s="125">
        <v>45158935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2014</v>
      </c>
      <c r="B48" s="131">
        <v>18722435</v>
      </c>
      <c r="C48" s="132">
        <v>32716040</v>
      </c>
      <c r="D48" s="133">
        <v>51438475</v>
      </c>
      <c r="E48" s="132">
        <v>1160582</v>
      </c>
      <c r="F48" s="86">
        <v>2.2562527368861537E-2</v>
      </c>
      <c r="G48" s="87">
        <v>50277893</v>
      </c>
      <c r="H48" s="88">
        <v>9.0962791141739968E-2</v>
      </c>
      <c r="I48" s="134">
        <v>9.0962791141739968E-2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2015</v>
      </c>
      <c r="B49" s="131">
        <v>18560275</v>
      </c>
      <c r="C49" s="132">
        <v>33700340</v>
      </c>
      <c r="D49" s="133">
        <v>52260615</v>
      </c>
      <c r="E49" s="132">
        <v>1966565</v>
      </c>
      <c r="F49" s="86">
        <v>3.7629962831474524E-2</v>
      </c>
      <c r="G49" s="87">
        <v>50294050</v>
      </c>
      <c r="H49" s="88">
        <v>-2.2248423966690304E-2</v>
      </c>
      <c r="I49" s="134">
        <v>9.1313376354538706E-2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2016</v>
      </c>
      <c r="B50" s="131">
        <v>19801135</v>
      </c>
      <c r="C50" s="132">
        <v>37667500</v>
      </c>
      <c r="D50" s="133">
        <v>57468635</v>
      </c>
      <c r="E50" s="132">
        <v>1520670</v>
      </c>
      <c r="F50" s="86">
        <v>2.6460868611199832E-2</v>
      </c>
      <c r="G50" s="87">
        <v>55947965</v>
      </c>
      <c r="H50" s="88">
        <v>7.055695766305084E-2</v>
      </c>
      <c r="I50" s="134">
        <v>0.21399574272335514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2017</v>
      </c>
      <c r="B51" s="131">
        <v>20097490</v>
      </c>
      <c r="C51" s="132">
        <v>38213560</v>
      </c>
      <c r="D51" s="133">
        <v>58311050</v>
      </c>
      <c r="E51" s="132">
        <v>1538335</v>
      </c>
      <c r="F51" s="86">
        <v>2.6381534889184811E-2</v>
      </c>
      <c r="G51" s="87">
        <v>56772715</v>
      </c>
      <c r="H51" s="88">
        <v>-1.2109562024572185E-2</v>
      </c>
      <c r="I51" s="134">
        <v>0.23189171067877742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2018</v>
      </c>
      <c r="B52" s="131">
        <v>20388450</v>
      </c>
      <c r="C52" s="132">
        <v>37830905</v>
      </c>
      <c r="D52" s="133">
        <v>58219355</v>
      </c>
      <c r="E52" s="132">
        <v>1493560</v>
      </c>
      <c r="F52" s="86">
        <v>2.5654011453751076E-2</v>
      </c>
      <c r="G52" s="87">
        <v>56725795</v>
      </c>
      <c r="H52" s="88">
        <v>-2.7186185122716876E-2</v>
      </c>
      <c r="I52" s="134">
        <v>0.23087360965850653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2019</v>
      </c>
      <c r="B53" s="131">
        <v>21476650</v>
      </c>
      <c r="C53" s="132">
        <v>38714915</v>
      </c>
      <c r="D53" s="133">
        <v>60191565</v>
      </c>
      <c r="E53" s="132">
        <v>2033350</v>
      </c>
      <c r="F53" s="86">
        <v>3.378131138474303E-2</v>
      </c>
      <c r="G53" s="87">
        <v>58158215</v>
      </c>
      <c r="H53" s="88">
        <v>-1.0501662204948853E-3</v>
      </c>
      <c r="I53" s="134">
        <v>0.26195520095126917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2020</v>
      </c>
      <c r="B54" s="131">
        <v>21673800</v>
      </c>
      <c r="C54" s="132">
        <v>39226140</v>
      </c>
      <c r="D54" s="133">
        <v>60899940</v>
      </c>
      <c r="E54" s="132">
        <v>1278719</v>
      </c>
      <c r="F54" s="86">
        <v>2.0997048601361513E-2</v>
      </c>
      <c r="G54" s="87">
        <v>59621221</v>
      </c>
      <c r="H54" s="88">
        <v>-9.4754804929893417E-3</v>
      </c>
      <c r="I54" s="134">
        <v>0.29370046738908734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2021</v>
      </c>
      <c r="B55" s="131">
        <v>22097340</v>
      </c>
      <c r="C55" s="132">
        <v>40103560</v>
      </c>
      <c r="D55" s="133">
        <v>62200900</v>
      </c>
      <c r="E55" s="132">
        <v>1409535</v>
      </c>
      <c r="F55" s="86">
        <v>2.2661006512767499E-2</v>
      </c>
      <c r="G55" s="87">
        <v>60791365</v>
      </c>
      <c r="H55" s="88">
        <v>-1.782842478990948E-3</v>
      </c>
      <c r="I55" s="134">
        <v>0.31909102152940821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2022</v>
      </c>
      <c r="B56" s="131">
        <v>32282070</v>
      </c>
      <c r="C56" s="132">
        <v>42908765</v>
      </c>
      <c r="D56" s="133">
        <v>75190835</v>
      </c>
      <c r="E56" s="132">
        <v>720550</v>
      </c>
      <c r="F56" s="86">
        <v>9.5829498369049901E-3</v>
      </c>
      <c r="G56" s="87">
        <v>74470285</v>
      </c>
      <c r="H56" s="88">
        <v>0.19725413940955838</v>
      </c>
      <c r="I56" s="134">
        <v>0.61590522460280606</v>
      </c>
      <c r="K56" s="136" t="s">
        <v>96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2023</v>
      </c>
      <c r="B57" s="137">
        <v>32038395</v>
      </c>
      <c r="C57" s="138">
        <v>47337925</v>
      </c>
      <c r="D57" s="139">
        <v>79376320</v>
      </c>
      <c r="E57" s="138">
        <v>1497865</v>
      </c>
      <c r="F57" s="86">
        <v>1.887042634377608E-2</v>
      </c>
      <c r="G57" s="87">
        <v>77878455</v>
      </c>
      <c r="H57" s="88">
        <v>3.5743983957619303E-2</v>
      </c>
      <c r="I57" s="134">
        <v>0.68985793888790037</v>
      </c>
      <c r="K57" s="136" t="s">
        <v>97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98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6.2051071768065791E-2</v>
      </c>
      <c r="C59" s="145">
        <v>5.1909078075767834E-2</v>
      </c>
      <c r="D59" s="145">
        <v>5.5874698000590195E-2</v>
      </c>
      <c r="E59" s="102"/>
      <c r="F59" s="107"/>
      <c r="G59" s="108" t="s">
        <v>45</v>
      </c>
      <c r="H59" s="105">
        <v>3.2066521186551393E-2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39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94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3A798-8D28-4ECE-A623-F0E17EEC518D}">
  <sheetPr>
    <pageSetUpPr fitToPage="1"/>
  </sheetPr>
  <dimension ref="A15:Q64"/>
  <sheetViews>
    <sheetView topLeftCell="A38" zoomScaleNormal="100" workbookViewId="0">
      <selection activeCell="A21" sqref="A21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2013</v>
      </c>
      <c r="B31" s="16">
        <v>280869715</v>
      </c>
      <c r="C31" s="20" t="s">
        <v>9</v>
      </c>
      <c r="D31" s="18" t="s">
        <v>9</v>
      </c>
      <c r="E31" s="162" t="s">
        <v>9</v>
      </c>
      <c r="F31" s="163">
        <v>38689980</v>
      </c>
      <c r="G31" s="20" t="s">
        <v>9</v>
      </c>
      <c r="H31" s="18" t="s">
        <v>9</v>
      </c>
      <c r="I31" s="21" t="s">
        <v>9</v>
      </c>
      <c r="J31" s="163">
        <v>110916340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2014</v>
      </c>
      <c r="B32" s="25">
        <v>379435195</v>
      </c>
      <c r="C32" s="26">
        <v>98565480</v>
      </c>
      <c r="D32" s="27">
        <v>0.35092954040986585</v>
      </c>
      <c r="E32" s="165">
        <v>0.35092954040986585</v>
      </c>
      <c r="F32" s="166">
        <v>63035675</v>
      </c>
      <c r="G32" s="26">
        <v>24345695</v>
      </c>
      <c r="H32" s="27">
        <v>0.62925064835908417</v>
      </c>
      <c r="I32" s="31">
        <v>0.62925064835908417</v>
      </c>
      <c r="J32" s="166">
        <v>154063680</v>
      </c>
      <c r="K32" s="26">
        <v>43147340</v>
      </c>
      <c r="L32" s="27">
        <v>0.3890079676267717</v>
      </c>
      <c r="M32" s="167">
        <v>0.3890079676267717</v>
      </c>
      <c r="N32" s="23"/>
    </row>
    <row r="33" spans="1:14" x14ac:dyDescent="0.2">
      <c r="A33" s="24">
        <v>2015</v>
      </c>
      <c r="B33" s="25">
        <v>458032085</v>
      </c>
      <c r="C33" s="26">
        <v>78596890</v>
      </c>
      <c r="D33" s="27">
        <v>0.20714180190901901</v>
      </c>
      <c r="E33" s="165">
        <v>0.63076351966248834</v>
      </c>
      <c r="F33" s="166">
        <v>74235835</v>
      </c>
      <c r="G33" s="26">
        <v>11200160</v>
      </c>
      <c r="H33" s="27">
        <v>0.17767970280321421</v>
      </c>
      <c r="I33" s="31">
        <v>0.91873541935147029</v>
      </c>
      <c r="J33" s="166">
        <v>189496190</v>
      </c>
      <c r="K33" s="26">
        <v>35432510</v>
      </c>
      <c r="L33" s="27">
        <v>0.229986133006819</v>
      </c>
      <c r="M33" s="167">
        <v>0.70846053881691373</v>
      </c>
      <c r="N33" s="168"/>
    </row>
    <row r="34" spans="1:14" x14ac:dyDescent="0.2">
      <c r="A34" s="24">
        <v>2016</v>
      </c>
      <c r="B34" s="25">
        <v>493257135</v>
      </c>
      <c r="C34" s="26">
        <v>35225050</v>
      </c>
      <c r="D34" s="27">
        <v>7.6905201957631411E-2</v>
      </c>
      <c r="E34" s="165">
        <v>0.75617771748726981</v>
      </c>
      <c r="F34" s="166">
        <v>78333640</v>
      </c>
      <c r="G34" s="26">
        <v>4097805</v>
      </c>
      <c r="H34" s="27">
        <v>5.51998236431233E-2</v>
      </c>
      <c r="I34" s="31">
        <v>1.0246492761174857</v>
      </c>
      <c r="J34" s="166">
        <v>227919350</v>
      </c>
      <c r="K34" s="26">
        <v>38423160</v>
      </c>
      <c r="L34" s="27">
        <v>0.20276481548256986</v>
      </c>
      <c r="M34" s="167">
        <v>1.054876224729377</v>
      </c>
      <c r="N34" s="168"/>
    </row>
    <row r="35" spans="1:14" x14ac:dyDescent="0.2">
      <c r="A35" s="24">
        <v>2017</v>
      </c>
      <c r="B35" s="25">
        <v>461314570</v>
      </c>
      <c r="C35" s="26">
        <v>-31942565</v>
      </c>
      <c r="D35" s="27">
        <v>-6.475844490318422E-2</v>
      </c>
      <c r="E35" s="165">
        <v>0.64245037952917072</v>
      </c>
      <c r="F35" s="166">
        <v>71668585</v>
      </c>
      <c r="G35" s="26">
        <v>-6665055</v>
      </c>
      <c r="H35" s="27">
        <v>-8.5085475410053707E-2</v>
      </c>
      <c r="I35" s="31">
        <v>0.85238102992040832</v>
      </c>
      <c r="J35" s="166">
        <v>253557250</v>
      </c>
      <c r="K35" s="26">
        <v>25637900</v>
      </c>
      <c r="L35" s="27">
        <v>0.11248671953478281</v>
      </c>
      <c r="M35" s="167">
        <v>1.2860225102992038</v>
      </c>
      <c r="N35" s="168"/>
    </row>
    <row r="36" spans="1:14" x14ac:dyDescent="0.2">
      <c r="A36" s="24">
        <v>2018</v>
      </c>
      <c r="B36" s="25">
        <v>462896125</v>
      </c>
      <c r="C36" s="26">
        <v>1581555</v>
      </c>
      <c r="D36" s="27">
        <v>3.4283655944359181E-3</v>
      </c>
      <c r="E36" s="165">
        <v>0.64808129990091667</v>
      </c>
      <c r="F36" s="166">
        <v>70442420</v>
      </c>
      <c r="G36" s="26">
        <v>-1226165</v>
      </c>
      <c r="H36" s="27">
        <v>-1.7108821110393069E-2</v>
      </c>
      <c r="I36" s="31">
        <v>0.82068897425121434</v>
      </c>
      <c r="J36" s="166">
        <v>253814060</v>
      </c>
      <c r="K36" s="26">
        <v>256810</v>
      </c>
      <c r="L36" s="27">
        <v>1.0128284637887499E-3</v>
      </c>
      <c r="M36" s="167">
        <v>1.2883378589664967</v>
      </c>
      <c r="N36" s="168"/>
    </row>
    <row r="37" spans="1:14" x14ac:dyDescent="0.2">
      <c r="A37" s="24">
        <v>2019</v>
      </c>
      <c r="B37" s="25">
        <v>465022910</v>
      </c>
      <c r="C37" s="26">
        <v>2126785</v>
      </c>
      <c r="D37" s="27">
        <v>4.594518910695137E-3</v>
      </c>
      <c r="E37" s="165">
        <v>0.65565344059967445</v>
      </c>
      <c r="F37" s="166">
        <v>69922070</v>
      </c>
      <c r="G37" s="26">
        <v>-520350</v>
      </c>
      <c r="H37" s="27">
        <v>-7.3868842098269768E-3</v>
      </c>
      <c r="I37" s="31">
        <v>0.807239755616312</v>
      </c>
      <c r="J37" s="166">
        <v>253461795</v>
      </c>
      <c r="K37" s="26">
        <v>-352265</v>
      </c>
      <c r="L37" s="27">
        <v>-1.3878860769178823E-3</v>
      </c>
      <c r="M37" s="167">
        <v>1.2851619067127531</v>
      </c>
      <c r="N37" s="168"/>
    </row>
    <row r="38" spans="1:14" x14ac:dyDescent="0.2">
      <c r="A38" s="24">
        <v>2020</v>
      </c>
      <c r="B38" s="25">
        <v>454981695</v>
      </c>
      <c r="C38" s="26">
        <v>-10041215</v>
      </c>
      <c r="D38" s="27">
        <v>-2.1592946893734762E-2</v>
      </c>
      <c r="E38" s="165">
        <v>0.6199030037823765</v>
      </c>
      <c r="F38" s="166">
        <v>63809945</v>
      </c>
      <c r="G38" s="26">
        <v>-6112125</v>
      </c>
      <c r="H38" s="27">
        <v>-8.7413387504117077E-2</v>
      </c>
      <c r="I38" s="31">
        <v>0.6492628065457775</v>
      </c>
      <c r="J38" s="166">
        <v>251379800</v>
      </c>
      <c r="K38" s="26">
        <v>-2081995</v>
      </c>
      <c r="L38" s="27">
        <v>-8.2142359956063598E-3</v>
      </c>
      <c r="M38" s="167">
        <v>1.2663910475228446</v>
      </c>
      <c r="N38" s="168"/>
    </row>
    <row r="39" spans="1:14" x14ac:dyDescent="0.2">
      <c r="A39" s="24">
        <v>2021</v>
      </c>
      <c r="B39" s="25">
        <v>458253790</v>
      </c>
      <c r="C39" s="26">
        <v>3272095</v>
      </c>
      <c r="D39" s="27">
        <v>7.1917069103186668E-3</v>
      </c>
      <c r="E39" s="165">
        <v>0.63155287140872418</v>
      </c>
      <c r="F39" s="166">
        <v>59614195</v>
      </c>
      <c r="G39" s="26">
        <v>-4195750</v>
      </c>
      <c r="H39" s="27">
        <v>-6.5753857020249745E-2</v>
      </c>
      <c r="I39" s="31">
        <v>0.54081741577535059</v>
      </c>
      <c r="J39" s="166">
        <v>251449195</v>
      </c>
      <c r="K39" s="26">
        <v>69395</v>
      </c>
      <c r="L39" s="27">
        <v>2.7605638957465953E-4</v>
      </c>
      <c r="M39" s="167">
        <v>1.2670166992527883</v>
      </c>
      <c r="N39" s="168"/>
    </row>
    <row r="40" spans="1:14" x14ac:dyDescent="0.2">
      <c r="A40" s="24">
        <v>2022</v>
      </c>
      <c r="B40" s="25">
        <v>458921815</v>
      </c>
      <c r="C40" s="26">
        <v>668025</v>
      </c>
      <c r="D40" s="27">
        <v>1.4577620841935645E-3</v>
      </c>
      <c r="E40" s="165">
        <v>0.63393128732302095</v>
      </c>
      <c r="F40" s="166">
        <v>59432920</v>
      </c>
      <c r="G40" s="26">
        <v>-181275</v>
      </c>
      <c r="H40" s="27">
        <v>-3.0408026142095855E-3</v>
      </c>
      <c r="I40" s="31">
        <v>0.5361320941494413</v>
      </c>
      <c r="J40" s="166">
        <v>251280905</v>
      </c>
      <c r="K40" s="26">
        <v>-168290</v>
      </c>
      <c r="L40" s="27">
        <v>-6.6928032917345386E-4</v>
      </c>
      <c r="M40" s="167">
        <v>1.2654994295700706</v>
      </c>
      <c r="N40" s="168"/>
    </row>
    <row r="41" spans="1:14" ht="13.5" thickBot="1" x14ac:dyDescent="0.25">
      <c r="A41" s="32">
        <v>2023</v>
      </c>
      <c r="B41" s="33">
        <v>484719945</v>
      </c>
      <c r="C41" s="34">
        <v>25798130</v>
      </c>
      <c r="D41" s="35">
        <v>5.6214651726678104E-2</v>
      </c>
      <c r="E41" s="169">
        <v>0.72578216558520736</v>
      </c>
      <c r="F41" s="170">
        <v>66527895</v>
      </c>
      <c r="G41" s="34">
        <v>7094975</v>
      </c>
      <c r="H41" s="35">
        <v>0.11937786331211726</v>
      </c>
      <c r="I41" s="37">
        <v>0.71951226131416968</v>
      </c>
      <c r="J41" s="170">
        <v>270570835</v>
      </c>
      <c r="K41" s="34">
        <v>19289930</v>
      </c>
      <c r="L41" s="35">
        <v>7.6766398147125423E-2</v>
      </c>
      <c r="M41" s="171">
        <v>1.4394136607825321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5.6084327522287092E-2</v>
      </c>
      <c r="E43" s="43"/>
      <c r="F43" s="40"/>
      <c r="G43" s="41" t="s">
        <v>55</v>
      </c>
      <c r="H43" s="45">
        <v>5.5700014935363695E-2</v>
      </c>
      <c r="I43" s="43"/>
      <c r="J43" s="40"/>
      <c r="K43" s="41" t="s">
        <v>56</v>
      </c>
      <c r="L43" s="45">
        <v>9.3272804816343591E-2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2013</v>
      </c>
      <c r="B47" s="16">
        <v>272550</v>
      </c>
      <c r="C47" s="20" t="s">
        <v>9</v>
      </c>
      <c r="D47" s="18" t="s">
        <v>9</v>
      </c>
      <c r="E47" s="176" t="s">
        <v>9</v>
      </c>
      <c r="F47" s="163">
        <v>0</v>
      </c>
      <c r="G47" s="20" t="s">
        <v>9</v>
      </c>
      <c r="H47" s="18" t="s">
        <v>9</v>
      </c>
      <c r="I47" s="176" t="s">
        <v>9</v>
      </c>
      <c r="J47" s="163">
        <v>430748585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2014</v>
      </c>
      <c r="B48" s="25">
        <v>114280</v>
      </c>
      <c r="C48" s="26">
        <v>-158270</v>
      </c>
      <c r="D48" s="27">
        <v>-0.58070078884608334</v>
      </c>
      <c r="E48" s="177">
        <v>-0.58070078884608334</v>
      </c>
      <c r="F48" s="166">
        <v>0</v>
      </c>
      <c r="G48" s="26">
        <v>0</v>
      </c>
      <c r="H48" s="27" t="s">
        <v>99</v>
      </c>
      <c r="I48" s="177" t="s">
        <v>100</v>
      </c>
      <c r="J48" s="166">
        <v>596648830</v>
      </c>
      <c r="K48" s="26">
        <v>165900245</v>
      </c>
      <c r="L48" s="27">
        <v>0.38514402780916857</v>
      </c>
      <c r="M48" s="28">
        <v>0.38514402780916857</v>
      </c>
    </row>
    <row r="49" spans="1:17" x14ac:dyDescent="0.2">
      <c r="A49" s="24">
        <v>2015</v>
      </c>
      <c r="B49" s="25">
        <v>213280</v>
      </c>
      <c r="C49" s="26">
        <v>99000</v>
      </c>
      <c r="D49" s="27">
        <v>0.86629331466573334</v>
      </c>
      <c r="E49" s="177">
        <v>-0.21746468537882957</v>
      </c>
      <c r="F49" s="166">
        <v>0</v>
      </c>
      <c r="G49" s="26">
        <v>0</v>
      </c>
      <c r="H49" s="27" t="s">
        <v>99</v>
      </c>
      <c r="I49" s="177" t="s">
        <v>100</v>
      </c>
      <c r="J49" s="166">
        <v>721977390</v>
      </c>
      <c r="K49" s="26">
        <v>125328560</v>
      </c>
      <c r="L49" s="27">
        <v>0.21005414524989516</v>
      </c>
      <c r="M49" s="28">
        <v>0.67609927261862046</v>
      </c>
    </row>
    <row r="50" spans="1:17" x14ac:dyDescent="0.2">
      <c r="A50" s="24">
        <v>2016</v>
      </c>
      <c r="B50" s="25">
        <v>209435</v>
      </c>
      <c r="C50" s="26">
        <v>-3845</v>
      </c>
      <c r="D50" s="27">
        <v>-1.8027944486121529E-2</v>
      </c>
      <c r="E50" s="177">
        <v>-0.23157218858924969</v>
      </c>
      <c r="F50" s="166">
        <v>0</v>
      </c>
      <c r="G50" s="26">
        <v>0</v>
      </c>
      <c r="H50" s="27" t="s">
        <v>99</v>
      </c>
      <c r="I50" s="177" t="s">
        <v>100</v>
      </c>
      <c r="J50" s="166">
        <v>799719560</v>
      </c>
      <c r="K50" s="26">
        <v>77742170</v>
      </c>
      <c r="L50" s="27">
        <v>0.107679507802869</v>
      </c>
      <c r="M50" s="28">
        <v>0.85658081732294022</v>
      </c>
    </row>
    <row r="51" spans="1:17" x14ac:dyDescent="0.2">
      <c r="A51" s="24">
        <v>2017</v>
      </c>
      <c r="B51" s="25">
        <v>0</v>
      </c>
      <c r="C51" s="26">
        <v>-209435</v>
      </c>
      <c r="D51" s="27">
        <v>-1</v>
      </c>
      <c r="E51" s="177">
        <v>-1</v>
      </c>
      <c r="F51" s="166">
        <v>204625</v>
      </c>
      <c r="G51" s="26">
        <v>204625</v>
      </c>
      <c r="H51" s="27" t="s">
        <v>99</v>
      </c>
      <c r="I51" s="177" t="s">
        <v>100</v>
      </c>
      <c r="J51" s="166">
        <v>786745030</v>
      </c>
      <c r="K51" s="26">
        <v>-12974530</v>
      </c>
      <c r="L51" s="27">
        <v>-1.6223849770537063E-2</v>
      </c>
      <c r="M51" s="28">
        <v>0.82645992905583199</v>
      </c>
    </row>
    <row r="52" spans="1:17" x14ac:dyDescent="0.2">
      <c r="A52" s="24">
        <v>2018</v>
      </c>
      <c r="B52" s="25">
        <v>0</v>
      </c>
      <c r="C52" s="26">
        <v>0</v>
      </c>
      <c r="D52" s="27" t="s">
        <v>99</v>
      </c>
      <c r="E52" s="177">
        <v>-1</v>
      </c>
      <c r="F52" s="166">
        <v>204180</v>
      </c>
      <c r="G52" s="26">
        <v>-445</v>
      </c>
      <c r="H52" s="27">
        <v>-2.1747098350641419E-3</v>
      </c>
      <c r="I52" s="177" t="s">
        <v>100</v>
      </c>
      <c r="J52" s="166">
        <v>787356785</v>
      </c>
      <c r="K52" s="26">
        <v>611755</v>
      </c>
      <c r="L52" s="27">
        <v>7.7757720312513444E-4</v>
      </c>
      <c r="M52" s="28">
        <v>0.82788014265908727</v>
      </c>
    </row>
    <row r="53" spans="1:17" x14ac:dyDescent="0.2">
      <c r="A53" s="24">
        <v>2019</v>
      </c>
      <c r="B53" s="25">
        <v>0</v>
      </c>
      <c r="C53" s="26">
        <v>0</v>
      </c>
      <c r="D53" s="27" t="s">
        <v>99</v>
      </c>
      <c r="E53" s="177">
        <v>-1</v>
      </c>
      <c r="F53" s="166">
        <v>203665</v>
      </c>
      <c r="G53" s="26">
        <v>-515</v>
      </c>
      <c r="H53" s="27">
        <v>-2.5222842589871682E-3</v>
      </c>
      <c r="I53" s="177" t="s">
        <v>100</v>
      </c>
      <c r="J53" s="166">
        <v>788610440</v>
      </c>
      <c r="K53" s="26">
        <v>1253655</v>
      </c>
      <c r="L53" s="27">
        <v>1.5922324210364174E-3</v>
      </c>
      <c r="M53" s="28">
        <v>0.83079055268399782</v>
      </c>
    </row>
    <row r="54" spans="1:17" x14ac:dyDescent="0.2">
      <c r="A54" s="24">
        <v>2020</v>
      </c>
      <c r="B54" s="25">
        <v>141790</v>
      </c>
      <c r="C54" s="26">
        <v>141790</v>
      </c>
      <c r="D54" s="27" t="s">
        <v>99</v>
      </c>
      <c r="E54" s="177">
        <v>-0.47976518070078883</v>
      </c>
      <c r="F54" s="166">
        <v>471125</v>
      </c>
      <c r="G54" s="26">
        <v>267460</v>
      </c>
      <c r="H54" s="27">
        <v>1.3132349691896006</v>
      </c>
      <c r="I54" s="177" t="s">
        <v>100</v>
      </c>
      <c r="J54" s="166">
        <v>770784355</v>
      </c>
      <c r="K54" s="26">
        <v>-17826085</v>
      </c>
      <c r="L54" s="27">
        <v>-2.2604424308661195E-2</v>
      </c>
      <c r="M54" s="28">
        <v>0.78940658621084037</v>
      </c>
    </row>
    <row r="55" spans="1:17" x14ac:dyDescent="0.2">
      <c r="A55" s="24">
        <v>2021</v>
      </c>
      <c r="B55" s="25">
        <v>143215</v>
      </c>
      <c r="C55" s="26">
        <v>1425</v>
      </c>
      <c r="D55" s="27">
        <v>1.0050074053177234E-2</v>
      </c>
      <c r="E55" s="178">
        <v>-0.47453678224179052</v>
      </c>
      <c r="F55" s="166">
        <v>495505</v>
      </c>
      <c r="G55" s="26">
        <v>24380</v>
      </c>
      <c r="H55" s="27">
        <v>5.1748474396391617E-2</v>
      </c>
      <c r="I55" s="178" t="s">
        <v>100</v>
      </c>
      <c r="J55" s="166">
        <v>769955900</v>
      </c>
      <c r="K55" s="26">
        <v>-828455</v>
      </c>
      <c r="L55" s="27">
        <v>-1.0748207259603758E-3</v>
      </c>
      <c r="M55" s="28">
        <v>0.78748329492481095</v>
      </c>
    </row>
    <row r="56" spans="1:17" x14ac:dyDescent="0.2">
      <c r="A56" s="24">
        <v>2022</v>
      </c>
      <c r="B56" s="25">
        <v>142245</v>
      </c>
      <c r="C56" s="26">
        <v>-970</v>
      </c>
      <c r="D56" s="27">
        <v>-6.7730335509548585E-3</v>
      </c>
      <c r="E56" s="178">
        <v>-0.47809576224545952</v>
      </c>
      <c r="F56" s="166">
        <v>499320</v>
      </c>
      <c r="G56" s="26">
        <v>3815</v>
      </c>
      <c r="H56" s="27">
        <v>7.699215951403114E-3</v>
      </c>
      <c r="I56" s="178" t="s">
        <v>100</v>
      </c>
      <c r="J56" s="166">
        <v>770277205</v>
      </c>
      <c r="K56" s="26">
        <v>321305</v>
      </c>
      <c r="L56" s="27">
        <v>4.1730312086705226E-4</v>
      </c>
      <c r="M56" s="28">
        <v>0.78822921728228079</v>
      </c>
    </row>
    <row r="57" spans="1:17" ht="13.5" thickBot="1" x14ac:dyDescent="0.25">
      <c r="A57" s="32">
        <v>2023</v>
      </c>
      <c r="B57" s="33">
        <v>142300</v>
      </c>
      <c r="C57" s="34">
        <v>55</v>
      </c>
      <c r="D57" s="35">
        <v>3.866568244929523E-4</v>
      </c>
      <c r="E57" s="179">
        <v>-0.47789396441019999</v>
      </c>
      <c r="F57" s="170">
        <v>509325</v>
      </c>
      <c r="G57" s="34">
        <v>10005</v>
      </c>
      <c r="H57" s="35">
        <v>2.0037250660898821E-2</v>
      </c>
      <c r="I57" s="179" t="s">
        <v>100</v>
      </c>
      <c r="J57" s="170">
        <v>822470300</v>
      </c>
      <c r="K57" s="34">
        <v>52193095</v>
      </c>
      <c r="L57" s="35">
        <v>6.7758846634959166E-2</v>
      </c>
      <c r="M57" s="36">
        <v>0.90939756656426396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39</v>
      </c>
      <c r="J59" s="172" t="s">
        <v>53</v>
      </c>
      <c r="K59" t="s">
        <v>60</v>
      </c>
      <c r="L59" s="45">
        <v>6.681628470609402E-2</v>
      </c>
      <c r="Q59" s="48"/>
    </row>
    <row r="60" spans="1:17" x14ac:dyDescent="0.2">
      <c r="A60" s="180" t="s">
        <v>15</v>
      </c>
      <c r="B60" s="181" t="s">
        <v>94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95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D190A-791F-40C1-8AEB-E92FFF3BDD4A}">
  <sheetPr>
    <pageSetUpPr fitToPage="1"/>
  </sheetPr>
  <dimension ref="A2:U41"/>
  <sheetViews>
    <sheetView topLeftCell="A7" zoomScale="80" zoomScaleNormal="80" workbookViewId="0">
      <selection activeCell="F29" sqref="F29:F30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101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2013</v>
      </c>
      <c r="B7" s="200">
        <v>280734845</v>
      </c>
      <c r="C7" s="201">
        <v>105493.62</v>
      </c>
      <c r="D7" s="202">
        <v>2661.1547219632807</v>
      </c>
      <c r="E7" s="203" t="s">
        <v>100</v>
      </c>
      <c r="F7" s="204"/>
      <c r="G7" s="205">
        <v>38749775</v>
      </c>
      <c r="H7" s="206">
        <v>33235.050000000003</v>
      </c>
      <c r="I7" s="207">
        <v>1165.930997546265</v>
      </c>
      <c r="J7" s="203" t="s">
        <v>100</v>
      </c>
      <c r="K7" s="208"/>
      <c r="L7" s="205">
        <v>110890580</v>
      </c>
      <c r="M7" s="206">
        <v>213122.64</v>
      </c>
      <c r="N7" s="209">
        <v>520.31346833916848</v>
      </c>
      <c r="O7" s="210"/>
      <c r="P7" s="211"/>
      <c r="U7" s="1"/>
    </row>
    <row r="8" spans="1:21" x14ac:dyDescent="0.2">
      <c r="A8" s="212">
        <v>2014</v>
      </c>
      <c r="B8" s="213">
        <v>378679620</v>
      </c>
      <c r="C8" s="214">
        <v>106012.9</v>
      </c>
      <c r="D8" s="215">
        <v>3572.0145378534125</v>
      </c>
      <c r="E8" s="210">
        <v>0.34227991644850331</v>
      </c>
      <c r="F8" s="216">
        <v>0.34227991644850331</v>
      </c>
      <c r="G8" s="25">
        <v>63118835</v>
      </c>
      <c r="H8" s="214">
        <v>33619.660000000003</v>
      </c>
      <c r="I8" s="217">
        <v>1877.4382310826461</v>
      </c>
      <c r="J8" s="210">
        <v>0.6102481493619849</v>
      </c>
      <c r="K8" s="218">
        <v>0.6102481493619849</v>
      </c>
      <c r="L8" s="25">
        <v>154161145</v>
      </c>
      <c r="M8" s="214">
        <v>212248.38</v>
      </c>
      <c r="N8" s="219">
        <v>726.32424803430774</v>
      </c>
      <c r="O8" s="210">
        <v>0.39593589678299523</v>
      </c>
      <c r="P8" s="220">
        <v>0.39593589678299523</v>
      </c>
      <c r="U8" s="1"/>
    </row>
    <row r="9" spans="1:21" x14ac:dyDescent="0.2">
      <c r="A9" s="212">
        <v>2015</v>
      </c>
      <c r="B9" s="213">
        <v>458087455</v>
      </c>
      <c r="C9" s="214">
        <v>106626.1</v>
      </c>
      <c r="D9" s="215">
        <v>4296.2037906291234</v>
      </c>
      <c r="E9" s="210">
        <v>0.20273972714873367</v>
      </c>
      <c r="F9" s="216">
        <v>0.61441338046649796</v>
      </c>
      <c r="G9" s="25">
        <v>74524215</v>
      </c>
      <c r="H9" s="214">
        <v>34240.79</v>
      </c>
      <c r="I9" s="217">
        <v>2176.474754233182</v>
      </c>
      <c r="J9" s="210">
        <v>0.15927902084858106</v>
      </c>
      <c r="K9" s="218">
        <v>0.86672689791560154</v>
      </c>
      <c r="L9" s="25">
        <v>189306320</v>
      </c>
      <c r="M9" s="214">
        <v>211835.55</v>
      </c>
      <c r="N9" s="219">
        <v>893.64754877073278</v>
      </c>
      <c r="O9" s="210">
        <v>0.23036997758130962</v>
      </c>
      <c r="P9" s="220">
        <v>0.71751761802983915</v>
      </c>
      <c r="U9" s="1"/>
    </row>
    <row r="10" spans="1:21" x14ac:dyDescent="0.2">
      <c r="A10" s="212">
        <v>2016</v>
      </c>
      <c r="B10" s="213">
        <v>493139735</v>
      </c>
      <c r="C10" s="214">
        <v>106655.29</v>
      </c>
      <c r="D10" s="215">
        <v>4623.678159798731</v>
      </c>
      <c r="E10" s="210">
        <v>7.6224123698204083E-2</v>
      </c>
      <c r="F10" s="216">
        <v>0.73747062567921207</v>
      </c>
      <c r="G10" s="25">
        <v>78447220</v>
      </c>
      <c r="H10" s="214">
        <v>33949.42</v>
      </c>
      <c r="I10" s="217">
        <v>2310.708695465195</v>
      </c>
      <c r="J10" s="210">
        <v>6.1674936027138257E-2</v>
      </c>
      <c r="K10" s="218">
        <v>0.98185715992468447</v>
      </c>
      <c r="L10" s="25">
        <v>227924265</v>
      </c>
      <c r="M10" s="214">
        <v>211536.72</v>
      </c>
      <c r="N10" s="219">
        <v>1077.4690323268699</v>
      </c>
      <c r="O10" s="210">
        <v>0.20569796650703609</v>
      </c>
      <c r="P10" s="220">
        <v>1.0708074994985854</v>
      </c>
      <c r="U10" s="1"/>
    </row>
    <row r="11" spans="1:21" x14ac:dyDescent="0.2">
      <c r="A11" s="212">
        <v>2017</v>
      </c>
      <c r="B11" s="213">
        <v>461481415</v>
      </c>
      <c r="C11" s="214">
        <v>106697.01</v>
      </c>
      <c r="D11" s="215">
        <v>4325.1578933655219</v>
      </c>
      <c r="E11" s="210">
        <v>-6.4563374896795103E-2</v>
      </c>
      <c r="F11" s="216">
        <v>0.625293658301316</v>
      </c>
      <c r="G11" s="25">
        <v>71657290</v>
      </c>
      <c r="H11" s="214">
        <v>32700.54</v>
      </c>
      <c r="I11" s="217">
        <v>2191.3182473439274</v>
      </c>
      <c r="J11" s="210">
        <v>-5.1668325114097406E-2</v>
      </c>
      <c r="K11" s="218">
        <v>0.8794579198559942</v>
      </c>
      <c r="L11" s="25">
        <v>253491840</v>
      </c>
      <c r="M11" s="214">
        <v>212099.93</v>
      </c>
      <c r="N11" s="219">
        <v>1195.1528696874159</v>
      </c>
      <c r="O11" s="210">
        <v>0.10922247770443994</v>
      </c>
      <c r="P11" s="220">
        <v>1.2969862254427567</v>
      </c>
      <c r="U11" s="1"/>
    </row>
    <row r="12" spans="1:21" x14ac:dyDescent="0.2">
      <c r="A12" s="212">
        <v>2018</v>
      </c>
      <c r="B12" s="213">
        <v>462916100</v>
      </c>
      <c r="C12" s="214">
        <v>107039.9</v>
      </c>
      <c r="D12" s="215">
        <v>4324.7060208389585</v>
      </c>
      <c r="E12" s="210">
        <v>-1.0447538279621188E-4</v>
      </c>
      <c r="F12" s="216">
        <v>0.62512385512420865</v>
      </c>
      <c r="G12" s="25">
        <v>70408810</v>
      </c>
      <c r="H12" s="214">
        <v>31997.599999999999</v>
      </c>
      <c r="I12" s="217">
        <v>2200.4403455259144</v>
      </c>
      <c r="J12" s="210">
        <v>4.1628358605801689E-3</v>
      </c>
      <c r="K12" s="218">
        <v>0.8872817946832221</v>
      </c>
      <c r="L12" s="25">
        <v>253813680</v>
      </c>
      <c r="M12" s="214">
        <v>212374.7</v>
      </c>
      <c r="N12" s="219">
        <v>1195.1220178298074</v>
      </c>
      <c r="O12" s="210">
        <v>-2.5814151805146965E-5</v>
      </c>
      <c r="P12" s="220">
        <v>1.2969269306916387</v>
      </c>
      <c r="U12" s="1"/>
    </row>
    <row r="13" spans="1:21" x14ac:dyDescent="0.2">
      <c r="A13" s="212">
        <v>2019</v>
      </c>
      <c r="B13" s="213">
        <v>465021375</v>
      </c>
      <c r="C13" s="214">
        <v>107509.88</v>
      </c>
      <c r="D13" s="215">
        <v>4325.3826997109472</v>
      </c>
      <c r="E13" s="210">
        <v>1.5646817812081009E-4</v>
      </c>
      <c r="F13" s="216">
        <v>0.62537813529304065</v>
      </c>
      <c r="G13" s="25">
        <v>69951895</v>
      </c>
      <c r="H13" s="214">
        <v>31790.76</v>
      </c>
      <c r="I13" s="217">
        <v>2200.3844827868224</v>
      </c>
      <c r="J13" s="210">
        <v>-2.5387072730928355E-5</v>
      </c>
      <c r="K13" s="218">
        <v>0.88723388212303678</v>
      </c>
      <c r="L13" s="25">
        <v>253445655</v>
      </c>
      <c r="M13" s="214">
        <v>212090.43</v>
      </c>
      <c r="N13" s="219">
        <v>1194.9886423446828</v>
      </c>
      <c r="O13" s="210">
        <v>-1.1159988949645642E-4</v>
      </c>
      <c r="P13" s="220">
        <v>1.2966705938999921</v>
      </c>
      <c r="U13" s="1"/>
    </row>
    <row r="14" spans="1:21" x14ac:dyDescent="0.2">
      <c r="A14" s="212">
        <v>2020</v>
      </c>
      <c r="B14" s="213">
        <v>454990545</v>
      </c>
      <c r="C14" s="214">
        <v>107797.3</v>
      </c>
      <c r="D14" s="215">
        <v>4220.7972277598792</v>
      </c>
      <c r="E14" s="210">
        <v>-2.4179472479523529E-2</v>
      </c>
      <c r="F14" s="216">
        <v>0.58607734940190326</v>
      </c>
      <c r="G14" s="25">
        <v>63826610</v>
      </c>
      <c r="H14" s="214">
        <v>31533.919999999998</v>
      </c>
      <c r="I14" s="217">
        <v>2024.0620259073405</v>
      </c>
      <c r="J14" s="210">
        <v>-8.0132566948557415E-2</v>
      </c>
      <c r="K14" s="218">
        <v>0.73600498671622661</v>
      </c>
      <c r="L14" s="25">
        <v>252301800</v>
      </c>
      <c r="M14" s="214">
        <v>212530.69</v>
      </c>
      <c r="N14" s="219">
        <v>1187.1311385663878</v>
      </c>
      <c r="O14" s="210">
        <v>-6.5753794637561248E-3</v>
      </c>
      <c r="P14" s="220">
        <v>1.2815691132418496</v>
      </c>
      <c r="U14" s="1"/>
    </row>
    <row r="15" spans="1:21" x14ac:dyDescent="0.2">
      <c r="A15" s="212">
        <v>2021</v>
      </c>
      <c r="B15" s="213">
        <v>458253795</v>
      </c>
      <c r="C15" s="214">
        <v>108505.71</v>
      </c>
      <c r="D15" s="215">
        <v>4223.3150218546098</v>
      </c>
      <c r="E15" s="210">
        <v>5.9652097906319956E-4</v>
      </c>
      <c r="F15" s="216">
        <v>0.58702347781523845</v>
      </c>
      <c r="G15" s="25">
        <v>59614200</v>
      </c>
      <c r="H15" s="214">
        <v>30828.799999999999</v>
      </c>
      <c r="I15" s="217">
        <v>1933.7178222960349</v>
      </c>
      <c r="J15" s="210">
        <v>-4.4635096382882024E-2</v>
      </c>
      <c r="K15" s="218">
        <v>0.65851823681298394</v>
      </c>
      <c r="L15" s="25">
        <v>251449155</v>
      </c>
      <c r="M15" s="214">
        <v>211199.08</v>
      </c>
      <c r="N15" s="219">
        <v>1190.5788368017513</v>
      </c>
      <c r="O15" s="210">
        <v>2.9042269412013462E-3</v>
      </c>
      <c r="P15" s="220">
        <v>1.2881953077287394</v>
      </c>
      <c r="U15" s="1"/>
    </row>
    <row r="16" spans="1:21" x14ac:dyDescent="0.2">
      <c r="A16" s="212">
        <v>2022</v>
      </c>
      <c r="B16" s="213">
        <v>458925530</v>
      </c>
      <c r="C16" s="214">
        <v>108680.61</v>
      </c>
      <c r="D16" s="215">
        <v>4222.6992469033803</v>
      </c>
      <c r="E16" s="210">
        <v>-1.4580369876340875E-4</v>
      </c>
      <c r="F16" s="216">
        <v>0.58679208392214866</v>
      </c>
      <c r="G16" s="25">
        <v>59432920</v>
      </c>
      <c r="H16" s="214">
        <v>30729.07</v>
      </c>
      <c r="I16" s="217">
        <v>1934.0943282696157</v>
      </c>
      <c r="J16" s="210">
        <v>1.947057472603642E-4</v>
      </c>
      <c r="K16" s="218">
        <v>0.65884115984562763</v>
      </c>
      <c r="L16" s="25">
        <v>251280905</v>
      </c>
      <c r="M16" s="214">
        <v>211076.97</v>
      </c>
      <c r="N16" s="219">
        <v>1190.4704951942413</v>
      </c>
      <c r="O16" s="210">
        <v>-9.0999104100568092E-5</v>
      </c>
      <c r="P16" s="220">
        <v>1.287987084005729</v>
      </c>
      <c r="U16" s="1"/>
    </row>
    <row r="17" spans="1:21" ht="13.5" thickBot="1" x14ac:dyDescent="0.25">
      <c r="A17" s="221">
        <v>2023</v>
      </c>
      <c r="B17" s="222">
        <v>484725855</v>
      </c>
      <c r="C17" s="223">
        <v>108782.66</v>
      </c>
      <c r="D17" s="224">
        <v>4455.9110339828057</v>
      </c>
      <c r="E17" s="225">
        <v>5.5228130975807942E-2</v>
      </c>
      <c r="F17" s="226">
        <v>0.67442764496437635</v>
      </c>
      <c r="G17" s="227">
        <v>66527900</v>
      </c>
      <c r="H17" s="228">
        <v>30667.99</v>
      </c>
      <c r="I17" s="229">
        <v>2169.2944337075887</v>
      </c>
      <c r="J17" s="225">
        <v>0.1216073600962371</v>
      </c>
      <c r="K17" s="230">
        <v>0.86056845411343441</v>
      </c>
      <c r="L17" s="227">
        <v>270560300</v>
      </c>
      <c r="M17" s="228">
        <v>211022.37</v>
      </c>
      <c r="N17" s="231">
        <v>1282.140372132111</v>
      </c>
      <c r="O17" s="225">
        <v>7.7003065013310182E-2</v>
      </c>
      <c r="P17" s="232">
        <v>1.464169102185036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5.2898819023600427E-2</v>
      </c>
      <c r="E19" s="233"/>
      <c r="F19" s="43"/>
      <c r="G19" s="236"/>
      <c r="H19" s="41"/>
      <c r="I19" s="235">
        <v>6.4056196893782433E-2</v>
      </c>
      <c r="J19" s="42"/>
      <c r="K19" s="43"/>
      <c r="L19" s="40"/>
      <c r="M19" s="41"/>
      <c r="N19" s="235">
        <v>9.437723601508044E-2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102</v>
      </c>
      <c r="D21" s="159"/>
      <c r="E21" s="4"/>
      <c r="F21" s="173"/>
      <c r="G21" s="3"/>
      <c r="H21" s="187" t="s">
        <v>103</v>
      </c>
      <c r="I21" s="159"/>
      <c r="J21" s="4"/>
      <c r="K21" s="173"/>
      <c r="L21" s="3" t="s">
        <v>104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2013</v>
      </c>
      <c r="B24" s="205">
        <v>277150</v>
      </c>
      <c r="C24" s="206">
        <v>1149.83</v>
      </c>
      <c r="D24" s="242">
        <v>241.03563135420021</v>
      </c>
      <c r="E24" s="203" t="s">
        <v>100</v>
      </c>
      <c r="F24" s="243"/>
      <c r="G24" s="244">
        <v>7150</v>
      </c>
      <c r="H24" s="201">
        <v>13</v>
      </c>
      <c r="I24" s="245">
        <v>550</v>
      </c>
      <c r="J24" s="203" t="s">
        <v>100</v>
      </c>
      <c r="K24" s="243"/>
      <c r="L24" s="244">
        <v>430659500</v>
      </c>
      <c r="M24" s="201">
        <v>353014.14</v>
      </c>
      <c r="N24" s="246">
        <v>1219.9497164617824</v>
      </c>
      <c r="O24" s="203" t="s">
        <v>100</v>
      </c>
      <c r="P24" s="247"/>
    </row>
    <row r="25" spans="1:21" x14ac:dyDescent="0.2">
      <c r="A25" s="212">
        <v>2014</v>
      </c>
      <c r="B25" s="25">
        <v>116425</v>
      </c>
      <c r="C25" s="214">
        <v>1164.26</v>
      </c>
      <c r="D25" s="248">
        <v>99.999141085324581</v>
      </c>
      <c r="E25" s="210">
        <v>-0.58512714272365596</v>
      </c>
      <c r="F25" s="249">
        <v>-0.58512714272365596</v>
      </c>
      <c r="G25" s="25">
        <v>0</v>
      </c>
      <c r="H25" s="214">
        <v>0</v>
      </c>
      <c r="I25" s="248" t="s">
        <v>100</v>
      </c>
      <c r="J25" s="210" t="s">
        <v>100</v>
      </c>
      <c r="K25" s="249" t="s">
        <v>105</v>
      </c>
      <c r="L25" s="25">
        <v>596076025</v>
      </c>
      <c r="M25" s="214">
        <v>353045.2</v>
      </c>
      <c r="N25" s="250">
        <v>1688.3844476571271</v>
      </c>
      <c r="O25" s="210">
        <v>0.38397872049509141</v>
      </c>
      <c r="P25" s="30">
        <v>0.38397872049509141</v>
      </c>
    </row>
    <row r="26" spans="1:21" x14ac:dyDescent="0.2">
      <c r="A26" s="212">
        <v>2015</v>
      </c>
      <c r="B26" s="25">
        <v>213635</v>
      </c>
      <c r="C26" s="214">
        <v>1068.0899999999999</v>
      </c>
      <c r="D26" s="248">
        <v>200.01591626173825</v>
      </c>
      <c r="E26" s="210">
        <v>1.0001763424255219</v>
      </c>
      <c r="F26" s="249">
        <v>-0.17018112576137659</v>
      </c>
      <c r="G26" s="25">
        <v>0</v>
      </c>
      <c r="H26" s="214">
        <v>0</v>
      </c>
      <c r="I26" s="248" t="s">
        <v>100</v>
      </c>
      <c r="J26" s="210" t="s">
        <v>100</v>
      </c>
      <c r="K26" s="249" t="s">
        <v>105</v>
      </c>
      <c r="L26" s="25">
        <v>722131625</v>
      </c>
      <c r="M26" s="214">
        <v>353770.53</v>
      </c>
      <c r="N26" s="250">
        <v>2041.2430198750585</v>
      </c>
      <c r="O26" s="210">
        <v>0.20899183992577799</v>
      </c>
      <c r="P26" s="30">
        <v>0.67321897970948463</v>
      </c>
    </row>
    <row r="27" spans="1:21" x14ac:dyDescent="0.2">
      <c r="A27" s="212">
        <v>2016</v>
      </c>
      <c r="B27" s="25">
        <v>208895</v>
      </c>
      <c r="C27" s="214">
        <v>1044.4100000000001</v>
      </c>
      <c r="D27" s="248">
        <v>200.012447219004</v>
      </c>
      <c r="E27" s="210">
        <v>-1.7343833426300839E-5</v>
      </c>
      <c r="F27" s="249">
        <v>-0.17019551800170538</v>
      </c>
      <c r="G27" s="25">
        <v>0</v>
      </c>
      <c r="H27" s="214">
        <v>0</v>
      </c>
      <c r="I27" s="248" t="s">
        <v>100</v>
      </c>
      <c r="J27" s="210" t="s">
        <v>100</v>
      </c>
      <c r="K27" s="249" t="s">
        <v>105</v>
      </c>
      <c r="L27" s="25">
        <v>799720115</v>
      </c>
      <c r="M27" s="214">
        <v>353185.84</v>
      </c>
      <c r="N27" s="250">
        <v>2264.3040134338339</v>
      </c>
      <c r="O27" s="210">
        <v>0.10927703922898345</v>
      </c>
      <c r="P27" s="30">
        <v>0.85606339579387758</v>
      </c>
    </row>
    <row r="28" spans="1:21" x14ac:dyDescent="0.2">
      <c r="A28" s="212">
        <v>2017</v>
      </c>
      <c r="B28" s="25">
        <v>202335</v>
      </c>
      <c r="C28" s="214">
        <v>1011.59</v>
      </c>
      <c r="D28" s="248">
        <v>200.01680522741427</v>
      </c>
      <c r="E28" s="210">
        <v>2.1788686008588943E-5</v>
      </c>
      <c r="F28" s="249">
        <v>-0.17017743765239859</v>
      </c>
      <c r="G28" s="25">
        <v>0</v>
      </c>
      <c r="H28" s="214">
        <v>0</v>
      </c>
      <c r="I28" s="248" t="s">
        <v>100</v>
      </c>
      <c r="J28" s="210" t="s">
        <v>100</v>
      </c>
      <c r="K28" s="249" t="s">
        <v>105</v>
      </c>
      <c r="L28" s="25">
        <v>786832880</v>
      </c>
      <c r="M28" s="214">
        <v>352509.07</v>
      </c>
      <c r="N28" s="250">
        <v>2232.0925813341482</v>
      </c>
      <c r="O28" s="210">
        <v>-1.4225754098645439E-2</v>
      </c>
      <c r="P28" s="30">
        <v>0.82965949433381703</v>
      </c>
    </row>
    <row r="29" spans="1:21" x14ac:dyDescent="0.2">
      <c r="A29" s="212">
        <v>2018</v>
      </c>
      <c r="B29" s="25">
        <v>0</v>
      </c>
      <c r="C29" s="214">
        <v>0</v>
      </c>
      <c r="D29" s="248" t="s">
        <v>100</v>
      </c>
      <c r="E29" s="210" t="s">
        <v>100</v>
      </c>
      <c r="F29" s="249"/>
      <c r="G29" s="25">
        <v>204190</v>
      </c>
      <c r="H29" s="214">
        <v>1020.88</v>
      </c>
      <c r="I29" s="248">
        <v>200.01371365880416</v>
      </c>
      <c r="J29" s="210" t="s">
        <v>100</v>
      </c>
      <c r="K29" s="249">
        <v>-0.63633870243853796</v>
      </c>
      <c r="L29" s="25">
        <v>787342780</v>
      </c>
      <c r="M29" s="214">
        <v>352433.08</v>
      </c>
      <c r="N29" s="250">
        <v>2234.0206543608219</v>
      </c>
      <c r="O29" s="210">
        <v>8.6379617171670759E-4</v>
      </c>
      <c r="P29" s="30">
        <v>0.83123994720056771</v>
      </c>
    </row>
    <row r="30" spans="1:21" x14ac:dyDescent="0.2">
      <c r="A30" s="212">
        <v>2019</v>
      </c>
      <c r="B30" s="25">
        <v>0</v>
      </c>
      <c r="C30" s="214">
        <v>0</v>
      </c>
      <c r="D30" s="248" t="s">
        <v>100</v>
      </c>
      <c r="E30" s="210" t="s">
        <v>100</v>
      </c>
      <c r="F30" s="249"/>
      <c r="G30" s="25">
        <v>203835</v>
      </c>
      <c r="H30" s="214">
        <v>1019.13</v>
      </c>
      <c r="I30" s="248">
        <v>200.00883106178799</v>
      </c>
      <c r="J30" s="210">
        <v>-2.441131123891961E-5</v>
      </c>
      <c r="K30" s="249">
        <v>-0.63634757988765822</v>
      </c>
      <c r="L30" s="25">
        <v>788622760</v>
      </c>
      <c r="M30" s="214">
        <v>352410.2</v>
      </c>
      <c r="N30" s="250">
        <v>2237.7977708931239</v>
      </c>
      <c r="O30" s="210">
        <v>1.6907258779944735E-3</v>
      </c>
      <c r="P30" s="30">
        <v>0.83433607196811699</v>
      </c>
    </row>
    <row r="31" spans="1:21" x14ac:dyDescent="0.2">
      <c r="A31" s="212">
        <v>2020</v>
      </c>
      <c r="B31" s="25">
        <v>715</v>
      </c>
      <c r="C31" s="214">
        <v>3.55</v>
      </c>
      <c r="D31" s="248">
        <v>201.40845070422537</v>
      </c>
      <c r="E31" s="210" t="s">
        <v>100</v>
      </c>
      <c r="F31" s="249">
        <v>-0.16440382870922085</v>
      </c>
      <c r="G31" s="25">
        <v>473335</v>
      </c>
      <c r="H31" s="214">
        <v>1286.0899999999999</v>
      </c>
      <c r="I31" s="248">
        <v>368.04189442418493</v>
      </c>
      <c r="J31" s="210">
        <v>0.84012822069085091</v>
      </c>
      <c r="K31" s="249">
        <v>-0.33083291922875468</v>
      </c>
      <c r="L31" s="25">
        <v>771593005</v>
      </c>
      <c r="M31" s="214">
        <v>353151.55</v>
      </c>
      <c r="N31" s="250">
        <v>2184.8778661738847</v>
      </c>
      <c r="O31" s="210">
        <v>-2.3648206914657174E-2</v>
      </c>
      <c r="P31" s="30">
        <v>0.79095731298719552</v>
      </c>
    </row>
    <row r="32" spans="1:21" x14ac:dyDescent="0.2">
      <c r="A32" s="212">
        <v>2021</v>
      </c>
      <c r="B32" s="25">
        <v>143225</v>
      </c>
      <c r="C32" s="214">
        <v>716.07</v>
      </c>
      <c r="D32" s="248">
        <v>200.01536162665658</v>
      </c>
      <c r="E32" s="210">
        <v>-6.9167359795373412E-3</v>
      </c>
      <c r="F32" s="249">
        <v>-0.17018342681155144</v>
      </c>
      <c r="G32" s="25">
        <v>495505</v>
      </c>
      <c r="H32" s="214">
        <v>1327.75</v>
      </c>
      <c r="I32" s="248">
        <v>373.19148936170211</v>
      </c>
      <c r="J32" s="210">
        <v>1.3991871619870639E-2</v>
      </c>
      <c r="K32" s="249">
        <v>-0.3214700193423598</v>
      </c>
      <c r="L32" s="25">
        <v>769955880</v>
      </c>
      <c r="M32" s="214">
        <v>352577.41</v>
      </c>
      <c r="N32" s="250">
        <v>2183.7924329865605</v>
      </c>
      <c r="O32" s="210">
        <v>-4.967935298026792E-4</v>
      </c>
      <c r="P32" s="30">
        <v>0.79006757698195063</v>
      </c>
    </row>
    <row r="33" spans="1:16" x14ac:dyDescent="0.2">
      <c r="A33" s="212">
        <v>2022</v>
      </c>
      <c r="B33" s="25">
        <v>142245</v>
      </c>
      <c r="C33" s="214">
        <v>711.21</v>
      </c>
      <c r="D33" s="248">
        <v>200.00421816341165</v>
      </c>
      <c r="E33" s="210">
        <v>-5.5713037010300403E-5</v>
      </c>
      <c r="F33" s="249">
        <v>-0.17022965841300525</v>
      </c>
      <c r="G33" s="25">
        <v>499320</v>
      </c>
      <c r="H33" s="214">
        <v>1323.52</v>
      </c>
      <c r="I33" s="248">
        <v>377.26668278529979</v>
      </c>
      <c r="J33" s="210">
        <v>1.0919845547838715E-2</v>
      </c>
      <c r="K33" s="249">
        <v>-0.3140605767540004</v>
      </c>
      <c r="L33" s="25">
        <v>770280920</v>
      </c>
      <c r="M33" s="214">
        <v>352521.38</v>
      </c>
      <c r="N33" s="250">
        <v>2185.061569882655</v>
      </c>
      <c r="O33" s="210">
        <v>5.8116187093792428E-4</v>
      </c>
      <c r="P33" s="30">
        <v>0.79110789600409481</v>
      </c>
    </row>
    <row r="34" spans="1:16" ht="13.5" thickBot="1" x14ac:dyDescent="0.25">
      <c r="A34" s="221">
        <v>2023</v>
      </c>
      <c r="B34" s="227">
        <v>142300</v>
      </c>
      <c r="C34" s="228">
        <v>711.22</v>
      </c>
      <c r="D34" s="251">
        <v>200.07873794325243</v>
      </c>
      <c r="E34" s="225">
        <v>3.7259104095443968E-4</v>
      </c>
      <c r="F34" s="252">
        <v>-0.1699204934176802</v>
      </c>
      <c r="G34" s="33">
        <v>509325</v>
      </c>
      <c r="H34" s="223">
        <v>1333.53</v>
      </c>
      <c r="I34" s="253">
        <v>381.93741423140085</v>
      </c>
      <c r="J34" s="225">
        <v>1.2380450379603607E-2</v>
      </c>
      <c r="K34" s="252">
        <v>-0.30556833776108938</v>
      </c>
      <c r="L34" s="33">
        <v>822465680</v>
      </c>
      <c r="M34" s="223">
        <v>352517.77</v>
      </c>
      <c r="N34" s="254">
        <v>2333.1183559909618</v>
      </c>
      <c r="O34" s="225">
        <v>6.7758633509012733E-2</v>
      </c>
      <c r="P34" s="255">
        <v>0.91247091950453507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39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6.6987874459504243E-2</v>
      </c>
      <c r="O36" s="233"/>
      <c r="P36" s="43"/>
    </row>
    <row r="37" spans="1:16" x14ac:dyDescent="0.2">
      <c r="B37" s="258" t="s">
        <v>94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106</v>
      </c>
      <c r="G39" s="53"/>
      <c r="H39" s="54"/>
    </row>
    <row r="40" spans="1:16" x14ac:dyDescent="0.2">
      <c r="B40" s="46" t="s">
        <v>107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9AC0D-3837-4140-8AFB-8AC0E10F7A1C}">
  <sheetPr>
    <pageSetUpPr fitToPage="1"/>
  </sheetPr>
  <dimension ref="A1:O67"/>
  <sheetViews>
    <sheetView topLeftCell="A35" zoomScaleNormal="100" workbookViewId="0">
      <selection activeCell="A22" sqref="A22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108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2188</v>
      </c>
      <c r="B4" s="269" t="s">
        <v>94</v>
      </c>
      <c r="C4" s="268">
        <v>42476872</v>
      </c>
      <c r="D4" s="268">
        <v>6043610</v>
      </c>
      <c r="E4" s="268">
        <v>10477805</v>
      </c>
      <c r="F4" s="268">
        <v>78478210</v>
      </c>
      <c r="G4" s="268">
        <v>17945725</v>
      </c>
      <c r="H4" s="268">
        <v>0</v>
      </c>
      <c r="I4" s="268">
        <v>0</v>
      </c>
      <c r="J4" s="268">
        <v>822470300</v>
      </c>
      <c r="K4" s="268">
        <v>32038395</v>
      </c>
      <c r="L4" s="268">
        <v>47337925</v>
      </c>
      <c r="M4" s="268">
        <v>0</v>
      </c>
      <c r="N4" s="268">
        <v>1057268842</v>
      </c>
      <c r="O4" s="23"/>
    </row>
    <row r="5" spans="1:15" x14ac:dyDescent="0.2">
      <c r="A5" s="270" t="s">
        <v>86</v>
      </c>
      <c r="B5" s="271"/>
      <c r="C5" s="272">
        <v>4.0176036891097562E-2</v>
      </c>
      <c r="D5" s="272">
        <v>5.7162471453972913E-3</v>
      </c>
      <c r="E5" s="272">
        <v>9.9102561087296287E-3</v>
      </c>
      <c r="F5" s="272">
        <v>7.422729856631867E-2</v>
      </c>
      <c r="G5" s="272">
        <v>1.6973662976819286E-2</v>
      </c>
      <c r="H5" s="272" t="s">
        <v>100</v>
      </c>
      <c r="I5" s="272" t="s">
        <v>100</v>
      </c>
      <c r="J5" s="272">
        <v>0.77791973746635767</v>
      </c>
      <c r="K5" s="272">
        <v>3.0302978511495753E-2</v>
      </c>
      <c r="L5" s="272">
        <v>4.4773782333784123E-2</v>
      </c>
      <c r="M5" s="272" t="s">
        <v>100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402</v>
      </c>
      <c r="B8" s="276" t="s">
        <v>94</v>
      </c>
      <c r="C8" s="276">
        <v>2070283</v>
      </c>
      <c r="D8" s="276">
        <v>272369</v>
      </c>
      <c r="E8" s="276">
        <v>29024</v>
      </c>
      <c r="F8" s="276">
        <v>16685625</v>
      </c>
      <c r="G8" s="276">
        <v>2860535</v>
      </c>
      <c r="H8" s="276">
        <v>0</v>
      </c>
      <c r="I8" s="276">
        <v>0</v>
      </c>
      <c r="J8" s="276">
        <v>79885</v>
      </c>
      <c r="K8" s="276">
        <v>0</v>
      </c>
      <c r="L8" s="276">
        <v>0</v>
      </c>
      <c r="M8" s="276">
        <v>0</v>
      </c>
      <c r="N8" s="276">
        <v>21997721</v>
      </c>
      <c r="O8" s="23"/>
    </row>
    <row r="9" spans="1:15" s="279" customFormat="1" x14ac:dyDescent="0.2">
      <c r="A9" s="277">
        <v>0.18372943327239488</v>
      </c>
      <c r="B9" s="278" t="s">
        <v>89</v>
      </c>
      <c r="C9" s="277">
        <v>4.8739064401917352E-2</v>
      </c>
      <c r="D9" s="277">
        <v>4.5067269396933292E-2</v>
      </c>
      <c r="E9" s="277">
        <v>2.7700458254376753E-3</v>
      </c>
      <c r="F9" s="277">
        <v>0.21261475000512881</v>
      </c>
      <c r="G9" s="277">
        <v>0.15939924410966957</v>
      </c>
      <c r="H9" s="277" t="s">
        <v>99</v>
      </c>
      <c r="I9" s="277" t="s">
        <v>99</v>
      </c>
      <c r="J9" s="277">
        <v>9.7128127301374895E-5</v>
      </c>
      <c r="K9" s="277" t="s">
        <v>99</v>
      </c>
      <c r="L9" s="277" t="s">
        <v>99</v>
      </c>
      <c r="M9" s="277" t="s">
        <v>99</v>
      </c>
      <c r="N9" s="277">
        <v>2.0806175426855152E-2</v>
      </c>
    </row>
    <row r="10" spans="1:15" s="279" customFormat="1" x14ac:dyDescent="0.2">
      <c r="A10" s="280"/>
      <c r="B10" s="278" t="s">
        <v>90</v>
      </c>
      <c r="C10" s="277">
        <v>9.4113522032577834E-2</v>
      </c>
      <c r="D10" s="277">
        <v>1.2381691721610615E-2</v>
      </c>
      <c r="E10" s="277">
        <v>1.3194094060925675E-3</v>
      </c>
      <c r="F10" s="277">
        <v>0.75851607536980759</v>
      </c>
      <c r="G10" s="277">
        <v>0.130037788914588</v>
      </c>
      <c r="H10" s="277" t="s">
        <v>99</v>
      </c>
      <c r="I10" s="277" t="s">
        <v>99</v>
      </c>
      <c r="J10" s="277">
        <v>3.6315125553233445E-3</v>
      </c>
      <c r="K10" s="277" t="s">
        <v>99</v>
      </c>
      <c r="L10" s="277" t="s">
        <v>99</v>
      </c>
      <c r="M10" s="277" t="s">
        <v>99</v>
      </c>
      <c r="N10" s="277">
        <v>1</v>
      </c>
    </row>
    <row r="11" spans="1:15" x14ac:dyDescent="0.2">
      <c r="A11" s="276">
        <v>301</v>
      </c>
      <c r="B11" s="276" t="s">
        <v>109</v>
      </c>
      <c r="C11" s="276">
        <v>895300</v>
      </c>
      <c r="D11" s="276">
        <v>314226</v>
      </c>
      <c r="E11" s="276">
        <v>10442</v>
      </c>
      <c r="F11" s="276">
        <v>12016675</v>
      </c>
      <c r="G11" s="276">
        <v>1478660</v>
      </c>
      <c r="H11" s="276">
        <v>0</v>
      </c>
      <c r="I11" s="276">
        <v>0</v>
      </c>
      <c r="J11" s="276">
        <v>86480</v>
      </c>
      <c r="K11" s="276">
        <v>0</v>
      </c>
      <c r="L11" s="276">
        <v>0</v>
      </c>
      <c r="M11" s="276">
        <v>0</v>
      </c>
      <c r="N11" s="276">
        <v>14801783</v>
      </c>
      <c r="O11" s="23"/>
    </row>
    <row r="12" spans="1:15" x14ac:dyDescent="0.2">
      <c r="A12" s="277">
        <v>0.13756855575868374</v>
      </c>
      <c r="B12" s="278" t="s">
        <v>89</v>
      </c>
      <c r="C12" s="277">
        <v>2.1077352400148484E-2</v>
      </c>
      <c r="D12" s="277">
        <v>5.1993096841126414E-2</v>
      </c>
      <c r="E12" s="277">
        <v>9.9658277664071808E-4</v>
      </c>
      <c r="F12" s="277">
        <v>0.15312116573504925</v>
      </c>
      <c r="G12" s="277">
        <v>8.2396225284851965E-2</v>
      </c>
      <c r="H12" s="277" t="s">
        <v>99</v>
      </c>
      <c r="I12" s="277" t="s">
        <v>99</v>
      </c>
      <c r="J12" s="277">
        <v>1.0514665392780748E-4</v>
      </c>
      <c r="K12" s="277" t="s">
        <v>99</v>
      </c>
      <c r="L12" s="277" t="s">
        <v>99</v>
      </c>
      <c r="M12" s="277" t="s">
        <v>99</v>
      </c>
      <c r="N12" s="277">
        <v>1.4000018171347946E-2</v>
      </c>
    </row>
    <row r="13" spans="1:15" x14ac:dyDescent="0.2">
      <c r="A13" s="281"/>
      <c r="B13" s="278" t="s">
        <v>90</v>
      </c>
      <c r="C13" s="277">
        <v>6.0485956320262227E-2</v>
      </c>
      <c r="D13" s="277">
        <v>2.122892897429992E-2</v>
      </c>
      <c r="E13" s="277">
        <v>7.0545555221286518E-4</v>
      </c>
      <c r="F13" s="277">
        <v>0.81183969525833477</v>
      </c>
      <c r="G13" s="277">
        <v>9.9897424519735226E-2</v>
      </c>
      <c r="H13" s="277" t="s">
        <v>99</v>
      </c>
      <c r="I13" s="277" t="s">
        <v>99</v>
      </c>
      <c r="J13" s="277">
        <v>5.8425393751550068E-3</v>
      </c>
      <c r="K13" s="277" t="s">
        <v>99</v>
      </c>
      <c r="L13" s="277" t="s">
        <v>99</v>
      </c>
      <c r="M13" s="277" t="s">
        <v>99</v>
      </c>
      <c r="N13" s="277">
        <v>1</v>
      </c>
    </row>
    <row r="14" spans="1:15" x14ac:dyDescent="0.2">
      <c r="A14" s="276">
        <v>408</v>
      </c>
      <c r="B14" s="276" t="s">
        <v>110</v>
      </c>
      <c r="C14" s="276">
        <v>990151</v>
      </c>
      <c r="D14" s="276">
        <v>688693</v>
      </c>
      <c r="E14" s="276">
        <v>662828</v>
      </c>
      <c r="F14" s="276">
        <v>22183875</v>
      </c>
      <c r="G14" s="276">
        <v>4385530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28911077</v>
      </c>
      <c r="O14" s="23"/>
    </row>
    <row r="15" spans="1:15" x14ac:dyDescent="0.2">
      <c r="A15" s="277">
        <v>0.18647166361974407</v>
      </c>
      <c r="B15" s="278" t="s">
        <v>89</v>
      </c>
      <c r="C15" s="277">
        <v>2.3310355809627412E-2</v>
      </c>
      <c r="D15" s="277">
        <v>0.11395391165214168</v>
      </c>
      <c r="E15" s="277">
        <v>6.3260196195672663E-2</v>
      </c>
      <c r="F15" s="277">
        <v>0.28267559874263187</v>
      </c>
      <c r="G15" s="277">
        <v>0.24437742136358381</v>
      </c>
      <c r="H15" s="277" t="s">
        <v>99</v>
      </c>
      <c r="I15" s="277" t="s">
        <v>99</v>
      </c>
      <c r="J15" s="277" t="s">
        <v>99</v>
      </c>
      <c r="K15" s="277" t="s">
        <v>99</v>
      </c>
      <c r="L15" s="277" t="s">
        <v>99</v>
      </c>
      <c r="M15" s="277" t="s">
        <v>99</v>
      </c>
      <c r="N15" s="277">
        <v>2.7345057237580069E-2</v>
      </c>
    </row>
    <row r="16" spans="1:15" x14ac:dyDescent="0.2">
      <c r="A16" s="281"/>
      <c r="B16" s="278" t="s">
        <v>90</v>
      </c>
      <c r="C16" s="277">
        <v>3.4248153398090286E-2</v>
      </c>
      <c r="D16" s="277">
        <v>2.3821077298503961E-2</v>
      </c>
      <c r="E16" s="277">
        <v>2.2926437503521573E-2</v>
      </c>
      <c r="F16" s="277">
        <v>0.76731402984399366</v>
      </c>
      <c r="G16" s="277">
        <v>0.15169030195589048</v>
      </c>
      <c r="H16" s="277" t="s">
        <v>99</v>
      </c>
      <c r="I16" s="277" t="s">
        <v>99</v>
      </c>
      <c r="J16" s="277" t="s">
        <v>99</v>
      </c>
      <c r="K16" s="277" t="s">
        <v>99</v>
      </c>
      <c r="L16" s="277" t="s">
        <v>99</v>
      </c>
      <c r="M16" s="277" t="s">
        <v>99</v>
      </c>
      <c r="N16" s="277">
        <v>1</v>
      </c>
    </row>
    <row r="17" spans="1:15" x14ac:dyDescent="0.2">
      <c r="A17" s="276">
        <v>224</v>
      </c>
      <c r="B17" s="276" t="s">
        <v>111</v>
      </c>
      <c r="C17" s="276">
        <v>633825</v>
      </c>
      <c r="D17" s="276">
        <v>439359</v>
      </c>
      <c r="E17" s="276">
        <v>60884</v>
      </c>
      <c r="F17" s="276">
        <v>9133705</v>
      </c>
      <c r="G17" s="276">
        <v>985660</v>
      </c>
      <c r="H17" s="276">
        <v>0</v>
      </c>
      <c r="I17" s="276">
        <v>0</v>
      </c>
      <c r="J17" s="276">
        <v>3085</v>
      </c>
      <c r="K17" s="276">
        <v>0</v>
      </c>
      <c r="L17" s="276">
        <v>2000</v>
      </c>
      <c r="M17" s="276">
        <v>0</v>
      </c>
      <c r="N17" s="276">
        <v>11258518</v>
      </c>
      <c r="O17" s="23"/>
    </row>
    <row r="18" spans="1:15" x14ac:dyDescent="0.2">
      <c r="A18" s="277">
        <v>0.10237659963436929</v>
      </c>
      <c r="B18" s="278" t="s">
        <v>89</v>
      </c>
      <c r="C18" s="277">
        <v>1.492164959792708E-2</v>
      </c>
      <c r="D18" s="277">
        <v>7.2698105933374252E-2</v>
      </c>
      <c r="E18" s="277">
        <v>5.8107590282506687E-3</v>
      </c>
      <c r="F18" s="277">
        <v>0.11638523610566551</v>
      </c>
      <c r="G18" s="277">
        <v>5.4924501517770945E-2</v>
      </c>
      <c r="H18" s="277" t="s">
        <v>99</v>
      </c>
      <c r="I18" s="277" t="s">
        <v>99</v>
      </c>
      <c r="J18" s="277">
        <v>3.7508953210833267E-6</v>
      </c>
      <c r="K18" s="277" t="s">
        <v>99</v>
      </c>
      <c r="L18" s="277">
        <v>4.2249422635233798E-5</v>
      </c>
      <c r="M18" s="277" t="s">
        <v>99</v>
      </c>
      <c r="N18" s="277">
        <v>1.0648680404411274E-2</v>
      </c>
    </row>
    <row r="19" spans="1:15" x14ac:dyDescent="0.2">
      <c r="A19" s="281"/>
      <c r="B19" s="278" t="s">
        <v>90</v>
      </c>
      <c r="C19" s="277">
        <v>5.6297374130413969E-2</v>
      </c>
      <c r="D19" s="277">
        <v>3.9024585651504046E-2</v>
      </c>
      <c r="E19" s="277">
        <v>5.4078165527647604E-3</v>
      </c>
      <c r="F19" s="277">
        <v>0.81127063082370166</v>
      </c>
      <c r="G19" s="277">
        <v>8.7547934816998116E-2</v>
      </c>
      <c r="H19" s="277" t="s">
        <v>99</v>
      </c>
      <c r="I19" s="277" t="s">
        <v>99</v>
      </c>
      <c r="J19" s="277">
        <v>2.7401475043162873E-4</v>
      </c>
      <c r="K19" s="277" t="s">
        <v>99</v>
      </c>
      <c r="L19" s="277">
        <v>1.7764327418582089E-4</v>
      </c>
      <c r="M19" s="277" t="s">
        <v>99</v>
      </c>
      <c r="N19" s="277">
        <v>1</v>
      </c>
    </row>
    <row r="20" spans="1:15" x14ac:dyDescent="0.2">
      <c r="A20" s="276" t="s">
        <v>105</v>
      </c>
      <c r="B20" s="276" t="s">
        <v>105</v>
      </c>
      <c r="C20" s="276" t="s">
        <v>105</v>
      </c>
      <c r="D20" s="276" t="s">
        <v>105</v>
      </c>
      <c r="E20" s="276" t="s">
        <v>105</v>
      </c>
      <c r="F20" s="276" t="s">
        <v>105</v>
      </c>
      <c r="G20" s="276" t="s">
        <v>105</v>
      </c>
      <c r="H20" s="276" t="s">
        <v>105</v>
      </c>
      <c r="I20" s="276" t="s">
        <v>105</v>
      </c>
      <c r="J20" s="276" t="s">
        <v>105</v>
      </c>
      <c r="K20" s="276" t="s">
        <v>105</v>
      </c>
      <c r="L20" s="276" t="s">
        <v>105</v>
      </c>
      <c r="M20" s="276" t="s">
        <v>105</v>
      </c>
      <c r="N20" s="276" t="s">
        <v>105</v>
      </c>
      <c r="O20" s="23"/>
    </row>
    <row r="21" spans="1:15" x14ac:dyDescent="0.2">
      <c r="A21" s="277" t="s">
        <v>105</v>
      </c>
      <c r="B21" s="278" t="s">
        <v>89</v>
      </c>
      <c r="C21" s="277" t="s">
        <v>105</v>
      </c>
      <c r="D21" s="277" t="s">
        <v>105</v>
      </c>
      <c r="E21" s="277" t="s">
        <v>105</v>
      </c>
      <c r="F21" s="277" t="s">
        <v>105</v>
      </c>
      <c r="G21" s="277" t="s">
        <v>105</v>
      </c>
      <c r="H21" s="277" t="s">
        <v>105</v>
      </c>
      <c r="I21" s="277" t="s">
        <v>105</v>
      </c>
      <c r="J21" s="277" t="s">
        <v>105</v>
      </c>
      <c r="K21" s="277" t="s">
        <v>105</v>
      </c>
      <c r="L21" s="277" t="s">
        <v>105</v>
      </c>
      <c r="M21" s="277" t="s">
        <v>105</v>
      </c>
      <c r="N21" s="277" t="s">
        <v>105</v>
      </c>
      <c r="O21" s="23"/>
    </row>
    <row r="22" spans="1:15" x14ac:dyDescent="0.2">
      <c r="A22" s="281"/>
      <c r="B22" s="278" t="s">
        <v>90</v>
      </c>
      <c r="C22" s="277" t="s">
        <v>105</v>
      </c>
      <c r="D22" s="277" t="s">
        <v>105</v>
      </c>
      <c r="E22" s="277" t="s">
        <v>105</v>
      </c>
      <c r="F22" s="277" t="s">
        <v>105</v>
      </c>
      <c r="G22" s="277" t="s">
        <v>105</v>
      </c>
      <c r="H22" s="277" t="s">
        <v>105</v>
      </c>
      <c r="I22" s="277" t="s">
        <v>105</v>
      </c>
      <c r="J22" s="277" t="s">
        <v>105</v>
      </c>
      <c r="K22" s="277" t="s">
        <v>105</v>
      </c>
      <c r="L22" s="277" t="s">
        <v>105</v>
      </c>
      <c r="M22" s="277" t="s">
        <v>105</v>
      </c>
      <c r="N22" s="277" t="s">
        <v>105</v>
      </c>
    </row>
    <row r="23" spans="1:15" ht="14.25" customHeight="1" x14ac:dyDescent="0.2">
      <c r="A23" s="276" t="s">
        <v>105</v>
      </c>
      <c r="B23" s="276" t="s">
        <v>105</v>
      </c>
      <c r="C23" s="276" t="s">
        <v>105</v>
      </c>
      <c r="D23" s="276" t="s">
        <v>105</v>
      </c>
      <c r="E23" s="276" t="s">
        <v>105</v>
      </c>
      <c r="F23" s="276" t="s">
        <v>105</v>
      </c>
      <c r="G23" s="276" t="s">
        <v>105</v>
      </c>
      <c r="H23" s="276" t="s">
        <v>105</v>
      </c>
      <c r="I23" s="276" t="s">
        <v>105</v>
      </c>
      <c r="J23" s="276" t="s">
        <v>105</v>
      </c>
      <c r="K23" s="276" t="s">
        <v>105</v>
      </c>
      <c r="L23" s="276" t="s">
        <v>105</v>
      </c>
      <c r="M23" s="276" t="s">
        <v>105</v>
      </c>
      <c r="N23" s="276" t="s">
        <v>105</v>
      </c>
      <c r="O23" s="23"/>
    </row>
    <row r="24" spans="1:15" x14ac:dyDescent="0.2">
      <c r="A24" s="277" t="s">
        <v>105</v>
      </c>
      <c r="B24" s="278" t="s">
        <v>89</v>
      </c>
      <c r="C24" s="277" t="s">
        <v>105</v>
      </c>
      <c r="D24" s="277" t="s">
        <v>105</v>
      </c>
      <c r="E24" s="277" t="s">
        <v>105</v>
      </c>
      <c r="F24" s="277" t="s">
        <v>105</v>
      </c>
      <c r="G24" s="277" t="s">
        <v>105</v>
      </c>
      <c r="H24" s="277" t="s">
        <v>105</v>
      </c>
      <c r="I24" s="277" t="s">
        <v>105</v>
      </c>
      <c r="J24" s="277" t="s">
        <v>105</v>
      </c>
      <c r="K24" s="277" t="s">
        <v>105</v>
      </c>
      <c r="L24" s="277" t="s">
        <v>105</v>
      </c>
      <c r="M24" s="277" t="s">
        <v>105</v>
      </c>
      <c r="N24" s="277" t="s">
        <v>105</v>
      </c>
    </row>
    <row r="25" spans="1:15" x14ac:dyDescent="0.2">
      <c r="A25" s="281"/>
      <c r="B25" s="278" t="s">
        <v>90</v>
      </c>
      <c r="C25" s="277" t="s">
        <v>105</v>
      </c>
      <c r="D25" s="277" t="s">
        <v>105</v>
      </c>
      <c r="E25" s="277" t="s">
        <v>105</v>
      </c>
      <c r="F25" s="277" t="s">
        <v>105</v>
      </c>
      <c r="G25" s="277" t="s">
        <v>105</v>
      </c>
      <c r="H25" s="277" t="s">
        <v>105</v>
      </c>
      <c r="I25" s="277" t="s">
        <v>105</v>
      </c>
      <c r="J25" s="277" t="s">
        <v>105</v>
      </c>
      <c r="K25" s="277" t="s">
        <v>105</v>
      </c>
      <c r="L25" s="277" t="s">
        <v>105</v>
      </c>
      <c r="M25" s="277" t="s">
        <v>105</v>
      </c>
      <c r="N25" s="277" t="s">
        <v>105</v>
      </c>
    </row>
    <row r="26" spans="1:15" x14ac:dyDescent="0.2">
      <c r="A26" s="276" t="s">
        <v>105</v>
      </c>
      <c r="B26" s="276" t="s">
        <v>105</v>
      </c>
      <c r="C26" s="276" t="s">
        <v>105</v>
      </c>
      <c r="D26" s="276" t="s">
        <v>105</v>
      </c>
      <c r="E26" s="276" t="s">
        <v>105</v>
      </c>
      <c r="F26" s="276" t="s">
        <v>105</v>
      </c>
      <c r="G26" s="276" t="s">
        <v>105</v>
      </c>
      <c r="H26" s="276" t="s">
        <v>105</v>
      </c>
      <c r="I26" s="276" t="s">
        <v>105</v>
      </c>
      <c r="J26" s="276" t="s">
        <v>105</v>
      </c>
      <c r="K26" s="276" t="s">
        <v>105</v>
      </c>
      <c r="L26" s="276" t="s">
        <v>105</v>
      </c>
      <c r="M26" s="276" t="s">
        <v>105</v>
      </c>
      <c r="N26" s="276" t="s">
        <v>105</v>
      </c>
      <c r="O26" s="23"/>
    </row>
    <row r="27" spans="1:15" x14ac:dyDescent="0.2">
      <c r="A27" s="277" t="s">
        <v>105</v>
      </c>
      <c r="B27" s="278" t="s">
        <v>89</v>
      </c>
      <c r="C27" s="277" t="s">
        <v>105</v>
      </c>
      <c r="D27" s="277" t="s">
        <v>105</v>
      </c>
      <c r="E27" s="277" t="s">
        <v>105</v>
      </c>
      <c r="F27" s="277" t="s">
        <v>105</v>
      </c>
      <c r="G27" s="277" t="s">
        <v>105</v>
      </c>
      <c r="H27" s="277" t="s">
        <v>105</v>
      </c>
      <c r="I27" s="277" t="s">
        <v>105</v>
      </c>
      <c r="J27" s="277" t="s">
        <v>105</v>
      </c>
      <c r="K27" s="277" t="s">
        <v>105</v>
      </c>
      <c r="L27" s="277" t="s">
        <v>105</v>
      </c>
      <c r="M27" s="277" t="s">
        <v>105</v>
      </c>
      <c r="N27" s="277" t="s">
        <v>105</v>
      </c>
    </row>
    <row r="28" spans="1:15" x14ac:dyDescent="0.2">
      <c r="A28" s="281"/>
      <c r="B28" s="278" t="s">
        <v>90</v>
      </c>
      <c r="C28" s="277" t="s">
        <v>105</v>
      </c>
      <c r="D28" s="277" t="s">
        <v>105</v>
      </c>
      <c r="E28" s="277" t="s">
        <v>105</v>
      </c>
      <c r="F28" s="277" t="s">
        <v>105</v>
      </c>
      <c r="G28" s="277" t="s">
        <v>105</v>
      </c>
      <c r="H28" s="277" t="s">
        <v>105</v>
      </c>
      <c r="I28" s="277" t="s">
        <v>105</v>
      </c>
      <c r="J28" s="277" t="s">
        <v>105</v>
      </c>
      <c r="K28" s="277" t="s">
        <v>105</v>
      </c>
      <c r="L28" s="277" t="s">
        <v>105</v>
      </c>
      <c r="M28" s="277" t="s">
        <v>105</v>
      </c>
      <c r="N28" s="277" t="s">
        <v>105</v>
      </c>
    </row>
    <row r="29" spans="1:15" ht="14.25" customHeight="1" x14ac:dyDescent="0.2">
      <c r="A29" s="276" t="s">
        <v>105</v>
      </c>
      <c r="B29" s="276" t="s">
        <v>105</v>
      </c>
      <c r="C29" s="276" t="s">
        <v>105</v>
      </c>
      <c r="D29" s="276" t="s">
        <v>105</v>
      </c>
      <c r="E29" s="276" t="s">
        <v>105</v>
      </c>
      <c r="F29" s="276" t="s">
        <v>105</v>
      </c>
      <c r="G29" s="276" t="s">
        <v>105</v>
      </c>
      <c r="H29" s="276" t="s">
        <v>105</v>
      </c>
      <c r="I29" s="276" t="s">
        <v>105</v>
      </c>
      <c r="J29" s="276" t="s">
        <v>105</v>
      </c>
      <c r="K29" s="276" t="s">
        <v>105</v>
      </c>
      <c r="L29" s="276" t="s">
        <v>105</v>
      </c>
      <c r="M29" s="276" t="s">
        <v>105</v>
      </c>
      <c r="N29" s="276" t="s">
        <v>105</v>
      </c>
      <c r="O29" s="23"/>
    </row>
    <row r="30" spans="1:15" x14ac:dyDescent="0.2">
      <c r="A30" s="277" t="s">
        <v>105</v>
      </c>
      <c r="B30" s="278" t="s">
        <v>89</v>
      </c>
      <c r="C30" s="277" t="s">
        <v>105</v>
      </c>
      <c r="D30" s="277" t="s">
        <v>105</v>
      </c>
      <c r="E30" s="277" t="s">
        <v>105</v>
      </c>
      <c r="F30" s="277" t="s">
        <v>105</v>
      </c>
      <c r="G30" s="277" t="s">
        <v>105</v>
      </c>
      <c r="H30" s="277" t="s">
        <v>105</v>
      </c>
      <c r="I30" s="277" t="s">
        <v>105</v>
      </c>
      <c r="J30" s="277" t="s">
        <v>105</v>
      </c>
      <c r="K30" s="277" t="s">
        <v>105</v>
      </c>
      <c r="L30" s="277" t="s">
        <v>105</v>
      </c>
      <c r="M30" s="277" t="s">
        <v>105</v>
      </c>
      <c r="N30" s="277" t="s">
        <v>105</v>
      </c>
    </row>
    <row r="31" spans="1:15" x14ac:dyDescent="0.2">
      <c r="A31" s="281"/>
      <c r="B31" s="278" t="s">
        <v>90</v>
      </c>
      <c r="C31" s="277" t="s">
        <v>105</v>
      </c>
      <c r="D31" s="277" t="s">
        <v>105</v>
      </c>
      <c r="E31" s="277" t="s">
        <v>105</v>
      </c>
      <c r="F31" s="277" t="s">
        <v>105</v>
      </c>
      <c r="G31" s="277" t="s">
        <v>105</v>
      </c>
      <c r="H31" s="277" t="s">
        <v>105</v>
      </c>
      <c r="I31" s="277" t="s">
        <v>105</v>
      </c>
      <c r="J31" s="277" t="s">
        <v>105</v>
      </c>
      <c r="K31" s="277" t="s">
        <v>105</v>
      </c>
      <c r="L31" s="277" t="s">
        <v>105</v>
      </c>
      <c r="M31" s="277" t="s">
        <v>105</v>
      </c>
      <c r="N31" s="277" t="s">
        <v>105</v>
      </c>
    </row>
    <row r="32" spans="1:15" x14ac:dyDescent="0.2">
      <c r="A32" s="276" t="s">
        <v>105</v>
      </c>
      <c r="B32" s="276" t="s">
        <v>105</v>
      </c>
      <c r="C32" s="276" t="s">
        <v>105</v>
      </c>
      <c r="D32" s="276" t="s">
        <v>105</v>
      </c>
      <c r="E32" s="276" t="s">
        <v>105</v>
      </c>
      <c r="F32" s="276" t="s">
        <v>105</v>
      </c>
      <c r="G32" s="276" t="s">
        <v>105</v>
      </c>
      <c r="H32" s="276" t="s">
        <v>105</v>
      </c>
      <c r="I32" s="276" t="s">
        <v>105</v>
      </c>
      <c r="J32" s="276" t="s">
        <v>105</v>
      </c>
      <c r="K32" s="276" t="s">
        <v>105</v>
      </c>
      <c r="L32" s="276" t="s">
        <v>105</v>
      </c>
      <c r="M32" s="276" t="s">
        <v>105</v>
      </c>
      <c r="N32" s="276" t="s">
        <v>105</v>
      </c>
      <c r="O32" s="23"/>
    </row>
    <row r="33" spans="1:15" x14ac:dyDescent="0.2">
      <c r="A33" s="277" t="s">
        <v>105</v>
      </c>
      <c r="B33" s="278" t="s">
        <v>89</v>
      </c>
      <c r="C33" s="277" t="s">
        <v>105</v>
      </c>
      <c r="D33" s="277" t="s">
        <v>105</v>
      </c>
      <c r="E33" s="277" t="s">
        <v>105</v>
      </c>
      <c r="F33" s="277" t="s">
        <v>105</v>
      </c>
      <c r="G33" s="277" t="s">
        <v>105</v>
      </c>
      <c r="H33" s="277" t="s">
        <v>105</v>
      </c>
      <c r="I33" s="277" t="s">
        <v>105</v>
      </c>
      <c r="J33" s="277" t="s">
        <v>105</v>
      </c>
      <c r="K33" s="277" t="s">
        <v>105</v>
      </c>
      <c r="L33" s="277" t="s">
        <v>105</v>
      </c>
      <c r="M33" s="277" t="s">
        <v>105</v>
      </c>
      <c r="N33" s="277" t="s">
        <v>105</v>
      </c>
    </row>
    <row r="34" spans="1:15" x14ac:dyDescent="0.2">
      <c r="A34" s="281"/>
      <c r="B34" s="278" t="s">
        <v>90</v>
      </c>
      <c r="C34" s="277" t="s">
        <v>105</v>
      </c>
      <c r="D34" s="277" t="s">
        <v>105</v>
      </c>
      <c r="E34" s="277" t="s">
        <v>105</v>
      </c>
      <c r="F34" s="277" t="s">
        <v>105</v>
      </c>
      <c r="G34" s="277" t="s">
        <v>105</v>
      </c>
      <c r="H34" s="277" t="s">
        <v>105</v>
      </c>
      <c r="I34" s="277" t="s">
        <v>105</v>
      </c>
      <c r="J34" s="277" t="s">
        <v>105</v>
      </c>
      <c r="K34" s="277" t="s">
        <v>105</v>
      </c>
      <c r="L34" s="277" t="s">
        <v>105</v>
      </c>
      <c r="M34" s="277" t="s">
        <v>105</v>
      </c>
      <c r="N34" s="277" t="s">
        <v>105</v>
      </c>
    </row>
    <row r="35" spans="1:15" x14ac:dyDescent="0.2">
      <c r="A35" s="276" t="s">
        <v>105</v>
      </c>
      <c r="B35" s="276" t="s">
        <v>105</v>
      </c>
      <c r="C35" s="276" t="s">
        <v>105</v>
      </c>
      <c r="D35" s="276" t="s">
        <v>105</v>
      </c>
      <c r="E35" s="276" t="s">
        <v>105</v>
      </c>
      <c r="F35" s="276" t="s">
        <v>105</v>
      </c>
      <c r="G35" s="276" t="s">
        <v>105</v>
      </c>
      <c r="H35" s="276" t="s">
        <v>105</v>
      </c>
      <c r="I35" s="276" t="s">
        <v>105</v>
      </c>
      <c r="J35" s="276" t="s">
        <v>105</v>
      </c>
      <c r="K35" s="276" t="s">
        <v>105</v>
      </c>
      <c r="L35" s="276" t="s">
        <v>105</v>
      </c>
      <c r="M35" s="276" t="s">
        <v>105</v>
      </c>
      <c r="N35" s="276" t="s">
        <v>105</v>
      </c>
      <c r="O35" s="23"/>
    </row>
    <row r="36" spans="1:15" x14ac:dyDescent="0.2">
      <c r="A36" s="277" t="s">
        <v>105</v>
      </c>
      <c r="B36" s="278" t="s">
        <v>89</v>
      </c>
      <c r="C36" s="277" t="s">
        <v>105</v>
      </c>
      <c r="D36" s="277" t="s">
        <v>105</v>
      </c>
      <c r="E36" s="277" t="s">
        <v>105</v>
      </c>
      <c r="F36" s="277" t="s">
        <v>105</v>
      </c>
      <c r="G36" s="277" t="s">
        <v>105</v>
      </c>
      <c r="H36" s="277" t="s">
        <v>105</v>
      </c>
      <c r="I36" s="277" t="s">
        <v>105</v>
      </c>
      <c r="J36" s="277" t="s">
        <v>105</v>
      </c>
      <c r="K36" s="277" t="s">
        <v>105</v>
      </c>
      <c r="L36" s="277" t="s">
        <v>105</v>
      </c>
      <c r="M36" s="277" t="s">
        <v>105</v>
      </c>
      <c r="N36" s="277" t="s">
        <v>105</v>
      </c>
    </row>
    <row r="37" spans="1:15" x14ac:dyDescent="0.2">
      <c r="A37" s="281"/>
      <c r="B37" s="278" t="s">
        <v>90</v>
      </c>
      <c r="C37" s="277" t="s">
        <v>105</v>
      </c>
      <c r="D37" s="277" t="s">
        <v>105</v>
      </c>
      <c r="E37" s="277" t="s">
        <v>105</v>
      </c>
      <c r="F37" s="277" t="s">
        <v>105</v>
      </c>
      <c r="G37" s="277" t="s">
        <v>105</v>
      </c>
      <c r="H37" s="277" t="s">
        <v>105</v>
      </c>
      <c r="I37" s="277" t="s">
        <v>105</v>
      </c>
      <c r="J37" s="277" t="s">
        <v>105</v>
      </c>
      <c r="K37" s="277" t="s">
        <v>105</v>
      </c>
      <c r="L37" s="277" t="s">
        <v>105</v>
      </c>
      <c r="M37" s="277" t="s">
        <v>105</v>
      </c>
      <c r="N37" s="277" t="s">
        <v>105</v>
      </c>
    </row>
    <row r="38" spans="1:15" x14ac:dyDescent="0.2">
      <c r="A38" s="276" t="s">
        <v>105</v>
      </c>
      <c r="B38" s="276" t="s">
        <v>105</v>
      </c>
      <c r="C38" s="276" t="s">
        <v>105</v>
      </c>
      <c r="D38" s="276" t="s">
        <v>105</v>
      </c>
      <c r="E38" s="276" t="s">
        <v>105</v>
      </c>
      <c r="F38" s="276" t="s">
        <v>105</v>
      </c>
      <c r="G38" s="276" t="s">
        <v>105</v>
      </c>
      <c r="H38" s="276" t="s">
        <v>105</v>
      </c>
      <c r="I38" s="276" t="s">
        <v>105</v>
      </c>
      <c r="J38" s="276" t="s">
        <v>105</v>
      </c>
      <c r="K38" s="276" t="s">
        <v>105</v>
      </c>
      <c r="L38" s="276" t="s">
        <v>105</v>
      </c>
      <c r="M38" s="276" t="s">
        <v>105</v>
      </c>
      <c r="N38" s="276" t="s">
        <v>105</v>
      </c>
      <c r="O38" s="23"/>
    </row>
    <row r="39" spans="1:15" x14ac:dyDescent="0.2">
      <c r="A39" s="277" t="s">
        <v>105</v>
      </c>
      <c r="B39" s="278" t="s">
        <v>89</v>
      </c>
      <c r="C39" s="277" t="s">
        <v>105</v>
      </c>
      <c r="D39" s="277" t="s">
        <v>105</v>
      </c>
      <c r="E39" s="277" t="s">
        <v>105</v>
      </c>
      <c r="F39" s="277" t="s">
        <v>105</v>
      </c>
      <c r="G39" s="277" t="s">
        <v>105</v>
      </c>
      <c r="H39" s="277" t="s">
        <v>105</v>
      </c>
      <c r="I39" s="277" t="s">
        <v>105</v>
      </c>
      <c r="J39" s="277" t="s">
        <v>105</v>
      </c>
      <c r="K39" s="277" t="s">
        <v>105</v>
      </c>
      <c r="L39" s="277" t="s">
        <v>105</v>
      </c>
      <c r="M39" s="277" t="s">
        <v>105</v>
      </c>
      <c r="N39" s="277" t="s">
        <v>105</v>
      </c>
    </row>
    <row r="40" spans="1:15" x14ac:dyDescent="0.2">
      <c r="A40" s="281"/>
      <c r="B40" s="278" t="s">
        <v>90</v>
      </c>
      <c r="C40" s="277" t="s">
        <v>105</v>
      </c>
      <c r="D40" s="277" t="s">
        <v>105</v>
      </c>
      <c r="E40" s="277" t="s">
        <v>105</v>
      </c>
      <c r="F40" s="277" t="s">
        <v>105</v>
      </c>
      <c r="G40" s="277" t="s">
        <v>105</v>
      </c>
      <c r="H40" s="277" t="s">
        <v>105</v>
      </c>
      <c r="I40" s="277" t="s">
        <v>105</v>
      </c>
      <c r="J40" s="277" t="s">
        <v>105</v>
      </c>
      <c r="K40" s="277" t="s">
        <v>105</v>
      </c>
      <c r="L40" s="277" t="s">
        <v>105</v>
      </c>
      <c r="M40" s="277" t="s">
        <v>105</v>
      </c>
      <c r="N40" s="277" t="s">
        <v>105</v>
      </c>
    </row>
    <row r="41" spans="1:15" x14ac:dyDescent="0.2">
      <c r="A41" s="276" t="s">
        <v>105</v>
      </c>
      <c r="B41" s="276" t="s">
        <v>105</v>
      </c>
      <c r="C41" s="276" t="s">
        <v>105</v>
      </c>
      <c r="D41" s="276" t="s">
        <v>105</v>
      </c>
      <c r="E41" s="276" t="s">
        <v>105</v>
      </c>
      <c r="F41" s="276" t="s">
        <v>105</v>
      </c>
      <c r="G41" s="276" t="s">
        <v>105</v>
      </c>
      <c r="H41" s="276" t="s">
        <v>105</v>
      </c>
      <c r="I41" s="276" t="s">
        <v>105</v>
      </c>
      <c r="J41" s="276" t="s">
        <v>105</v>
      </c>
      <c r="K41" s="276" t="s">
        <v>105</v>
      </c>
      <c r="L41" s="276" t="s">
        <v>105</v>
      </c>
      <c r="M41" s="276" t="s">
        <v>105</v>
      </c>
      <c r="N41" s="276" t="s">
        <v>105</v>
      </c>
      <c r="O41" s="23"/>
    </row>
    <row r="42" spans="1:15" x14ac:dyDescent="0.2">
      <c r="A42" s="277" t="s">
        <v>105</v>
      </c>
      <c r="B42" s="278" t="s">
        <v>89</v>
      </c>
      <c r="C42" s="277" t="s">
        <v>105</v>
      </c>
      <c r="D42" s="277" t="s">
        <v>105</v>
      </c>
      <c r="E42" s="277" t="s">
        <v>105</v>
      </c>
      <c r="F42" s="277" t="s">
        <v>105</v>
      </c>
      <c r="G42" s="277" t="s">
        <v>105</v>
      </c>
      <c r="H42" s="277" t="s">
        <v>105</v>
      </c>
      <c r="I42" s="277" t="s">
        <v>105</v>
      </c>
      <c r="J42" s="277" t="s">
        <v>105</v>
      </c>
      <c r="K42" s="277" t="s">
        <v>105</v>
      </c>
      <c r="L42" s="277" t="s">
        <v>105</v>
      </c>
      <c r="M42" s="277" t="s">
        <v>105</v>
      </c>
      <c r="N42" s="277" t="s">
        <v>105</v>
      </c>
    </row>
    <row r="43" spans="1:15" x14ac:dyDescent="0.2">
      <c r="A43" s="281"/>
      <c r="B43" s="278" t="s">
        <v>90</v>
      </c>
      <c r="C43" s="277" t="s">
        <v>105</v>
      </c>
      <c r="D43" s="277" t="s">
        <v>105</v>
      </c>
      <c r="E43" s="277" t="s">
        <v>105</v>
      </c>
      <c r="F43" s="277" t="s">
        <v>105</v>
      </c>
      <c r="G43" s="277" t="s">
        <v>105</v>
      </c>
      <c r="H43" s="277" t="s">
        <v>105</v>
      </c>
      <c r="I43" s="277" t="s">
        <v>105</v>
      </c>
      <c r="J43" s="277" t="s">
        <v>105</v>
      </c>
      <c r="K43" s="277" t="s">
        <v>105</v>
      </c>
      <c r="L43" s="277" t="s">
        <v>105</v>
      </c>
      <c r="M43" s="277" t="s">
        <v>105</v>
      </c>
      <c r="N43" s="277" t="s">
        <v>105</v>
      </c>
    </row>
    <row r="44" spans="1:15" x14ac:dyDescent="0.2">
      <c r="A44" s="276" t="s">
        <v>105</v>
      </c>
      <c r="B44" s="276" t="s">
        <v>105</v>
      </c>
      <c r="C44" s="276" t="s">
        <v>105</v>
      </c>
      <c r="D44" s="276" t="s">
        <v>105</v>
      </c>
      <c r="E44" s="276" t="s">
        <v>105</v>
      </c>
      <c r="F44" s="276" t="s">
        <v>105</v>
      </c>
      <c r="G44" s="276" t="s">
        <v>105</v>
      </c>
      <c r="H44" s="276" t="s">
        <v>105</v>
      </c>
      <c r="I44" s="276" t="s">
        <v>105</v>
      </c>
      <c r="J44" s="276" t="s">
        <v>105</v>
      </c>
      <c r="K44" s="276" t="s">
        <v>105</v>
      </c>
      <c r="L44" s="276" t="s">
        <v>105</v>
      </c>
      <c r="M44" s="276" t="s">
        <v>105</v>
      </c>
      <c r="N44" s="276" t="s">
        <v>105</v>
      </c>
      <c r="O44" s="23"/>
    </row>
    <row r="45" spans="1:15" x14ac:dyDescent="0.2">
      <c r="A45" s="277" t="s">
        <v>105</v>
      </c>
      <c r="B45" s="278" t="s">
        <v>89</v>
      </c>
      <c r="C45" s="277" t="s">
        <v>105</v>
      </c>
      <c r="D45" s="277" t="s">
        <v>105</v>
      </c>
      <c r="E45" s="277" t="s">
        <v>105</v>
      </c>
      <c r="F45" s="277" t="s">
        <v>105</v>
      </c>
      <c r="G45" s="277" t="s">
        <v>105</v>
      </c>
      <c r="H45" s="277" t="s">
        <v>105</v>
      </c>
      <c r="I45" s="277" t="s">
        <v>105</v>
      </c>
      <c r="J45" s="277" t="s">
        <v>105</v>
      </c>
      <c r="K45" s="277" t="s">
        <v>105</v>
      </c>
      <c r="L45" s="277" t="s">
        <v>105</v>
      </c>
      <c r="M45" s="277" t="s">
        <v>105</v>
      </c>
      <c r="N45" s="277" t="s">
        <v>105</v>
      </c>
    </row>
    <row r="46" spans="1:15" x14ac:dyDescent="0.2">
      <c r="A46" s="281"/>
      <c r="B46" s="278" t="s">
        <v>90</v>
      </c>
      <c r="C46" s="277" t="s">
        <v>105</v>
      </c>
      <c r="D46" s="277" t="s">
        <v>105</v>
      </c>
      <c r="E46" s="277" t="s">
        <v>105</v>
      </c>
      <c r="F46" s="277" t="s">
        <v>105</v>
      </c>
      <c r="G46" s="277" t="s">
        <v>105</v>
      </c>
      <c r="H46" s="277" t="s">
        <v>105</v>
      </c>
      <c r="I46" s="277" t="s">
        <v>105</v>
      </c>
      <c r="J46" s="277" t="s">
        <v>105</v>
      </c>
      <c r="K46" s="277" t="s">
        <v>105</v>
      </c>
      <c r="L46" s="277" t="s">
        <v>105</v>
      </c>
      <c r="M46" s="277" t="s">
        <v>105</v>
      </c>
      <c r="N46" s="277" t="s">
        <v>105</v>
      </c>
      <c r="O46" s="23"/>
    </row>
    <row r="47" spans="1:15" x14ac:dyDescent="0.2">
      <c r="A47" s="276" t="s">
        <v>105</v>
      </c>
      <c r="B47" s="276" t="s">
        <v>105</v>
      </c>
      <c r="C47" s="276" t="s">
        <v>105</v>
      </c>
      <c r="D47" s="276" t="s">
        <v>105</v>
      </c>
      <c r="E47" s="276" t="s">
        <v>105</v>
      </c>
      <c r="F47" s="276" t="s">
        <v>105</v>
      </c>
      <c r="G47" s="276" t="s">
        <v>105</v>
      </c>
      <c r="H47" s="276" t="s">
        <v>105</v>
      </c>
      <c r="I47" s="276" t="s">
        <v>105</v>
      </c>
      <c r="J47" s="276" t="s">
        <v>105</v>
      </c>
      <c r="K47" s="276" t="s">
        <v>105</v>
      </c>
      <c r="L47" s="276" t="s">
        <v>105</v>
      </c>
      <c r="M47" s="276" t="s">
        <v>105</v>
      </c>
      <c r="N47" s="276" t="s">
        <v>105</v>
      </c>
      <c r="O47" s="23"/>
    </row>
    <row r="48" spans="1:15" x14ac:dyDescent="0.2">
      <c r="A48" s="277" t="s">
        <v>105</v>
      </c>
      <c r="B48" s="278" t="s">
        <v>89</v>
      </c>
      <c r="C48" s="277" t="s">
        <v>105</v>
      </c>
      <c r="D48" s="277" t="s">
        <v>105</v>
      </c>
      <c r="E48" s="277" t="s">
        <v>105</v>
      </c>
      <c r="F48" s="277" t="s">
        <v>105</v>
      </c>
      <c r="G48" s="277" t="s">
        <v>105</v>
      </c>
      <c r="H48" s="277" t="s">
        <v>105</v>
      </c>
      <c r="I48" s="277" t="s">
        <v>105</v>
      </c>
      <c r="J48" s="277" t="s">
        <v>105</v>
      </c>
      <c r="K48" s="277" t="s">
        <v>105</v>
      </c>
      <c r="L48" s="277" t="s">
        <v>105</v>
      </c>
      <c r="M48" s="277" t="s">
        <v>105</v>
      </c>
      <c r="N48" s="277" t="s">
        <v>105</v>
      </c>
    </row>
    <row r="49" spans="1:15" x14ac:dyDescent="0.2">
      <c r="A49" s="281"/>
      <c r="B49" s="278" t="s">
        <v>90</v>
      </c>
      <c r="C49" s="277" t="s">
        <v>105</v>
      </c>
      <c r="D49" s="277" t="s">
        <v>105</v>
      </c>
      <c r="E49" s="277" t="s">
        <v>105</v>
      </c>
      <c r="F49" s="277" t="s">
        <v>105</v>
      </c>
      <c r="G49" s="277" t="s">
        <v>105</v>
      </c>
      <c r="H49" s="277" t="s">
        <v>105</v>
      </c>
      <c r="I49" s="277" t="s">
        <v>105</v>
      </c>
      <c r="J49" s="277" t="s">
        <v>105</v>
      </c>
      <c r="K49" s="277" t="s">
        <v>105</v>
      </c>
      <c r="L49" s="277" t="s">
        <v>105</v>
      </c>
      <c r="M49" s="277" t="s">
        <v>105</v>
      </c>
      <c r="N49" s="277" t="s">
        <v>105</v>
      </c>
    </row>
    <row r="50" spans="1:15" x14ac:dyDescent="0.2">
      <c r="A50" s="276" t="s">
        <v>105</v>
      </c>
      <c r="B50" s="276" t="s">
        <v>105</v>
      </c>
      <c r="C50" s="276" t="s">
        <v>105</v>
      </c>
      <c r="D50" s="276" t="s">
        <v>105</v>
      </c>
      <c r="E50" s="276" t="s">
        <v>105</v>
      </c>
      <c r="F50" s="276" t="s">
        <v>105</v>
      </c>
      <c r="G50" s="276" t="s">
        <v>105</v>
      </c>
      <c r="H50" s="276" t="s">
        <v>105</v>
      </c>
      <c r="I50" s="276" t="s">
        <v>105</v>
      </c>
      <c r="J50" s="276" t="s">
        <v>105</v>
      </c>
      <c r="K50" s="276" t="s">
        <v>105</v>
      </c>
      <c r="L50" s="276" t="s">
        <v>105</v>
      </c>
      <c r="M50" s="276" t="s">
        <v>105</v>
      </c>
      <c r="N50" s="276" t="s">
        <v>105</v>
      </c>
      <c r="O50" s="23"/>
    </row>
    <row r="51" spans="1:15" x14ac:dyDescent="0.2">
      <c r="A51" s="277" t="s">
        <v>105</v>
      </c>
      <c r="B51" s="278" t="s">
        <v>89</v>
      </c>
      <c r="C51" s="277" t="s">
        <v>105</v>
      </c>
      <c r="D51" s="277" t="s">
        <v>105</v>
      </c>
      <c r="E51" s="277" t="s">
        <v>105</v>
      </c>
      <c r="F51" s="277" t="s">
        <v>105</v>
      </c>
      <c r="G51" s="277" t="s">
        <v>105</v>
      </c>
      <c r="H51" s="277" t="s">
        <v>105</v>
      </c>
      <c r="I51" s="277" t="s">
        <v>105</v>
      </c>
      <c r="J51" s="277" t="s">
        <v>105</v>
      </c>
      <c r="K51" s="277" t="s">
        <v>105</v>
      </c>
      <c r="L51" s="277" t="s">
        <v>105</v>
      </c>
      <c r="M51" s="277" t="s">
        <v>105</v>
      </c>
      <c r="N51" s="277" t="s">
        <v>105</v>
      </c>
    </row>
    <row r="52" spans="1:15" x14ac:dyDescent="0.2">
      <c r="A52" s="281"/>
      <c r="B52" s="278" t="s">
        <v>90</v>
      </c>
      <c r="C52" s="277" t="s">
        <v>105</v>
      </c>
      <c r="D52" s="277" t="s">
        <v>105</v>
      </c>
      <c r="E52" s="277" t="s">
        <v>105</v>
      </c>
      <c r="F52" s="277" t="s">
        <v>105</v>
      </c>
      <c r="G52" s="277" t="s">
        <v>105</v>
      </c>
      <c r="H52" s="277" t="s">
        <v>105</v>
      </c>
      <c r="I52" s="277" t="s">
        <v>105</v>
      </c>
      <c r="J52" s="277" t="s">
        <v>105</v>
      </c>
      <c r="K52" s="277" t="s">
        <v>105</v>
      </c>
      <c r="L52" s="277" t="s">
        <v>105</v>
      </c>
      <c r="M52" s="277" t="s">
        <v>105</v>
      </c>
      <c r="N52" s="277" t="s">
        <v>105</v>
      </c>
    </row>
    <row r="53" spans="1:15" x14ac:dyDescent="0.2">
      <c r="A53" s="276">
        <v>1335.6101462522854</v>
      </c>
      <c r="B53" s="282" t="s">
        <v>91</v>
      </c>
      <c r="C53" s="276">
        <v>4589559.3531934284</v>
      </c>
      <c r="D53" s="276">
        <v>1714647.3801686673</v>
      </c>
      <c r="E53" s="276">
        <v>763178.1031967029</v>
      </c>
      <c r="F53" s="276">
        <v>60019883.913737193</v>
      </c>
      <c r="G53" s="276">
        <v>9710386.0102708433</v>
      </c>
      <c r="H53" s="276">
        <v>0</v>
      </c>
      <c r="I53" s="276">
        <v>0</v>
      </c>
      <c r="J53" s="276">
        <v>169450.00995409235</v>
      </c>
      <c r="K53" s="276">
        <v>0</v>
      </c>
      <c r="L53" s="276">
        <v>2000.0002198926968</v>
      </c>
      <c r="M53" s="276">
        <v>0</v>
      </c>
      <c r="N53" s="276">
        <v>76969103.072799936</v>
      </c>
      <c r="O53" s="23"/>
    </row>
    <row r="54" spans="1:15" x14ac:dyDescent="0.2">
      <c r="A54" s="272">
        <v>0.61042511254674836</v>
      </c>
      <c r="B54" s="283" t="s">
        <v>92</v>
      </c>
      <c r="C54" s="272">
        <v>0.10804843052457884</v>
      </c>
      <c r="D54" s="272">
        <v>0.28371244672781126</v>
      </c>
      <c r="E54" s="272">
        <v>7.2837593675078222E-2</v>
      </c>
      <c r="F54" s="272">
        <v>0.76479680045884324</v>
      </c>
      <c r="G54" s="272">
        <v>0.54109744857178199</v>
      </c>
      <c r="H54" s="272" t="s">
        <v>99</v>
      </c>
      <c r="I54" s="272" t="s">
        <v>99</v>
      </c>
      <c r="J54" s="272">
        <v>2.0602568865294267E-4</v>
      </c>
      <c r="K54" s="272" t="s">
        <v>99</v>
      </c>
      <c r="L54" s="272">
        <v>4.2249427280403538E-5</v>
      </c>
      <c r="M54" s="272" t="s">
        <v>99</v>
      </c>
      <c r="N54" s="272">
        <v>7.2799935092383944E-2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39</v>
      </c>
      <c r="B57" s="286" t="s">
        <v>94</v>
      </c>
      <c r="D57" s="46" t="s">
        <v>112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2024-02-22T17:37:09Z</dcterms:created>
  <dcterms:modified xsi:type="dcterms:W3CDTF">2024-02-22T17:39:08Z</dcterms:modified>
</cp:coreProperties>
</file>