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61D9D0A4-6F20-4095-9CD8-805560C9E602}" xr6:coauthVersionLast="47" xr6:coauthVersionMax="47" xr10:uidLastSave="{00000000-0000-0000-0000-000000000000}"/>
  <bookViews>
    <workbookView xWindow="-120" yWindow="-120" windowWidth="20730" windowHeight="11160" xr2:uid="{8BA6AF9C-B6F3-4EF1-A69F-CC26CE7C8EED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<sst xmlns="http://schemas.openxmlformats.org/spreadsheetml/2006/main" count="864" uniqueCount="111">
  <si>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</si>
  <si>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</si>
  <si>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</si>
  <si>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</si>
  <si>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</si>
  <si>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</si>
  <si>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</si>
  <si>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</si>
  <si>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</si>
  <si>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</si>
  <si>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</si>
  <si>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</si>
  <si>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</si>
  <si>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</si>
  <si>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</si>
  <si>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</si>
  <si>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</si>
  <si>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</si>
  <si>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</si>
  <si>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</si>
  <si>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</si>
  <si>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</si>
  <si>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</si>
  <si>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</si>
  <si>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</si>
  <si>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</si>
  <si>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</si>
  <si>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</si>
  <si>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</si>
  <si>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</si>
  <si>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</si>
  <si>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</si>
  <si>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</si>
  <si>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</si>
  <si>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</si>
  <si>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</si>
  <si>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</si>
  <si>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</si>
  <si>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</si>
  <si>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</si>
  <si>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</si>
  <si>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</si>
  <si>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</si>
  <si>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</si>
  <si>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</si>
  <si>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</si>
  <si>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</si>
  <si>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</si>
  <si>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</si>
  <si>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</si>
  <si>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</si>
  <si>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</si>
  <si>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</si>
  <si>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</si>
  <si>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</si>
  <si>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</si>
  <si>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</si>
  <si>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</si>
  <si>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</si>
  <si>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</si>
  <si>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</si>
  <si>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</si>
  <si>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</si>
  <si>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</si>
  <si>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</si>
  <si>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</si>
  <si>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</si>
  <si>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</si>
  <si>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</si>
  <si>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</si>
  <si>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</si>
  <si>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</si>
  <si>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</si>
  <si>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</si>
  <si>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</si>
  <si>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</si>
  <si>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</si>
  <si>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</si>
  <si>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</si>
  <si>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</si>
  <si>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</si>
  <si>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</si>
  <si>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</si>
  <si>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</si>
  <si>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</si>
  <si>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</si>
  <si>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</si>
  <si>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</si>
  <si>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</si>
  <si>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</si>
  <si>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</si>
  <si>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</si>
  <si>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</si>
  <si>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</si>
  <si>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GARFIELD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</si>
  <si>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</si>
  <si>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</si>
  <si>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</si>
  <si>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</si>
  <si>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</si>
  <si>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</si>
  <si>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</si>
  <si>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</si>
  <si>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</si>
  <si>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</si>
  <si>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</si>
  <si>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</si>
  <si>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BURWELL</t>
  </si>
  <si>
    <t xml:space="preserve">  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</si>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</sst>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0A530739-BB48-407E-80FC-17E9563AD72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0.1764700178354206</c:v>
                </c:pt>
                <c:pt idx="2">
                  <c:v>0.20055541474764807</c:v>
                </c:pt>
                <c:pt idx="3">
                  <c:v>0.30221809235230274</c:v>
                </c:pt>
                <c:pt idx="4">
                  <c:v>0.39987719618539119</c:v>
                </c:pt>
                <c:pt idx="5">
                  <c:v>0.54094730358801579</c:v>
                </c:pt>
                <c:pt idx="6">
                  <c:v>0.64260139896928614</c:v>
                </c:pt>
                <c:pt idx="7">
                  <c:v>0.74527684580776221</c:v>
                </c:pt>
                <c:pt idx="8">
                  <c:v>0.95503494525321686</c:v>
                </c:pt>
                <c:pt idx="9">
                  <c:v>1.0700213797673972</c:v>
                </c:pt>
                <c:pt idx="10">
                  <c:v>1.4872585859572087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4C-4F8F-AE41-53AA3075EF1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1.2055023733219939E-2</c:v>
                </c:pt>
                <c:pt idx="2">
                  <c:v>6.4334879659660046E-2</c:v>
                </c:pt>
                <c:pt idx="3">
                  <c:v>0.23377777250976517</c:v>
                </c:pt>
                <c:pt idx="4">
                  <c:v>0.22771070116095474</c:v>
                </c:pt>
                <c:pt idx="5">
                  <c:v>0.27277492728907904</c:v>
                </c:pt>
                <c:pt idx="6">
                  <c:v>0.79696819289223275</c:v>
                </c:pt>
                <c:pt idx="7">
                  <c:v>0.75106457480470901</c:v>
                </c:pt>
                <c:pt idx="8">
                  <c:v>0.78166899529286615</c:v>
                </c:pt>
                <c:pt idx="9">
                  <c:v>0.94106743434780438</c:v>
                </c:pt>
                <c:pt idx="10">
                  <c:v>1.4227017101450563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C-4F8F-AE41-53AA3075EF1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0.20689305295970981</c:v>
                </c:pt>
                <c:pt idx="2">
                  <c:v>0.77201040323958758</c:v>
                </c:pt>
                <c:pt idx="3">
                  <c:v>1.0462986246044883</c:v>
                </c:pt>
                <c:pt idx="4">
                  <c:v>1.0729036566097641</c:v>
                </c:pt>
                <c:pt idx="5">
                  <c:v>0.93853738307153833</c:v>
                </c:pt>
                <c:pt idx="6">
                  <c:v>0.83434986841581105</c:v>
                </c:pt>
                <c:pt idx="7">
                  <c:v>0.78978678166778382</c:v>
                </c:pt>
                <c:pt idx="8">
                  <c:v>0.73536912319761349</c:v>
                </c:pt>
                <c:pt idx="9">
                  <c:v>0.81510660886636166</c:v>
                </c:pt>
                <c:pt idx="10">
                  <c:v>0.89524995120877393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4C-4F8F-AE41-53AA3075E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-8.6397354267716778E-3</c:v>
                </c:pt>
                <c:pt idx="1">
                  <c:v>0.15687836225319698</c:v>
                </c:pt>
                <c:pt idx="2">
                  <c:v>0.18500409160286285</c:v>
                </c:pt>
                <c:pt idx="3">
                  <c:v>0.28743883493976952</c:v>
                </c:pt>
                <c:pt idx="4">
                  <c:v>0.36610052971266049</c:v>
                </c:pt>
                <c:pt idx="5">
                  <c:v>0.50561230597209061</c:v>
                </c:pt>
                <c:pt idx="6">
                  <c:v>0.61394294760808976</c:v>
                </c:pt>
                <c:pt idx="7">
                  <c:v>0.72185656006207732</c:v>
                </c:pt>
                <c:pt idx="8">
                  <c:v>0.93554513948565066</c:v>
                </c:pt>
                <c:pt idx="9">
                  <c:v>1.0653390078548521</c:v>
                </c:pt>
                <c:pt idx="10">
                  <c:v>1.47313694977081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E6-400C-A3E5-D041D1817BB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-3.2723741961547786E-2</c:v>
                </c:pt>
                <c:pt idx="1">
                  <c:v>-7.1636740239401538E-3</c:v>
                </c:pt>
                <c:pt idx="2">
                  <c:v>2.1126640224535868E-2</c:v>
                </c:pt>
                <c:pt idx="3">
                  <c:v>3.1217814706546179E-2</c:v>
                </c:pt>
                <c:pt idx="4">
                  <c:v>0.20484561677480087</c:v>
                </c:pt>
                <c:pt idx="5">
                  <c:v>0.22612516106536995</c:v>
                </c:pt>
                <c:pt idx="6">
                  <c:v>0.3115905331837876</c:v>
                </c:pt>
                <c:pt idx="7">
                  <c:v>0.74434667342289285</c:v>
                </c:pt>
                <c:pt idx="8">
                  <c:v>0.74584301947995824</c:v>
                </c:pt>
                <c:pt idx="9">
                  <c:v>0.7786785750091737</c:v>
                </c:pt>
                <c:pt idx="10">
                  <c:v>1.2078430501002815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E6-400C-A3E5-D041D1817BBD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8.8542494857093715E-2</c:v>
                </c:pt>
                <c:pt idx="2">
                  <c:v>0.2127350560694295</c:v>
                </c:pt>
                <c:pt idx="3">
                  <c:v>0.2647286635644216</c:v>
                </c:pt>
                <c:pt idx="4">
                  <c:v>0.34513966603361668</c:v>
                </c:pt>
                <c:pt idx="5">
                  <c:v>0.44546834199901791</c:v>
                </c:pt>
                <c:pt idx="6">
                  <c:v>0.48227294956301547</c:v>
                </c:pt>
                <c:pt idx="7">
                  <c:v>0.49856843690651559</c:v>
                </c:pt>
                <c:pt idx="8">
                  <c:v>0.60922427871801876</c:v>
                </c:pt>
                <c:pt idx="9">
                  <c:v>0.68882996756743786</c:v>
                </c:pt>
                <c:pt idx="10">
                  <c:v>0.73513372556431955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E6-400C-A3E5-D041D1817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0.28008536906390835</c:v>
                </c:pt>
                <c:pt idx="2">
                  <c:v>0.74761361607014265</c:v>
                </c:pt>
                <c:pt idx="3">
                  <c:v>0.83826727650294408</c:v>
                </c:pt>
                <c:pt idx="4">
                  <c:v>0.81597123340063371</c:v>
                </c:pt>
                <c:pt idx="5">
                  <c:v>0.79046280482108289</c:v>
                </c:pt>
                <c:pt idx="6">
                  <c:v>0.68571974230985888</c:v>
                </c:pt>
                <c:pt idx="7">
                  <c:v>0.48418803836247887</c:v>
                </c:pt>
                <c:pt idx="8">
                  <c:v>0.49526968624289208</c:v>
                </c:pt>
                <c:pt idx="9">
                  <c:v>0.53235919326685444</c:v>
                </c:pt>
                <c:pt idx="10">
                  <c:v>0.54634943558585536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6E-4166-BF6F-10A5515E5BDC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0.25602683053885605</c:v>
                </c:pt>
                <c:pt idx="2">
                  <c:v>0.62426204532470009</c:v>
                </c:pt>
                <c:pt idx="3">
                  <c:v>0.68689899348428718</c:v>
                </c:pt>
                <c:pt idx="4">
                  <c:v>0.62819488894833442</c:v>
                </c:pt>
                <c:pt idx="5">
                  <c:v>0.5869264850052649</c:v>
                </c:pt>
                <c:pt idx="6">
                  <c:v>0.44146151150012558</c:v>
                </c:pt>
                <c:pt idx="7">
                  <c:v>0.29664329269874112</c:v>
                </c:pt>
                <c:pt idx="8">
                  <c:v>0.27798744282171195</c:v>
                </c:pt>
                <c:pt idx="9">
                  <c:v>0.26062436134084521</c:v>
                </c:pt>
                <c:pt idx="10">
                  <c:v>0.25912825943103668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E-4166-BF6F-10A5515E5BD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0.20689305295970981</c:v>
                </c:pt>
                <c:pt idx="2">
                  <c:v>0.77201040323958758</c:v>
                </c:pt>
                <c:pt idx="3">
                  <c:v>1.0462986246044883</c:v>
                </c:pt>
                <c:pt idx="4">
                  <c:v>1.0729036566097641</c:v>
                </c:pt>
                <c:pt idx="5">
                  <c:v>0.93853738307153833</c:v>
                </c:pt>
                <c:pt idx="6">
                  <c:v>0.83434986841581105</c:v>
                </c:pt>
                <c:pt idx="7">
                  <c:v>0.78978678166778382</c:v>
                </c:pt>
                <c:pt idx="8">
                  <c:v>0.73536912319761349</c:v>
                </c:pt>
                <c:pt idx="9">
                  <c:v>0.81510660886636166</c:v>
                </c:pt>
                <c:pt idx="10">
                  <c:v>0.89524995120877393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6E-4166-BF6F-10A5515E5BDC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0.17960422631034384</c:v>
                </c:pt>
                <c:pt idx="2">
                  <c:v>0.77655955527088494</c:v>
                </c:pt>
                <c:pt idx="3">
                  <c:v>1.1326816566012774</c:v>
                </c:pt>
                <c:pt idx="4">
                  <c:v>1.1794880583355785</c:v>
                </c:pt>
                <c:pt idx="5">
                  <c:v>1.0043614986020972</c:v>
                </c:pt>
                <c:pt idx="6">
                  <c:v>0.90200139423374281</c:v>
                </c:pt>
                <c:pt idx="7">
                  <c:v>0.91493528763671095</c:v>
                </c:pt>
                <c:pt idx="8">
                  <c:v>0.83618568677543093</c:v>
                </c:pt>
                <c:pt idx="9">
                  <c:v>0.9363575528157756</c:v>
                </c:pt>
                <c:pt idx="10">
                  <c:v>1.0436567417491238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6E-4166-BF6F-10A5515E5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D0B7F66-AB99-4516-B0D4-4984653EE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9CDC23-BA80-4B9D-BE46-A1FF618FF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F57F89-4AF5-42F6-9B1D-A97FB1F14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0.1764700178354206</v>
          </cell>
          <cell r="I30">
            <v>1.2055023733219939E-2</v>
          </cell>
          <cell r="M30">
            <v>0.20689305295970981</v>
          </cell>
        </row>
        <row r="31">
          <cell r="A31">
            <v>2015</v>
          </cell>
          <cell r="E31">
            <v>0.20055541474764807</v>
          </cell>
          <cell r="I31">
            <v>6.4334879659660046E-2</v>
          </cell>
          <cell r="M31">
            <v>0.77201040323958758</v>
          </cell>
        </row>
        <row r="32">
          <cell r="A32">
            <v>2016</v>
          </cell>
          <cell r="E32">
            <v>0.30221809235230274</v>
          </cell>
          <cell r="I32">
            <v>0.23377777250976517</v>
          </cell>
          <cell r="M32">
            <v>1.0462986246044883</v>
          </cell>
        </row>
        <row r="33">
          <cell r="A33">
            <v>2017</v>
          </cell>
          <cell r="E33">
            <v>0.39987719618539119</v>
          </cell>
          <cell r="I33">
            <v>0.22771070116095474</v>
          </cell>
          <cell r="M33">
            <v>1.0729036566097641</v>
          </cell>
        </row>
        <row r="34">
          <cell r="A34">
            <v>2018</v>
          </cell>
          <cell r="E34">
            <v>0.54094730358801579</v>
          </cell>
          <cell r="I34">
            <v>0.27277492728907904</v>
          </cell>
          <cell r="M34">
            <v>0.93853738307153833</v>
          </cell>
        </row>
        <row r="35">
          <cell r="A35">
            <v>2019</v>
          </cell>
          <cell r="E35">
            <v>0.64260139896928614</v>
          </cell>
          <cell r="I35">
            <v>0.79696819289223275</v>
          </cell>
          <cell r="M35">
            <v>0.83434986841581105</v>
          </cell>
        </row>
        <row r="36">
          <cell r="A36">
            <v>2020</v>
          </cell>
          <cell r="E36">
            <v>0.74527684580776221</v>
          </cell>
          <cell r="I36">
            <v>0.75106457480470901</v>
          </cell>
          <cell r="M36">
            <v>0.78978678166778382</v>
          </cell>
        </row>
        <row r="37">
          <cell r="A37">
            <v>2021</v>
          </cell>
          <cell r="E37">
            <v>0.95503494525321686</v>
          </cell>
          <cell r="I37">
            <v>0.78166899529286615</v>
          </cell>
          <cell r="M37">
            <v>0.73536912319761349</v>
          </cell>
        </row>
        <row r="38">
          <cell r="A38">
            <v>2022</v>
          </cell>
          <cell r="E38">
            <v>1.0700213797673972</v>
          </cell>
          <cell r="I38">
            <v>0.94106743434780438</v>
          </cell>
          <cell r="M38">
            <v>0.81510660886636166</v>
          </cell>
        </row>
        <row r="39">
          <cell r="A39">
            <v>2023</v>
          </cell>
          <cell r="E39">
            <v>1.4872585859572087</v>
          </cell>
          <cell r="I39">
            <v>1.4227017101450563</v>
          </cell>
          <cell r="M39">
            <v>0.89524995120877393</v>
          </cell>
        </row>
      </sheetData>
      <sheetData sheetId="2">
        <row r="30">
          <cell r="A30">
            <v>2013</v>
          </cell>
          <cell r="G30">
            <v>-8.6397354267716778E-3</v>
          </cell>
          <cell r="M30">
            <v>-3.2723741961547786E-2</v>
          </cell>
        </row>
        <row r="31">
          <cell r="A31">
            <v>2014</v>
          </cell>
          <cell r="G31">
            <v>0.15687836225319698</v>
          </cell>
          <cell r="M31">
            <v>-7.1636740239401538E-3</v>
          </cell>
        </row>
        <row r="32">
          <cell r="A32">
            <v>2015</v>
          </cell>
          <cell r="G32">
            <v>0.18500409160286285</v>
          </cell>
          <cell r="M32">
            <v>2.1126640224535868E-2</v>
          </cell>
        </row>
        <row r="33">
          <cell r="A33">
            <v>2016</v>
          </cell>
          <cell r="G33">
            <v>0.28743883493976952</v>
          </cell>
          <cell r="M33">
            <v>3.1217814706546179E-2</v>
          </cell>
        </row>
        <row r="34">
          <cell r="A34">
            <v>2017</v>
          </cell>
          <cell r="G34">
            <v>0.36610052971266049</v>
          </cell>
          <cell r="M34">
            <v>0.20484561677480087</v>
          </cell>
        </row>
        <row r="35">
          <cell r="A35">
            <v>2018</v>
          </cell>
          <cell r="G35">
            <v>0.50561230597209061</v>
          </cell>
          <cell r="M35">
            <v>0.22612516106536995</v>
          </cell>
        </row>
        <row r="36">
          <cell r="A36">
            <v>2019</v>
          </cell>
          <cell r="G36">
            <v>0.61394294760808976</v>
          </cell>
          <cell r="M36">
            <v>0.3115905331837876</v>
          </cell>
        </row>
        <row r="37">
          <cell r="A37">
            <v>2020</v>
          </cell>
          <cell r="G37">
            <v>0.72185656006207732</v>
          </cell>
          <cell r="M37">
            <v>0.74434667342289285</v>
          </cell>
        </row>
        <row r="38">
          <cell r="A38">
            <v>2021</v>
          </cell>
          <cell r="G38">
            <v>0.93554513948565066</v>
          </cell>
          <cell r="M38">
            <v>0.74584301947995824</v>
          </cell>
        </row>
        <row r="39">
          <cell r="A39">
            <v>2022</v>
          </cell>
          <cell r="G39">
            <v>1.0653390078548521</v>
          </cell>
          <cell r="M39">
            <v>0.7786785750091737</v>
          </cell>
        </row>
        <row r="40">
          <cell r="A40">
            <v>2023</v>
          </cell>
          <cell r="G40">
            <v>1.47313694977081</v>
          </cell>
          <cell r="M40">
            <v>1.2078430501002815</v>
          </cell>
        </row>
        <row r="47">
          <cell r="I47" t="str">
            <v>'--</v>
          </cell>
        </row>
        <row r="48">
          <cell r="I48">
            <v>8.8542494857093715E-2</v>
          </cell>
        </row>
        <row r="49">
          <cell r="I49">
            <v>0.2127350560694295</v>
          </cell>
        </row>
        <row r="50">
          <cell r="I50">
            <v>0.2647286635644216</v>
          </cell>
        </row>
        <row r="51">
          <cell r="I51">
            <v>0.34513966603361668</v>
          </cell>
        </row>
        <row r="52">
          <cell r="I52">
            <v>0.44546834199901791</v>
          </cell>
        </row>
        <row r="53">
          <cell r="I53">
            <v>0.48227294956301547</v>
          </cell>
        </row>
        <row r="54">
          <cell r="I54">
            <v>0.49856843690651559</v>
          </cell>
        </row>
        <row r="55">
          <cell r="I55">
            <v>0.60922427871801876</v>
          </cell>
        </row>
        <row r="56">
          <cell r="I56">
            <v>0.68882996756743786</v>
          </cell>
        </row>
        <row r="57">
          <cell r="I57">
            <v>0.73513372556431955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0.28008536906390835</v>
          </cell>
          <cell r="I32">
            <v>0.25602683053885605</v>
          </cell>
          <cell r="M32">
            <v>0.17960422631034384</v>
          </cell>
        </row>
        <row r="33">
          <cell r="A33">
            <v>2015</v>
          </cell>
          <cell r="E33">
            <v>0.74761361607014265</v>
          </cell>
          <cell r="I33">
            <v>0.62426204532470009</v>
          </cell>
          <cell r="M33">
            <v>0.77655955527088494</v>
          </cell>
        </row>
        <row r="34">
          <cell r="A34">
            <v>2016</v>
          </cell>
          <cell r="E34">
            <v>0.83826727650294408</v>
          </cell>
          <cell r="I34">
            <v>0.68689899348428718</v>
          </cell>
          <cell r="M34">
            <v>1.1326816566012774</v>
          </cell>
        </row>
        <row r="35">
          <cell r="A35">
            <v>2017</v>
          </cell>
          <cell r="E35">
            <v>0.81597123340063371</v>
          </cell>
          <cell r="I35">
            <v>0.62819488894833442</v>
          </cell>
          <cell r="M35">
            <v>1.1794880583355785</v>
          </cell>
        </row>
        <row r="36">
          <cell r="A36">
            <v>2018</v>
          </cell>
          <cell r="E36">
            <v>0.79046280482108289</v>
          </cell>
          <cell r="I36">
            <v>0.5869264850052649</v>
          </cell>
          <cell r="M36">
            <v>1.0043614986020972</v>
          </cell>
        </row>
        <row r="37">
          <cell r="A37">
            <v>2019</v>
          </cell>
          <cell r="E37">
            <v>0.68571974230985888</v>
          </cell>
          <cell r="I37">
            <v>0.44146151150012558</v>
          </cell>
          <cell r="M37">
            <v>0.90200139423374281</v>
          </cell>
        </row>
        <row r="38">
          <cell r="A38">
            <v>2020</v>
          </cell>
          <cell r="E38">
            <v>0.48418803836247887</v>
          </cell>
          <cell r="I38">
            <v>0.29664329269874112</v>
          </cell>
          <cell r="M38">
            <v>0.91493528763671095</v>
          </cell>
        </row>
        <row r="39">
          <cell r="A39">
            <v>2021</v>
          </cell>
          <cell r="E39">
            <v>0.49526968624289208</v>
          </cell>
          <cell r="I39">
            <v>0.27798744282171195</v>
          </cell>
          <cell r="M39">
            <v>0.83618568677543093</v>
          </cell>
        </row>
        <row r="40">
          <cell r="A40">
            <v>2022</v>
          </cell>
          <cell r="E40">
            <v>0.53235919326685444</v>
          </cell>
          <cell r="I40">
            <v>0.26062436134084521</v>
          </cell>
          <cell r="M40">
            <v>0.9363575528157756</v>
          </cell>
        </row>
        <row r="41">
          <cell r="A41">
            <v>2023</v>
          </cell>
          <cell r="E41">
            <v>0.54634943558585536</v>
          </cell>
          <cell r="I41">
            <v>0.25912825943103668</v>
          </cell>
          <cell r="M41">
            <v>1.0436567417491238</v>
          </cell>
        </row>
        <row r="47">
          <cell r="M47" t="str">
            <v>-</v>
          </cell>
        </row>
        <row r="48">
          <cell r="M48">
            <v>0.20689305295970981</v>
          </cell>
        </row>
        <row r="49">
          <cell r="M49">
            <v>0.77201040323958758</v>
          </cell>
        </row>
        <row r="50">
          <cell r="M50">
            <v>1.0462986246044883</v>
          </cell>
        </row>
        <row r="51">
          <cell r="M51">
            <v>1.0729036566097641</v>
          </cell>
        </row>
        <row r="52">
          <cell r="M52">
            <v>0.93853738307153833</v>
          </cell>
        </row>
        <row r="53">
          <cell r="M53">
            <v>0.83434986841581105</v>
          </cell>
        </row>
        <row r="54">
          <cell r="M54">
            <v>0.78978678166778382</v>
          </cell>
        </row>
        <row r="55">
          <cell r="M55">
            <v>0.73536912319761349</v>
          </cell>
        </row>
        <row r="56">
          <cell r="M56">
            <v>0.81510660886636166</v>
          </cell>
        </row>
        <row r="57">
          <cell r="M57">
            <v>0.89524995120877393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3B6E6-02EC-4C1E-A2FF-1026848FF315}">
  <sheetPr>
    <pageSetUpPr fitToPage="1"/>
  </sheetPr>
  <dimension ref="A3:N47"/>
  <sheetViews>
    <sheetView tabSelected="1" topLeftCell="A21" zoomScale="90" zoomScaleNormal="9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44860170</v>
      </c>
      <c r="C29" s="19" t="s">
        <v>9</v>
      </c>
      <c r="D29" s="20" t="s">
        <v>9</v>
      </c>
      <c r="E29" s="21" t="s">
        <v>9</v>
      </c>
      <c r="F29" s="18">
        <v>10123995</v>
      </c>
      <c r="G29" s="22" t="s">
        <v>9</v>
      </c>
      <c r="H29" s="20" t="s">
        <v>9</v>
      </c>
      <c r="I29" s="23" t="s">
        <v>9</v>
      </c>
      <c r="J29" s="18">
        <v>166807655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52776645</v>
      </c>
      <c r="C30" s="28">
        <v>7916475</v>
      </c>
      <c r="D30" s="29">
        <v>0.1764700178354206</v>
      </c>
      <c r="E30" s="30">
        <v>0.1764700178354206</v>
      </c>
      <c r="F30" s="27">
        <v>10246040</v>
      </c>
      <c r="G30" s="28">
        <v>122045</v>
      </c>
      <c r="H30" s="29">
        <v>1.2055023733219939E-2</v>
      </c>
      <c r="I30" s="31">
        <v>1.2055023733219939E-2</v>
      </c>
      <c r="J30" s="27">
        <v>201319000</v>
      </c>
      <c r="K30" s="28">
        <v>34511345</v>
      </c>
      <c r="L30" s="29">
        <v>0.20689305295970981</v>
      </c>
      <c r="M30" s="32">
        <v>0.20689305295970981</v>
      </c>
      <c r="N30" s="25"/>
    </row>
    <row r="31" spans="1:14" x14ac:dyDescent="0.2">
      <c r="A31" s="26">
        <v>2015</v>
      </c>
      <c r="B31" s="27">
        <v>53857120</v>
      </c>
      <c r="C31" s="28">
        <v>1080475</v>
      </c>
      <c r="D31" s="29">
        <v>2.0472597301325234E-2</v>
      </c>
      <c r="E31" s="30">
        <v>0.20055541474764807</v>
      </c>
      <c r="F31" s="27">
        <v>10775321</v>
      </c>
      <c r="G31" s="28">
        <v>529281</v>
      </c>
      <c r="H31" s="29">
        <v>5.1657128022143187E-2</v>
      </c>
      <c r="I31" s="33">
        <v>6.4334879659660046E-2</v>
      </c>
      <c r="J31" s="27">
        <v>295584900</v>
      </c>
      <c r="K31" s="28">
        <v>94265900</v>
      </c>
      <c r="L31" s="29">
        <v>0.46824144765273024</v>
      </c>
      <c r="M31" s="32">
        <v>0.77201040323958758</v>
      </c>
      <c r="N31" s="25"/>
    </row>
    <row r="32" spans="1:14" x14ac:dyDescent="0.2">
      <c r="A32" s="26">
        <v>2016</v>
      </c>
      <c r="B32" s="27">
        <v>58417725</v>
      </c>
      <c r="C32" s="28">
        <v>4560605</v>
      </c>
      <c r="D32" s="29">
        <v>8.4679704373349332E-2</v>
      </c>
      <c r="E32" s="30">
        <v>0.30221809235230274</v>
      </c>
      <c r="F32" s="27">
        <v>12490760</v>
      </c>
      <c r="G32" s="28">
        <v>1715439</v>
      </c>
      <c r="H32" s="29">
        <v>0.15920073285983777</v>
      </c>
      <c r="I32" s="33">
        <v>0.23377777250976517</v>
      </c>
      <c r="J32" s="27">
        <v>341338275</v>
      </c>
      <c r="K32" s="28">
        <v>45753375</v>
      </c>
      <c r="L32" s="29">
        <v>0.1547892838910242</v>
      </c>
      <c r="M32" s="32">
        <v>1.0462986246044883</v>
      </c>
      <c r="N32" s="25"/>
    </row>
    <row r="33" spans="1:14" x14ac:dyDescent="0.2">
      <c r="A33" s="26">
        <v>2017</v>
      </c>
      <c r="B33" s="27">
        <v>62798729</v>
      </c>
      <c r="C33" s="28">
        <v>4381004</v>
      </c>
      <c r="D33" s="29">
        <v>7.4994430200765266E-2</v>
      </c>
      <c r="E33" s="30">
        <v>0.39987719618539119</v>
      </c>
      <c r="F33" s="27">
        <v>12429337</v>
      </c>
      <c r="G33" s="28">
        <v>-61423</v>
      </c>
      <c r="H33" s="29">
        <v>-4.9174749975181651E-3</v>
      </c>
      <c r="I33" s="33">
        <v>0.22771070116095474</v>
      </c>
      <c r="J33" s="27">
        <v>345776198</v>
      </c>
      <c r="K33" s="28">
        <v>4437923</v>
      </c>
      <c r="L33" s="29">
        <v>1.3001539308769284E-2</v>
      </c>
      <c r="M33" s="32">
        <v>1.0729036566097641</v>
      </c>
      <c r="N33" s="25"/>
    </row>
    <row r="34" spans="1:14" x14ac:dyDescent="0.2">
      <c r="A34" s="26">
        <v>2018</v>
      </c>
      <c r="B34" s="27">
        <v>69127158</v>
      </c>
      <c r="C34" s="28">
        <v>6328429</v>
      </c>
      <c r="D34" s="29">
        <v>0.10077320195445356</v>
      </c>
      <c r="E34" s="30">
        <v>0.54094730358801579</v>
      </c>
      <c r="F34" s="27">
        <v>12885567</v>
      </c>
      <c r="G34" s="28">
        <v>456230</v>
      </c>
      <c r="H34" s="29">
        <v>3.6705899920486507E-2</v>
      </c>
      <c r="I34" s="33">
        <v>0.27277492728907904</v>
      </c>
      <c r="J34" s="27">
        <v>323362875</v>
      </c>
      <c r="K34" s="28">
        <v>-22413323</v>
      </c>
      <c r="L34" s="29">
        <v>-6.4820317678430828E-2</v>
      </c>
      <c r="M34" s="32">
        <v>0.93853738307153833</v>
      </c>
      <c r="N34" s="25"/>
    </row>
    <row r="35" spans="1:14" x14ac:dyDescent="0.2">
      <c r="A35" s="26">
        <v>2019</v>
      </c>
      <c r="B35" s="27">
        <v>73687378</v>
      </c>
      <c r="C35" s="28">
        <v>4560220</v>
      </c>
      <c r="D35" s="29">
        <v>6.59685734512621E-2</v>
      </c>
      <c r="E35" s="30">
        <v>0.64260139896928614</v>
      </c>
      <c r="F35" s="27">
        <v>18192497</v>
      </c>
      <c r="G35" s="28">
        <v>5306930</v>
      </c>
      <c r="H35" s="29">
        <v>0.41185071638679149</v>
      </c>
      <c r="I35" s="33">
        <v>0.79696819289223275</v>
      </c>
      <c r="J35" s="27">
        <v>305983600</v>
      </c>
      <c r="K35" s="28">
        <v>-17379275</v>
      </c>
      <c r="L35" s="29">
        <v>-5.3745424548195274E-2</v>
      </c>
      <c r="M35" s="32">
        <v>0.83434986841581105</v>
      </c>
      <c r="N35" s="25"/>
    </row>
    <row r="36" spans="1:14" x14ac:dyDescent="0.2">
      <c r="A36" s="26">
        <v>2020</v>
      </c>
      <c r="B36" s="27">
        <v>78293416</v>
      </c>
      <c r="C36" s="28">
        <v>4606038</v>
      </c>
      <c r="D36" s="29">
        <v>6.2507828681324498E-2</v>
      </c>
      <c r="E36" s="30">
        <v>0.74527684580776221</v>
      </c>
      <c r="F36" s="27">
        <v>17727769</v>
      </c>
      <c r="G36" s="28">
        <v>-464728</v>
      </c>
      <c r="H36" s="29">
        <v>-2.5545036505983758E-2</v>
      </c>
      <c r="I36" s="33">
        <v>0.75106457480470901</v>
      </c>
      <c r="J36" s="27">
        <v>298550136</v>
      </c>
      <c r="K36" s="28">
        <v>-7433464</v>
      </c>
      <c r="L36" s="29">
        <v>-2.429366802665241E-2</v>
      </c>
      <c r="M36" s="32">
        <v>0.78978678166778382</v>
      </c>
      <c r="N36" s="25"/>
    </row>
    <row r="37" spans="1:14" x14ac:dyDescent="0.2">
      <c r="A37" s="26">
        <v>2021</v>
      </c>
      <c r="B37" s="27">
        <v>87703200</v>
      </c>
      <c r="C37" s="28">
        <v>9409784</v>
      </c>
      <c r="D37" s="29">
        <v>0.12018614694241977</v>
      </c>
      <c r="E37" s="30">
        <v>0.95503494525321686</v>
      </c>
      <c r="F37" s="27">
        <v>18037608</v>
      </c>
      <c r="G37" s="28">
        <v>309839</v>
      </c>
      <c r="H37" s="29">
        <v>1.7477608152497926E-2</v>
      </c>
      <c r="I37" s="33">
        <v>0.78166899529286615</v>
      </c>
      <c r="J37" s="27">
        <v>289472854</v>
      </c>
      <c r="K37" s="28">
        <v>-9077282</v>
      </c>
      <c r="L37" s="29">
        <v>-3.0404548199569403E-2</v>
      </c>
      <c r="M37" s="32">
        <v>0.73536912319761349</v>
      </c>
      <c r="N37" s="25"/>
    </row>
    <row r="38" spans="1:14" x14ac:dyDescent="0.2">
      <c r="A38" s="26">
        <v>2022</v>
      </c>
      <c r="B38" s="27">
        <v>92861511</v>
      </c>
      <c r="C38" s="28">
        <v>5158311</v>
      </c>
      <c r="D38" s="29">
        <v>5.8815539227759076E-2</v>
      </c>
      <c r="E38" s="30">
        <v>1.0700213797673972</v>
      </c>
      <c r="F38" s="27">
        <v>19651357</v>
      </c>
      <c r="G38" s="28">
        <v>1613749</v>
      </c>
      <c r="H38" s="29">
        <v>8.9465798347541425E-2</v>
      </c>
      <c r="I38" s="33">
        <v>0.94106743434780438</v>
      </c>
      <c r="J38" s="27">
        <v>302773677</v>
      </c>
      <c r="K38" s="28">
        <v>13300823</v>
      </c>
      <c r="L38" s="29">
        <v>4.5948429416459199E-2</v>
      </c>
      <c r="M38" s="32">
        <v>0.81510660886636166</v>
      </c>
      <c r="N38" s="25"/>
    </row>
    <row r="39" spans="1:14" ht="13.5" thickBot="1" x14ac:dyDescent="0.25">
      <c r="A39" s="34">
        <v>2023</v>
      </c>
      <c r="B39" s="35">
        <v>111578843</v>
      </c>
      <c r="C39" s="36">
        <v>18717332</v>
      </c>
      <c r="D39" s="37">
        <v>0.20156178591580315</v>
      </c>
      <c r="E39" s="38">
        <v>1.4872585859572087</v>
      </c>
      <c r="F39" s="35">
        <v>24527420</v>
      </c>
      <c r="G39" s="36">
        <v>4876063</v>
      </c>
      <c r="H39" s="37">
        <v>0.24812856435308767</v>
      </c>
      <c r="I39" s="39">
        <v>1.4227017101450563</v>
      </c>
      <c r="J39" s="35">
        <v>316142200</v>
      </c>
      <c r="K39" s="36">
        <v>13368523</v>
      </c>
      <c r="L39" s="37">
        <v>4.4153518008766664E-2</v>
      </c>
      <c r="M39" s="40">
        <v>0.89524995120877393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9.539837889623537E-2</v>
      </c>
      <c r="E41" s="45"/>
      <c r="F41" s="42"/>
      <c r="G41" s="43" t="s">
        <v>12</v>
      </c>
      <c r="H41" s="47">
        <v>9.2521505716055108E-2</v>
      </c>
      <c r="I41" s="45"/>
      <c r="J41" s="42"/>
      <c r="K41" s="43" t="s">
        <v>13</v>
      </c>
      <c r="L41" s="47">
        <v>6.6023182849767714E-2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36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ABED7-CC6A-4599-B833-180D2CC1DBF2}">
  <sheetPr>
    <pageSetUpPr fitToPage="1"/>
  </sheetPr>
  <dimension ref="A26:R62"/>
  <sheetViews>
    <sheetView topLeftCell="A33" zoomScale="80" zoomScaleNormal="80" workbookViewId="0">
      <selection activeCell="A40" sqref="A40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44860170</v>
      </c>
      <c r="C30" s="87">
        <v>387580</v>
      </c>
      <c r="D30" s="88">
        <v>8.6397354267716778E-3</v>
      </c>
      <c r="E30" s="89">
        <v>44472590</v>
      </c>
      <c r="F30" s="90" t="s">
        <v>9</v>
      </c>
      <c r="G30" s="91">
        <v>-8.6397354267716778E-3</v>
      </c>
      <c r="H30" s="86">
        <v>10123995</v>
      </c>
      <c r="I30" s="87">
        <v>331295</v>
      </c>
      <c r="J30" s="88">
        <v>3.2723741961547786E-2</v>
      </c>
      <c r="K30" s="89">
        <v>9792700</v>
      </c>
      <c r="L30" s="90" t="s">
        <v>9</v>
      </c>
      <c r="M30" s="92">
        <v>-3.2723741961547786E-2</v>
      </c>
      <c r="R30" s="93"/>
    </row>
    <row r="31" spans="1:18" ht="13.5" customHeight="1" x14ac:dyDescent="0.2">
      <c r="A31" s="85">
        <v>2014</v>
      </c>
      <c r="B31" s="86">
        <v>52776645</v>
      </c>
      <c r="C31" s="87">
        <v>878885</v>
      </c>
      <c r="D31" s="88">
        <v>1.665291531888774E-2</v>
      </c>
      <c r="E31" s="89">
        <v>51897760</v>
      </c>
      <c r="F31" s="90">
        <v>0.15687836225319698</v>
      </c>
      <c r="G31" s="91">
        <v>0.15687836225319698</v>
      </c>
      <c r="H31" s="86">
        <v>10246040</v>
      </c>
      <c r="I31" s="87">
        <v>194570</v>
      </c>
      <c r="J31" s="88">
        <v>1.898977556207081E-2</v>
      </c>
      <c r="K31" s="89">
        <v>10051470</v>
      </c>
      <c r="L31" s="90">
        <v>-7.1636740239401538E-3</v>
      </c>
      <c r="M31" s="92">
        <v>-7.1636740239401538E-3</v>
      </c>
      <c r="R31" s="93"/>
    </row>
    <row r="32" spans="1:18" ht="13.5" customHeight="1" x14ac:dyDescent="0.2">
      <c r="A32" s="85">
        <v>2015</v>
      </c>
      <c r="B32" s="86">
        <v>53857120</v>
      </c>
      <c r="C32" s="87">
        <v>697635</v>
      </c>
      <c r="D32" s="88">
        <v>1.2953440510743984E-2</v>
      </c>
      <c r="E32" s="89">
        <v>53159485</v>
      </c>
      <c r="F32" s="90">
        <v>7.2539662193381186E-3</v>
      </c>
      <c r="G32" s="91">
        <v>0.18500409160286285</v>
      </c>
      <c r="H32" s="86">
        <v>10775321</v>
      </c>
      <c r="I32" s="87">
        <v>437440</v>
      </c>
      <c r="J32" s="88">
        <v>4.0596470397494422E-2</v>
      </c>
      <c r="K32" s="89">
        <v>10337881</v>
      </c>
      <c r="L32" s="90">
        <v>8.96356055607825E-3</v>
      </c>
      <c r="M32" s="94">
        <v>2.1126640224535868E-2</v>
      </c>
      <c r="R32" s="93"/>
    </row>
    <row r="33" spans="1:18" ht="13.5" customHeight="1" x14ac:dyDescent="0.2">
      <c r="A33" s="85">
        <v>2016</v>
      </c>
      <c r="B33" s="86">
        <v>58417725</v>
      </c>
      <c r="C33" s="87">
        <v>663000</v>
      </c>
      <c r="D33" s="88">
        <v>1.1349295098362697E-2</v>
      </c>
      <c r="E33" s="89">
        <v>57754725</v>
      </c>
      <c r="F33" s="90">
        <v>7.2369354321211388E-2</v>
      </c>
      <c r="G33" s="91">
        <v>0.28743883493976952</v>
      </c>
      <c r="H33" s="86">
        <v>12490760</v>
      </c>
      <c r="I33" s="87">
        <v>2050716</v>
      </c>
      <c r="J33" s="88">
        <v>0.16417864085131728</v>
      </c>
      <c r="K33" s="89">
        <v>10440044</v>
      </c>
      <c r="L33" s="90">
        <v>-3.1115267934941335E-2</v>
      </c>
      <c r="M33" s="94">
        <v>3.1217814706546179E-2</v>
      </c>
      <c r="R33" s="93"/>
    </row>
    <row r="34" spans="1:18" ht="13.5" customHeight="1" x14ac:dyDescent="0.2">
      <c r="A34" s="85">
        <v>2017</v>
      </c>
      <c r="B34" s="86">
        <v>62798729</v>
      </c>
      <c r="C34" s="87">
        <v>1515227</v>
      </c>
      <c r="D34" s="88">
        <v>2.4128306800604196E-2</v>
      </c>
      <c r="E34" s="89">
        <v>61283502</v>
      </c>
      <c r="F34" s="90">
        <v>4.9056634779940503E-2</v>
      </c>
      <c r="G34" s="91">
        <v>0.36610052971266049</v>
      </c>
      <c r="H34" s="86">
        <v>12429337</v>
      </c>
      <c r="I34" s="87">
        <v>231486</v>
      </c>
      <c r="J34" s="88">
        <v>1.8624163139192379E-2</v>
      </c>
      <c r="K34" s="89">
        <v>12197851</v>
      </c>
      <c r="L34" s="90">
        <v>-2.3450054280123867E-2</v>
      </c>
      <c r="M34" s="94">
        <v>0.20484561677480087</v>
      </c>
      <c r="R34" s="93"/>
    </row>
    <row r="35" spans="1:18" ht="13.5" customHeight="1" x14ac:dyDescent="0.2">
      <c r="A35" s="85">
        <v>2018</v>
      </c>
      <c r="B35" s="86">
        <v>69127158</v>
      </c>
      <c r="C35" s="87">
        <v>1585134</v>
      </c>
      <c r="D35" s="88">
        <v>2.2930698235851095E-2</v>
      </c>
      <c r="E35" s="89">
        <v>67542024</v>
      </c>
      <c r="F35" s="90">
        <v>7.5531703834324421E-2</v>
      </c>
      <c r="G35" s="91">
        <v>0.50561230597209061</v>
      </c>
      <c r="H35" s="86">
        <v>12885567</v>
      </c>
      <c r="I35" s="87">
        <v>472282</v>
      </c>
      <c r="J35" s="88">
        <v>3.6652015390552857E-2</v>
      </c>
      <c r="K35" s="89">
        <v>12413285</v>
      </c>
      <c r="L35" s="90">
        <v>-1.2914606788761139E-3</v>
      </c>
      <c r="M35" s="94">
        <v>0.22612516106536995</v>
      </c>
      <c r="R35" s="93"/>
    </row>
    <row r="36" spans="1:18" ht="13.5" customHeight="1" x14ac:dyDescent="0.2">
      <c r="A36" s="85">
        <v>2019</v>
      </c>
      <c r="B36" s="86">
        <v>73687378</v>
      </c>
      <c r="C36" s="87">
        <v>1285623</v>
      </c>
      <c r="D36" s="88">
        <v>1.7446990718003291E-2</v>
      </c>
      <c r="E36" s="89">
        <v>72401755</v>
      </c>
      <c r="F36" s="90">
        <v>4.737062964457471E-2</v>
      </c>
      <c r="G36" s="91">
        <v>0.61394294760808976</v>
      </c>
      <c r="H36" s="86">
        <v>18192497</v>
      </c>
      <c r="I36" s="87">
        <v>4913961</v>
      </c>
      <c r="J36" s="88">
        <v>0.27010921040690566</v>
      </c>
      <c r="K36" s="89">
        <v>13278536</v>
      </c>
      <c r="L36" s="90">
        <v>3.0496834171131158E-2</v>
      </c>
      <c r="M36" s="94">
        <v>0.3115905331837876</v>
      </c>
      <c r="R36" s="93"/>
    </row>
    <row r="37" spans="1:18" ht="13.5" customHeight="1" x14ac:dyDescent="0.2">
      <c r="A37" s="85">
        <v>2020</v>
      </c>
      <c r="B37" s="86">
        <v>78293416</v>
      </c>
      <c r="C37" s="87">
        <v>1050638</v>
      </c>
      <c r="D37" s="88">
        <v>1.3419238215381993E-2</v>
      </c>
      <c r="E37" s="89">
        <v>77242778</v>
      </c>
      <c r="F37" s="90">
        <v>4.8249783022541529E-2</v>
      </c>
      <c r="G37" s="91">
        <v>0.72185656006207732</v>
      </c>
      <c r="H37" s="86">
        <v>17727769</v>
      </c>
      <c r="I37" s="87">
        <v>68012</v>
      </c>
      <c r="J37" s="88">
        <v>3.8364669575737366E-3</v>
      </c>
      <c r="K37" s="89">
        <v>17659757</v>
      </c>
      <c r="L37" s="90">
        <v>-2.9283500775072274E-2</v>
      </c>
      <c r="M37" s="94">
        <v>0.74434667342289285</v>
      </c>
      <c r="R37" s="93"/>
    </row>
    <row r="38" spans="1:18" ht="13.5" customHeight="1" x14ac:dyDescent="0.2">
      <c r="A38" s="85">
        <v>2021</v>
      </c>
      <c r="B38" s="86">
        <v>87703200</v>
      </c>
      <c r="C38" s="87">
        <v>874316</v>
      </c>
      <c r="D38" s="88">
        <v>9.9690319167373594E-3</v>
      </c>
      <c r="E38" s="89">
        <v>86828884</v>
      </c>
      <c r="F38" s="90">
        <v>0.10901897549086376</v>
      </c>
      <c r="G38" s="91">
        <v>0.93554513948565066</v>
      </c>
      <c r="H38" s="86">
        <v>18037608</v>
      </c>
      <c r="I38" s="87">
        <v>362702</v>
      </c>
      <c r="J38" s="88">
        <v>2.0108098590456119E-2</v>
      </c>
      <c r="K38" s="89">
        <v>17674906</v>
      </c>
      <c r="L38" s="90">
        <v>-2.9819319058139804E-3</v>
      </c>
      <c r="M38" s="94">
        <v>0.74584301947995824</v>
      </c>
      <c r="R38" s="93"/>
    </row>
    <row r="39" spans="1:18" ht="13.5" customHeight="1" x14ac:dyDescent="0.2">
      <c r="A39" s="85">
        <v>2022</v>
      </c>
      <c r="B39" s="86">
        <v>92861511</v>
      </c>
      <c r="C39" s="87">
        <v>210052</v>
      </c>
      <c r="D39" s="88">
        <v>2.2619920539522559E-3</v>
      </c>
      <c r="E39" s="89">
        <v>92651459</v>
      </c>
      <c r="F39" s="90">
        <v>5.6420506891424714E-2</v>
      </c>
      <c r="G39" s="91">
        <v>1.0653390078548521</v>
      </c>
      <c r="H39" s="86">
        <v>19651357</v>
      </c>
      <c r="I39" s="87">
        <v>1644024</v>
      </c>
      <c r="J39" s="88">
        <v>8.365956610528219E-2</v>
      </c>
      <c r="K39" s="89">
        <v>18007333</v>
      </c>
      <c r="L39" s="90">
        <v>-1.6784376287587578E-3</v>
      </c>
      <c r="M39" s="94">
        <v>0.7786785750091737</v>
      </c>
      <c r="R39" s="93"/>
    </row>
    <row r="40" spans="1:18" ht="13.5" customHeight="1" x14ac:dyDescent="0.2">
      <c r="A40" s="85">
        <v>2023</v>
      </c>
      <c r="B40" s="86">
        <v>111578843</v>
      </c>
      <c r="C40" s="87">
        <v>633499</v>
      </c>
      <c r="D40" s="88">
        <v>5.6775906880482709E-3</v>
      </c>
      <c r="E40" s="89">
        <v>110945344</v>
      </c>
      <c r="F40" s="90">
        <v>0.19473980990897294</v>
      </c>
      <c r="G40" s="91">
        <v>1.47313694977081</v>
      </c>
      <c r="H40" s="86">
        <v>24527420</v>
      </c>
      <c r="I40" s="87">
        <v>2175228</v>
      </c>
      <c r="J40" s="88">
        <v>8.8685560894704779E-2</v>
      </c>
      <c r="K40" s="89">
        <v>22352192</v>
      </c>
      <c r="L40" s="90">
        <v>0.13743758255473146</v>
      </c>
      <c r="M40" s="94">
        <v>1.2078430501002815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9.539837889623537E-2</v>
      </c>
      <c r="C42" s="104"/>
      <c r="D42" s="105"/>
      <c r="E42" s="106" t="s">
        <v>26</v>
      </c>
      <c r="F42" s="107">
        <v>8.1688972636638907E-2</v>
      </c>
      <c r="G42" s="108"/>
      <c r="H42" s="103">
        <v>9.2521505716055108E-2</v>
      </c>
      <c r="I42" s="104"/>
      <c r="J42" s="109"/>
      <c r="K42" s="110" t="s">
        <v>27</v>
      </c>
      <c r="L42" s="107">
        <v>7.9933650054414378E-3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12466460</v>
      </c>
      <c r="C47" s="129">
        <v>7531960</v>
      </c>
      <c r="D47" s="130">
        <v>19998420</v>
      </c>
      <c r="E47" s="129">
        <v>430305</v>
      </c>
      <c r="F47" s="131">
        <v>2.1516949839037285E-2</v>
      </c>
      <c r="G47" s="129">
        <v>19568115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14766555</v>
      </c>
      <c r="C48" s="136">
        <v>7628540</v>
      </c>
      <c r="D48" s="137">
        <v>22395095</v>
      </c>
      <c r="E48" s="136">
        <v>625965</v>
      </c>
      <c r="F48" s="88">
        <v>2.7950986588804377E-2</v>
      </c>
      <c r="G48" s="89">
        <v>21769130</v>
      </c>
      <c r="H48" s="90">
        <v>8.8542494857093715E-2</v>
      </c>
      <c r="I48" s="138">
        <v>8.8542494857093715E-2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16027170</v>
      </c>
      <c r="C49" s="136">
        <v>8719075</v>
      </c>
      <c r="D49" s="137">
        <v>24746245</v>
      </c>
      <c r="E49" s="136">
        <v>493460</v>
      </c>
      <c r="F49" s="88">
        <v>1.9940803140031951E-2</v>
      </c>
      <c r="G49" s="89">
        <v>24252785</v>
      </c>
      <c r="H49" s="90">
        <v>8.2950753278787162E-2</v>
      </c>
      <c r="I49" s="138">
        <v>0.2127350560694295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15669265</v>
      </c>
      <c r="C50" s="136">
        <v>10283400</v>
      </c>
      <c r="D50" s="137">
        <v>25952665</v>
      </c>
      <c r="E50" s="136">
        <v>660090</v>
      </c>
      <c r="F50" s="88">
        <v>2.5434382172312555E-2</v>
      </c>
      <c r="G50" s="89">
        <v>25292575</v>
      </c>
      <c r="H50" s="90">
        <v>2.2077288897770147E-2</v>
      </c>
      <c r="I50" s="138">
        <v>0.2647286635644216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16476855</v>
      </c>
      <c r="C51" s="136">
        <v>11063480</v>
      </c>
      <c r="D51" s="137">
        <v>27540335</v>
      </c>
      <c r="E51" s="136">
        <v>639667</v>
      </c>
      <c r="F51" s="88">
        <v>2.322655116577195E-2</v>
      </c>
      <c r="G51" s="89">
        <v>26900668</v>
      </c>
      <c r="H51" s="90">
        <v>3.6528156164309135E-2</v>
      </c>
      <c r="I51" s="138">
        <v>0.34513966603361668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18486888</v>
      </c>
      <c r="C52" s="136">
        <v>11227141</v>
      </c>
      <c r="D52" s="137">
        <v>29714029</v>
      </c>
      <c r="E52" s="136">
        <v>806946</v>
      </c>
      <c r="F52" s="88">
        <v>2.7157071159888819E-2</v>
      </c>
      <c r="G52" s="89">
        <v>28907083</v>
      </c>
      <c r="H52" s="90">
        <v>4.9627137796254113E-2</v>
      </c>
      <c r="I52" s="138">
        <v>0.44546834199901791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19248321</v>
      </c>
      <c r="C53" s="136">
        <v>10688183</v>
      </c>
      <c r="D53" s="137">
        <v>29936504</v>
      </c>
      <c r="E53" s="136">
        <v>293387</v>
      </c>
      <c r="F53" s="88">
        <v>9.800309348078854E-3</v>
      </c>
      <c r="G53" s="89">
        <v>29643117</v>
      </c>
      <c r="H53" s="90">
        <v>-2.3864821562905522E-3</v>
      </c>
      <c r="I53" s="138">
        <v>0.48227294956301547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19457496</v>
      </c>
      <c r="C54" s="136">
        <v>11337691</v>
      </c>
      <c r="D54" s="137">
        <v>30795187</v>
      </c>
      <c r="E54" s="136">
        <v>826186</v>
      </c>
      <c r="F54" s="88">
        <v>2.6828413154302327E-2</v>
      </c>
      <c r="G54" s="89">
        <v>29969001</v>
      </c>
      <c r="H54" s="90">
        <v>1.0855308956583575E-3</v>
      </c>
      <c r="I54" s="138">
        <v>0.49856843690651559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20581775</v>
      </c>
      <c r="C55" s="136">
        <v>12224097</v>
      </c>
      <c r="D55" s="137">
        <v>32805872</v>
      </c>
      <c r="E55" s="136">
        <v>623929</v>
      </c>
      <c r="F55" s="88">
        <v>1.9018820776963343E-2</v>
      </c>
      <c r="G55" s="89">
        <v>32181943</v>
      </c>
      <c r="H55" s="90">
        <v>4.5031582370323002E-2</v>
      </c>
      <c r="I55" s="138">
        <v>0.60922427871801876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22495763</v>
      </c>
      <c r="C56" s="136">
        <v>12152244</v>
      </c>
      <c r="D56" s="137">
        <v>34648007</v>
      </c>
      <c r="E56" s="136">
        <v>874076</v>
      </c>
      <c r="F56" s="88">
        <v>2.5227309611199282E-2</v>
      </c>
      <c r="G56" s="89">
        <v>33773931</v>
      </c>
      <c r="H56" s="90">
        <v>2.9508711123423272E-2</v>
      </c>
      <c r="I56" s="138">
        <v>0.68882996756743786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22762330</v>
      </c>
      <c r="C57" s="142">
        <v>12225142</v>
      </c>
      <c r="D57" s="143">
        <v>34987472</v>
      </c>
      <c r="E57" s="142">
        <v>287539</v>
      </c>
      <c r="F57" s="88">
        <v>8.218341696707895E-3</v>
      </c>
      <c r="G57" s="89">
        <v>34699933</v>
      </c>
      <c r="H57" s="90">
        <v>1.4986720592615904E-3</v>
      </c>
      <c r="I57" s="138">
        <v>0.73513372556431955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6.2055853145674078E-2</v>
      </c>
      <c r="C59" s="149">
        <v>4.962602606280031E-2</v>
      </c>
      <c r="D59" s="149">
        <v>5.7527544504881956E-2</v>
      </c>
      <c r="E59" s="104"/>
      <c r="F59" s="109"/>
      <c r="G59" s="110" t="s">
        <v>45</v>
      </c>
      <c r="H59" s="107">
        <v>3.5446384528658996E-2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36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86CE6-4C77-425E-A3E8-22DC38B4C7DF}">
  <sheetPr>
    <pageSetUpPr fitToPage="1"/>
  </sheetPr>
  <dimension ref="A15:Q64"/>
  <sheetViews>
    <sheetView zoomScaleNormal="100" workbookViewId="0">
      <selection activeCell="A6" sqref="A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39925470</v>
      </c>
      <c r="C31" s="22" t="s">
        <v>9</v>
      </c>
      <c r="D31" s="20" t="s">
        <v>9</v>
      </c>
      <c r="E31" s="166" t="s">
        <v>9</v>
      </c>
      <c r="F31" s="167">
        <v>6747535</v>
      </c>
      <c r="G31" s="22" t="s">
        <v>9</v>
      </c>
      <c r="H31" s="20" t="s">
        <v>9</v>
      </c>
      <c r="I31" s="23" t="s">
        <v>9</v>
      </c>
      <c r="J31" s="167">
        <v>119241125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51108010</v>
      </c>
      <c r="C32" s="28">
        <v>11182540</v>
      </c>
      <c r="D32" s="29">
        <v>0.28008536906390835</v>
      </c>
      <c r="E32" s="169">
        <v>0.28008536906390835</v>
      </c>
      <c r="F32" s="170">
        <v>8475085</v>
      </c>
      <c r="G32" s="28">
        <v>1727550</v>
      </c>
      <c r="H32" s="29">
        <v>0.25602683053885605</v>
      </c>
      <c r="I32" s="33">
        <v>0.25602683053885605</v>
      </c>
      <c r="J32" s="170">
        <v>140657335</v>
      </c>
      <c r="K32" s="28">
        <v>21416210</v>
      </c>
      <c r="L32" s="29">
        <v>0.17960422631034384</v>
      </c>
      <c r="M32" s="171">
        <v>0.17960422631034384</v>
      </c>
      <c r="N32" s="25"/>
    </row>
    <row r="33" spans="1:14" x14ac:dyDescent="0.2">
      <c r="A33" s="26">
        <v>2015</v>
      </c>
      <c r="B33" s="27">
        <v>69774295</v>
      </c>
      <c r="C33" s="28">
        <v>18666285</v>
      </c>
      <c r="D33" s="29">
        <v>0.36523208397274715</v>
      </c>
      <c r="E33" s="169">
        <v>0.74761361607014265</v>
      </c>
      <c r="F33" s="170">
        <v>10959765</v>
      </c>
      <c r="G33" s="28">
        <v>2484680</v>
      </c>
      <c r="H33" s="29">
        <v>0.29317464072631721</v>
      </c>
      <c r="I33" s="33">
        <v>0.62426204532470009</v>
      </c>
      <c r="J33" s="170">
        <v>211838960</v>
      </c>
      <c r="K33" s="28">
        <v>71181625</v>
      </c>
      <c r="L33" s="29">
        <v>0.50606408119420154</v>
      </c>
      <c r="M33" s="171">
        <v>0.77655955527088494</v>
      </c>
      <c r="N33" s="172"/>
    </row>
    <row r="34" spans="1:14" x14ac:dyDescent="0.2">
      <c r="A34" s="26">
        <v>2016</v>
      </c>
      <c r="B34" s="27">
        <v>73393685</v>
      </c>
      <c r="C34" s="28">
        <v>3619390</v>
      </c>
      <c r="D34" s="29">
        <v>5.1872827951898334E-2</v>
      </c>
      <c r="E34" s="169">
        <v>0.83826727650294408</v>
      </c>
      <c r="F34" s="170">
        <v>11382410</v>
      </c>
      <c r="G34" s="28">
        <v>422645</v>
      </c>
      <c r="H34" s="29">
        <v>3.8563326859654384E-2</v>
      </c>
      <c r="I34" s="33">
        <v>0.68689899348428718</v>
      </c>
      <c r="J34" s="170">
        <v>254303360</v>
      </c>
      <c r="K34" s="28">
        <v>42464400</v>
      </c>
      <c r="L34" s="29">
        <v>0.20045604453496185</v>
      </c>
      <c r="M34" s="171">
        <v>1.1326816566012774</v>
      </c>
      <c r="N34" s="172"/>
    </row>
    <row r="35" spans="1:14" x14ac:dyDescent="0.2">
      <c r="A35" s="26">
        <v>2017</v>
      </c>
      <c r="B35" s="27">
        <v>72503505</v>
      </c>
      <c r="C35" s="28">
        <v>-890180</v>
      </c>
      <c r="D35" s="29">
        <v>-1.2128836425095702E-2</v>
      </c>
      <c r="E35" s="169">
        <v>0.81597123340063371</v>
      </c>
      <c r="F35" s="170">
        <v>10986302</v>
      </c>
      <c r="G35" s="28">
        <v>-396108</v>
      </c>
      <c r="H35" s="29">
        <v>-3.4800011596841089E-2</v>
      </c>
      <c r="I35" s="33">
        <v>0.62819488894833442</v>
      </c>
      <c r="J35" s="170">
        <v>259884608</v>
      </c>
      <c r="K35" s="28">
        <v>5581248</v>
      </c>
      <c r="L35" s="29">
        <v>2.1947205101812261E-2</v>
      </c>
      <c r="M35" s="171">
        <v>1.1794880583355785</v>
      </c>
      <c r="N35" s="172"/>
    </row>
    <row r="36" spans="1:14" x14ac:dyDescent="0.2">
      <c r="A36" s="26">
        <v>2018</v>
      </c>
      <c r="B36" s="27">
        <v>71485069</v>
      </c>
      <c r="C36" s="28">
        <v>-1018436</v>
      </c>
      <c r="D36" s="29">
        <v>-1.4046714017480947E-2</v>
      </c>
      <c r="E36" s="169">
        <v>0.79046280482108289</v>
      </c>
      <c r="F36" s="170">
        <v>10707842</v>
      </c>
      <c r="G36" s="28">
        <v>-278460</v>
      </c>
      <c r="H36" s="29">
        <v>-2.5346108271918976E-2</v>
      </c>
      <c r="I36" s="33">
        <v>0.5869264850052649</v>
      </c>
      <c r="J36" s="170">
        <v>239002320</v>
      </c>
      <c r="K36" s="28">
        <v>-20882288</v>
      </c>
      <c r="L36" s="29">
        <v>-8.0352153829748932E-2</v>
      </c>
      <c r="M36" s="171">
        <v>1.0043614986020972</v>
      </c>
      <c r="N36" s="172"/>
    </row>
    <row r="37" spans="1:14" x14ac:dyDescent="0.2">
      <c r="A37" s="26">
        <v>2019</v>
      </c>
      <c r="B37" s="27">
        <v>67303153</v>
      </c>
      <c r="C37" s="28">
        <v>-4181916</v>
      </c>
      <c r="D37" s="29">
        <v>-5.8500552052345361E-2</v>
      </c>
      <c r="E37" s="169">
        <v>0.68571974230985888</v>
      </c>
      <c r="F37" s="170">
        <v>9726312</v>
      </c>
      <c r="G37" s="28">
        <v>-981530</v>
      </c>
      <c r="H37" s="29">
        <v>-9.1664594976280003E-2</v>
      </c>
      <c r="I37" s="33">
        <v>0.44146151150012558</v>
      </c>
      <c r="J37" s="170">
        <v>226796786</v>
      </c>
      <c r="K37" s="28">
        <v>-12205534</v>
      </c>
      <c r="L37" s="29">
        <v>-5.1068684186831324E-2</v>
      </c>
      <c r="M37" s="171">
        <v>0.90200139423374281</v>
      </c>
      <c r="N37" s="172"/>
    </row>
    <row r="38" spans="1:14" x14ac:dyDescent="0.2">
      <c r="A38" s="26">
        <v>2020</v>
      </c>
      <c r="B38" s="27">
        <v>59256905</v>
      </c>
      <c r="C38" s="28">
        <v>-8046248</v>
      </c>
      <c r="D38" s="29">
        <v>-0.11955231874500738</v>
      </c>
      <c r="E38" s="169">
        <v>0.48418803836247887</v>
      </c>
      <c r="F38" s="170">
        <v>8749146</v>
      </c>
      <c r="G38" s="28">
        <v>-977166</v>
      </c>
      <c r="H38" s="29">
        <v>-0.10046624044139238</v>
      </c>
      <c r="I38" s="33">
        <v>0.29664329269874112</v>
      </c>
      <c r="J38" s="170">
        <v>228339038</v>
      </c>
      <c r="K38" s="28">
        <v>1542252</v>
      </c>
      <c r="L38" s="29">
        <v>6.8001492754840012E-3</v>
      </c>
      <c r="M38" s="171">
        <v>0.91493528763671095</v>
      </c>
      <c r="N38" s="172"/>
    </row>
    <row r="39" spans="1:14" x14ac:dyDescent="0.2">
      <c r="A39" s="26">
        <v>2021</v>
      </c>
      <c r="B39" s="27">
        <v>59699345</v>
      </c>
      <c r="C39" s="28">
        <v>442440</v>
      </c>
      <c r="D39" s="29">
        <v>7.4664716289181829E-3</v>
      </c>
      <c r="E39" s="169">
        <v>0.49526968624289208</v>
      </c>
      <c r="F39" s="170">
        <v>8623265</v>
      </c>
      <c r="G39" s="28">
        <v>-125881</v>
      </c>
      <c r="H39" s="29">
        <v>-1.4387804249694771E-2</v>
      </c>
      <c r="I39" s="33">
        <v>0.27798744282171195</v>
      </c>
      <c r="J39" s="170">
        <v>218948847</v>
      </c>
      <c r="K39" s="28">
        <v>-9390191</v>
      </c>
      <c r="L39" s="29">
        <v>-4.1123896650558718E-2</v>
      </c>
      <c r="M39" s="171">
        <v>0.83618568677543093</v>
      </c>
      <c r="N39" s="172"/>
    </row>
    <row r="40" spans="1:14" x14ac:dyDescent="0.2">
      <c r="A40" s="26">
        <v>2022</v>
      </c>
      <c r="B40" s="27">
        <v>61180161</v>
      </c>
      <c r="C40" s="28">
        <v>1480816</v>
      </c>
      <c r="D40" s="29">
        <v>2.480456025103793E-2</v>
      </c>
      <c r="E40" s="169">
        <v>0.53235919326685444</v>
      </c>
      <c r="F40" s="170">
        <v>8506107</v>
      </c>
      <c r="G40" s="28">
        <v>-117158</v>
      </c>
      <c r="H40" s="29">
        <v>-1.3586269237927861E-2</v>
      </c>
      <c r="I40" s="33">
        <v>0.26062436134084521</v>
      </c>
      <c r="J40" s="170">
        <v>230893453</v>
      </c>
      <c r="K40" s="28">
        <v>11944606</v>
      </c>
      <c r="L40" s="29">
        <v>5.4554322453225799E-2</v>
      </c>
      <c r="M40" s="171">
        <v>0.9363575528157756</v>
      </c>
      <c r="N40" s="172"/>
    </row>
    <row r="41" spans="1:14" ht="13.5" thickBot="1" x14ac:dyDescent="0.25">
      <c r="A41" s="34">
        <v>2023</v>
      </c>
      <c r="B41" s="35">
        <v>61738728</v>
      </c>
      <c r="C41" s="36">
        <v>558567</v>
      </c>
      <c r="D41" s="37">
        <v>9.1298713646732633E-3</v>
      </c>
      <c r="E41" s="173">
        <v>0.54634943558585536</v>
      </c>
      <c r="F41" s="174">
        <v>8496012</v>
      </c>
      <c r="G41" s="36">
        <v>-10095</v>
      </c>
      <c r="H41" s="37">
        <v>-1.1867943819658042E-3</v>
      </c>
      <c r="I41" s="39">
        <v>0.25912825943103668</v>
      </c>
      <c r="J41" s="174">
        <v>243687929</v>
      </c>
      <c r="K41" s="36">
        <v>12794476</v>
      </c>
      <c r="L41" s="37">
        <v>5.5412900772028387E-2</v>
      </c>
      <c r="M41" s="175">
        <v>1.0436567417491238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4.4553681376873433E-2</v>
      </c>
      <c r="E43" s="45"/>
      <c r="F43" s="42"/>
      <c r="G43" s="43" t="s">
        <v>55</v>
      </c>
      <c r="H43" s="47">
        <v>2.3309479160306124E-2</v>
      </c>
      <c r="I43" s="45"/>
      <c r="J43" s="42"/>
      <c r="K43" s="43" t="s">
        <v>56</v>
      </c>
      <c r="L43" s="47">
        <v>7.409030172154929E-2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615685</v>
      </c>
      <c r="C47" s="22" t="s">
        <v>9</v>
      </c>
      <c r="D47" s="20" t="s">
        <v>9</v>
      </c>
      <c r="E47" s="180" t="s">
        <v>9</v>
      </c>
      <c r="F47" s="167">
        <v>277840</v>
      </c>
      <c r="G47" s="22" t="s">
        <v>9</v>
      </c>
      <c r="H47" s="20" t="s">
        <v>9</v>
      </c>
      <c r="I47" s="180" t="s">
        <v>9</v>
      </c>
      <c r="J47" s="167">
        <v>166807655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615040</v>
      </c>
      <c r="C48" s="28">
        <v>-645</v>
      </c>
      <c r="D48" s="29">
        <v>-1.0476136335951015E-3</v>
      </c>
      <c r="E48" s="181">
        <v>-1.0476136335951015E-3</v>
      </c>
      <c r="F48" s="170">
        <v>463530</v>
      </c>
      <c r="G48" s="28">
        <v>185690</v>
      </c>
      <c r="H48" s="29">
        <v>0.66833429311834147</v>
      </c>
      <c r="I48" s="181">
        <v>0.66833429311834147</v>
      </c>
      <c r="J48" s="170">
        <v>201319000</v>
      </c>
      <c r="K48" s="28">
        <v>34511345</v>
      </c>
      <c r="L48" s="29">
        <v>0.20689305295970981</v>
      </c>
      <c r="M48" s="30">
        <v>0.20689305295970981</v>
      </c>
    </row>
    <row r="49" spans="1:17" x14ac:dyDescent="0.2">
      <c r="A49" s="26">
        <v>2015</v>
      </c>
      <c r="B49" s="27">
        <v>1641055</v>
      </c>
      <c r="C49" s="28">
        <v>1026015</v>
      </c>
      <c r="D49" s="29">
        <v>1.6682085718002082</v>
      </c>
      <c r="E49" s="181">
        <v>1.6654133201231149</v>
      </c>
      <c r="F49" s="170">
        <v>1370825</v>
      </c>
      <c r="G49" s="28">
        <v>907295</v>
      </c>
      <c r="H49" s="29">
        <v>1.9573598256855005</v>
      </c>
      <c r="I49" s="181">
        <v>3.9338648142816011</v>
      </c>
      <c r="J49" s="170">
        <v>295584900</v>
      </c>
      <c r="K49" s="28">
        <v>94265900</v>
      </c>
      <c r="L49" s="29">
        <v>0.46824144765273024</v>
      </c>
      <c r="M49" s="30">
        <v>0.77201040323958758</v>
      </c>
    </row>
    <row r="50" spans="1:17" x14ac:dyDescent="0.2">
      <c r="A50" s="26">
        <v>2016</v>
      </c>
      <c r="B50" s="27">
        <v>1882430</v>
      </c>
      <c r="C50" s="28">
        <v>241375</v>
      </c>
      <c r="D50" s="29">
        <v>0.14708525917778503</v>
      </c>
      <c r="E50" s="181">
        <v>2.057456329129344</v>
      </c>
      <c r="F50" s="170">
        <v>376390</v>
      </c>
      <c r="G50" s="28">
        <v>-994435</v>
      </c>
      <c r="H50" s="29">
        <v>-0.72542811810406138</v>
      </c>
      <c r="I50" s="181">
        <v>0.35470054707745463</v>
      </c>
      <c r="J50" s="170">
        <v>341338275</v>
      </c>
      <c r="K50" s="28">
        <v>45753375</v>
      </c>
      <c r="L50" s="29">
        <v>0.1547892838910242</v>
      </c>
      <c r="M50" s="30">
        <v>1.0462986246044883</v>
      </c>
    </row>
    <row r="51" spans="1:17" x14ac:dyDescent="0.2">
      <c r="A51" s="26">
        <v>2017</v>
      </c>
      <c r="B51" s="27">
        <v>1997278</v>
      </c>
      <c r="C51" s="28">
        <v>114848</v>
      </c>
      <c r="D51" s="29">
        <v>6.1010502382558715E-2</v>
      </c>
      <c r="E51" s="181">
        <v>2.2439932757822589</v>
      </c>
      <c r="F51" s="170">
        <v>404505</v>
      </c>
      <c r="G51" s="28">
        <v>28115</v>
      </c>
      <c r="H51" s="29">
        <v>7.4696458460639228E-2</v>
      </c>
      <c r="I51" s="181">
        <v>0.45589188021883098</v>
      </c>
      <c r="J51" s="170">
        <v>345776198</v>
      </c>
      <c r="K51" s="28">
        <v>4437923</v>
      </c>
      <c r="L51" s="29">
        <v>1.3001539308769284E-2</v>
      </c>
      <c r="M51" s="30">
        <v>1.0729036566097641</v>
      </c>
    </row>
    <row r="52" spans="1:17" x14ac:dyDescent="0.2">
      <c r="A52" s="26">
        <v>2018</v>
      </c>
      <c r="B52" s="27">
        <v>1855394</v>
      </c>
      <c r="C52" s="28">
        <v>-141884</v>
      </c>
      <c r="D52" s="29">
        <v>-7.1038683648445539E-2</v>
      </c>
      <c r="E52" s="181">
        <v>2.0135442637062786</v>
      </c>
      <c r="F52" s="170">
        <v>312250</v>
      </c>
      <c r="G52" s="28">
        <v>-92255</v>
      </c>
      <c r="H52" s="29">
        <v>-0.22806887430316064</v>
      </c>
      <c r="I52" s="181">
        <v>0.12384825799021019</v>
      </c>
      <c r="J52" s="170">
        <v>323362875</v>
      </c>
      <c r="K52" s="28">
        <v>-22413323</v>
      </c>
      <c r="L52" s="29">
        <v>-6.4820317678430828E-2</v>
      </c>
      <c r="M52" s="30">
        <v>0.93853738307153833</v>
      </c>
    </row>
    <row r="53" spans="1:17" x14ac:dyDescent="0.2">
      <c r="A53" s="26">
        <v>2019</v>
      </c>
      <c r="B53" s="27">
        <v>1845099</v>
      </c>
      <c r="C53" s="28">
        <v>-10295</v>
      </c>
      <c r="D53" s="29">
        <v>-5.5486866940391098E-3</v>
      </c>
      <c r="E53" s="181">
        <v>1.9968230507483535</v>
      </c>
      <c r="F53" s="170">
        <v>312250</v>
      </c>
      <c r="G53" s="28">
        <v>0</v>
      </c>
      <c r="H53" s="29">
        <v>0</v>
      </c>
      <c r="I53" s="181">
        <v>0.12384825799021019</v>
      </c>
      <c r="J53" s="170">
        <v>305983600</v>
      </c>
      <c r="K53" s="28">
        <v>-17379275</v>
      </c>
      <c r="L53" s="29">
        <v>-5.3745424548195274E-2</v>
      </c>
      <c r="M53" s="30">
        <v>0.83434986841581105</v>
      </c>
    </row>
    <row r="54" spans="1:17" x14ac:dyDescent="0.2">
      <c r="A54" s="26">
        <v>2020</v>
      </c>
      <c r="B54" s="27">
        <v>1879177</v>
      </c>
      <c r="C54" s="28">
        <v>34078</v>
      </c>
      <c r="D54" s="29">
        <v>1.846946965989359E-2</v>
      </c>
      <c r="E54" s="181">
        <v>2.0521727831602199</v>
      </c>
      <c r="F54" s="170">
        <v>325870</v>
      </c>
      <c r="G54" s="28">
        <v>13620</v>
      </c>
      <c r="H54" s="29">
        <v>4.3618895116092876E-2</v>
      </c>
      <c r="I54" s="181">
        <v>0.17286927728188886</v>
      </c>
      <c r="J54" s="170">
        <v>298550136</v>
      </c>
      <c r="K54" s="28">
        <v>-7433464</v>
      </c>
      <c r="L54" s="29">
        <v>-2.429366802665241E-2</v>
      </c>
      <c r="M54" s="30">
        <v>0.78978678166778382</v>
      </c>
    </row>
    <row r="55" spans="1:17" x14ac:dyDescent="0.2">
      <c r="A55" s="26">
        <v>2021</v>
      </c>
      <c r="B55" s="27">
        <v>1875017</v>
      </c>
      <c r="C55" s="28">
        <v>-4160</v>
      </c>
      <c r="D55" s="29">
        <v>-2.2137350552928225E-3</v>
      </c>
      <c r="E55" s="182">
        <v>2.0454160812753277</v>
      </c>
      <c r="F55" s="170">
        <v>326380</v>
      </c>
      <c r="G55" s="28">
        <v>510</v>
      </c>
      <c r="H55" s="29">
        <v>1.5650412741277197E-3</v>
      </c>
      <c r="I55" s="182">
        <v>0.17470486610999136</v>
      </c>
      <c r="J55" s="170">
        <v>289472854</v>
      </c>
      <c r="K55" s="28">
        <v>-9077282</v>
      </c>
      <c r="L55" s="29">
        <v>-3.0404548199569403E-2</v>
      </c>
      <c r="M55" s="30">
        <v>0.73536912319761349</v>
      </c>
    </row>
    <row r="56" spans="1:17" x14ac:dyDescent="0.2">
      <c r="A56" s="26">
        <v>2022</v>
      </c>
      <c r="B56" s="27">
        <v>1867576</v>
      </c>
      <c r="C56" s="28">
        <v>-7441</v>
      </c>
      <c r="D56" s="29">
        <v>-3.9684973522906728E-3</v>
      </c>
      <c r="E56" s="182">
        <v>2.033330355620163</v>
      </c>
      <c r="F56" s="170">
        <v>326380</v>
      </c>
      <c r="G56" s="28">
        <v>0</v>
      </c>
      <c r="H56" s="29">
        <v>0</v>
      </c>
      <c r="I56" s="182">
        <v>0.17470486610999136</v>
      </c>
      <c r="J56" s="170">
        <v>302773677</v>
      </c>
      <c r="K56" s="28">
        <v>13300823</v>
      </c>
      <c r="L56" s="29">
        <v>4.5948429416459199E-2</v>
      </c>
      <c r="M56" s="30">
        <v>0.81510660886636166</v>
      </c>
    </row>
    <row r="57" spans="1:17" ht="13.5" thickBot="1" x14ac:dyDescent="0.25">
      <c r="A57" s="34">
        <v>2023</v>
      </c>
      <c r="B57" s="35">
        <v>1887046</v>
      </c>
      <c r="C57" s="36">
        <v>19470</v>
      </c>
      <c r="D57" s="37">
        <v>1.0425278542881253E-2</v>
      </c>
      <c r="E57" s="183">
        <v>2.0649536694900803</v>
      </c>
      <c r="F57" s="174">
        <v>332485</v>
      </c>
      <c r="G57" s="36">
        <v>6105</v>
      </c>
      <c r="H57" s="37">
        <v>1.870519026901158E-2</v>
      </c>
      <c r="I57" s="183">
        <v>0.19667794414051251</v>
      </c>
      <c r="J57" s="174">
        <v>316142200</v>
      </c>
      <c r="K57" s="36">
        <v>13368523</v>
      </c>
      <c r="L57" s="37">
        <v>4.4153518008766664E-2</v>
      </c>
      <c r="M57" s="38">
        <v>0.89524995120877393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36</v>
      </c>
      <c r="J59" s="176" t="s">
        <v>53</v>
      </c>
      <c r="K59" t="s">
        <v>60</v>
      </c>
      <c r="L59" s="47">
        <v>6.6023182849767714E-2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AE96B-6D12-4C32-9277-A2AED2BB43A6}">
  <sheetPr>
    <pageSetUpPr fitToPage="1"/>
  </sheetPr>
  <dimension ref="A2:U41"/>
  <sheetViews>
    <sheetView topLeftCell="A7" zoomScale="80" zoomScaleNormal="80" workbookViewId="0">
      <selection activeCell="B11" sqref="B1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39672840</v>
      </c>
      <c r="C7" s="205">
        <v>20743.919999999998</v>
      </c>
      <c r="D7" s="206">
        <v>1912.5044832413548</v>
      </c>
      <c r="E7" s="207" t="s">
        <v>100</v>
      </c>
      <c r="F7" s="208"/>
      <c r="G7" s="209">
        <v>6796300</v>
      </c>
      <c r="H7" s="210">
        <v>8431.92</v>
      </c>
      <c r="I7" s="211">
        <v>806.02045560204556</v>
      </c>
      <c r="J7" s="207" t="s">
        <v>100</v>
      </c>
      <c r="K7" s="212"/>
      <c r="L7" s="209">
        <v>118865360</v>
      </c>
      <c r="M7" s="210">
        <v>320682.65000000002</v>
      </c>
      <c r="N7" s="213">
        <v>370.66352046173995</v>
      </c>
      <c r="O7" s="214"/>
      <c r="P7" s="215"/>
      <c r="U7" s="1"/>
    </row>
    <row r="8" spans="1:21" x14ac:dyDescent="0.2">
      <c r="A8" s="216">
        <v>2014</v>
      </c>
      <c r="B8" s="217">
        <v>51025145</v>
      </c>
      <c r="C8" s="218">
        <v>20891.34</v>
      </c>
      <c r="D8" s="219">
        <v>2442.4065186819034</v>
      </c>
      <c r="E8" s="214">
        <v>0.27707231020052769</v>
      </c>
      <c r="F8" s="220">
        <v>0.27707231020052769</v>
      </c>
      <c r="G8" s="27">
        <v>8529595</v>
      </c>
      <c r="H8" s="218">
        <v>8304.98</v>
      </c>
      <c r="I8" s="221">
        <v>1027.045820700351</v>
      </c>
      <c r="J8" s="214">
        <v>0.27421805930869791</v>
      </c>
      <c r="K8" s="222">
        <v>0.27421805930869791</v>
      </c>
      <c r="L8" s="27">
        <v>140207135</v>
      </c>
      <c r="M8" s="218">
        <v>320582.69</v>
      </c>
      <c r="N8" s="223">
        <v>437.35092184796378</v>
      </c>
      <c r="O8" s="214">
        <v>0.17991358119933284</v>
      </c>
      <c r="P8" s="224">
        <v>0.17991358119933284</v>
      </c>
      <c r="U8" s="1"/>
    </row>
    <row r="9" spans="1:21" x14ac:dyDescent="0.2">
      <c r="A9" s="216">
        <v>2015</v>
      </c>
      <c r="B9" s="217">
        <v>69709750</v>
      </c>
      <c r="C9" s="218">
        <v>20621.36</v>
      </c>
      <c r="D9" s="219">
        <v>3380.4632672141893</v>
      </c>
      <c r="E9" s="214">
        <v>0.38407068657781346</v>
      </c>
      <c r="F9" s="220">
        <v>0.76755834918875876</v>
      </c>
      <c r="G9" s="27">
        <v>11025435</v>
      </c>
      <c r="H9" s="218">
        <v>7981.29</v>
      </c>
      <c r="I9" s="221">
        <v>1381.4101479835967</v>
      </c>
      <c r="J9" s="214">
        <v>0.34503263646173238</v>
      </c>
      <c r="K9" s="222">
        <v>0.71386487573912993</v>
      </c>
      <c r="L9" s="27">
        <v>211847795</v>
      </c>
      <c r="M9" s="218">
        <v>317786.5</v>
      </c>
      <c r="N9" s="223">
        <v>666.63560283397817</v>
      </c>
      <c r="O9" s="214">
        <v>0.52425791174099912</v>
      </c>
      <c r="P9" s="224">
        <v>0.79849261131373894</v>
      </c>
      <c r="U9" s="1"/>
    </row>
    <row r="10" spans="1:21" x14ac:dyDescent="0.2">
      <c r="A10" s="216">
        <v>2016</v>
      </c>
      <c r="B10" s="217">
        <v>73512140</v>
      </c>
      <c r="C10" s="218">
        <v>20762.89</v>
      </c>
      <c r="D10" s="219">
        <v>3540.5543255298276</v>
      </c>
      <c r="E10" s="214">
        <v>4.7357727524596938E-2</v>
      </c>
      <c r="F10" s="220">
        <v>0.85126589587346635</v>
      </c>
      <c r="G10" s="27">
        <v>11477960</v>
      </c>
      <c r="H10" s="218">
        <v>7984.86</v>
      </c>
      <c r="I10" s="221">
        <v>1437.4654032756994</v>
      </c>
      <c r="J10" s="214">
        <v>4.057828543819865E-2</v>
      </c>
      <c r="K10" s="222">
        <v>0.78341057386937529</v>
      </c>
      <c r="L10" s="27">
        <v>254534920</v>
      </c>
      <c r="M10" s="218">
        <v>317637.31</v>
      </c>
      <c r="N10" s="223">
        <v>801.33823070092114</v>
      </c>
      <c r="O10" s="214">
        <v>0.20206335709389031</v>
      </c>
      <c r="P10" s="224">
        <v>1.1619020660643502</v>
      </c>
      <c r="U10" s="1"/>
    </row>
    <row r="11" spans="1:21" x14ac:dyDescent="0.2">
      <c r="A11" s="216">
        <v>2017</v>
      </c>
      <c r="B11" s="217">
        <v>72225429</v>
      </c>
      <c r="C11" s="218">
        <v>20816.66</v>
      </c>
      <c r="D11" s="219">
        <v>3469.5973801753021</v>
      </c>
      <c r="E11" s="214">
        <v>-2.0041196612314967E-2</v>
      </c>
      <c r="F11" s="220">
        <v>0.81416431207259277</v>
      </c>
      <c r="G11" s="27">
        <v>11139952</v>
      </c>
      <c r="H11" s="218">
        <v>7852.21</v>
      </c>
      <c r="I11" s="221">
        <v>1418.7027601146683</v>
      </c>
      <c r="J11" s="214">
        <v>-1.3052587643691953E-2</v>
      </c>
      <c r="K11" s="222">
        <v>0.76013245104925831</v>
      </c>
      <c r="L11" s="27">
        <v>260153025</v>
      </c>
      <c r="M11" s="218">
        <v>317190.94</v>
      </c>
      <c r="N11" s="223">
        <v>820.17798175445989</v>
      </c>
      <c r="O11" s="214">
        <v>2.3510360958393112E-2</v>
      </c>
      <c r="P11" s="224">
        <v>1.2127291639942188</v>
      </c>
      <c r="U11" s="1"/>
    </row>
    <row r="12" spans="1:21" x14ac:dyDescent="0.2">
      <c r="A12" s="216">
        <v>2018</v>
      </c>
      <c r="B12" s="217">
        <v>71520242</v>
      </c>
      <c r="C12" s="218">
        <v>21040.95</v>
      </c>
      <c r="D12" s="219">
        <v>3399.0975692637453</v>
      </c>
      <c r="E12" s="214">
        <v>-2.0319306013539463E-2</v>
      </c>
      <c r="F12" s="220">
        <v>0.77730175225674747</v>
      </c>
      <c r="G12" s="27">
        <v>10670697</v>
      </c>
      <c r="H12" s="218">
        <v>7684.98</v>
      </c>
      <c r="I12" s="221">
        <v>1388.5133077769885</v>
      </c>
      <c r="J12" s="214">
        <v>-2.1279617680619492E-2</v>
      </c>
      <c r="K12" s="222">
        <v>0.72267750542367837</v>
      </c>
      <c r="L12" s="27">
        <v>238811908</v>
      </c>
      <c r="M12" s="218">
        <v>316946.08</v>
      </c>
      <c r="N12" s="223">
        <v>753.47803008006906</v>
      </c>
      <c r="O12" s="214">
        <v>-8.1323753085533426E-2</v>
      </c>
      <c r="P12" s="224">
        <v>1.0327817238163943</v>
      </c>
      <c r="U12" s="1"/>
    </row>
    <row r="13" spans="1:21" x14ac:dyDescent="0.2">
      <c r="A13" s="216">
        <v>2019</v>
      </c>
      <c r="B13" s="217">
        <v>67133631</v>
      </c>
      <c r="C13" s="218">
        <v>20752.5</v>
      </c>
      <c r="D13" s="219">
        <v>3234.9659559089268</v>
      </c>
      <c r="E13" s="214">
        <v>-4.828682025458006E-2</v>
      </c>
      <c r="F13" s="220">
        <v>0.69148150200737579</v>
      </c>
      <c r="G13" s="27">
        <v>9818192</v>
      </c>
      <c r="H13" s="218">
        <v>7448.31</v>
      </c>
      <c r="I13" s="221">
        <v>1318.1771435399439</v>
      </c>
      <c r="J13" s="214">
        <v>-5.0655736493914416E-2</v>
      </c>
      <c r="K13" s="222">
        <v>0.63541400764494271</v>
      </c>
      <c r="L13" s="27">
        <v>227211602</v>
      </c>
      <c r="M13" s="218">
        <v>317461.74</v>
      </c>
      <c r="N13" s="223">
        <v>715.71333918852713</v>
      </c>
      <c r="O13" s="214">
        <v>-5.0120493742238016E-2</v>
      </c>
      <c r="P13" s="224">
        <v>0.9308977001485188</v>
      </c>
      <c r="U13" s="1"/>
    </row>
    <row r="14" spans="1:21" x14ac:dyDescent="0.2">
      <c r="A14" s="216">
        <v>2020</v>
      </c>
      <c r="B14" s="217">
        <v>59193347</v>
      </c>
      <c r="C14" s="218">
        <v>20601.55</v>
      </c>
      <c r="D14" s="219">
        <v>2873.2472556676562</v>
      </c>
      <c r="E14" s="214">
        <v>-0.11181530352137468</v>
      </c>
      <c r="F14" s="220">
        <v>0.50234798445963025</v>
      </c>
      <c r="G14" s="27">
        <v>8900080</v>
      </c>
      <c r="H14" s="218">
        <v>7234.45</v>
      </c>
      <c r="I14" s="221">
        <v>1230.2358852435223</v>
      </c>
      <c r="J14" s="214">
        <v>-6.6714294605546565E-2</v>
      </c>
      <c r="K14" s="222">
        <v>0.52630851573688042</v>
      </c>
      <c r="L14" s="27">
        <v>228235473</v>
      </c>
      <c r="M14" s="218">
        <v>317499.95</v>
      </c>
      <c r="N14" s="223">
        <v>718.8519966696058</v>
      </c>
      <c r="O14" s="214">
        <v>4.385355573555837E-3</v>
      </c>
      <c r="P14" s="224">
        <v>0.93936537313983126</v>
      </c>
      <c r="U14" s="1"/>
    </row>
    <row r="15" spans="1:21" x14ac:dyDescent="0.2">
      <c r="A15" s="216">
        <v>2021</v>
      </c>
      <c r="B15" s="217">
        <v>59278838</v>
      </c>
      <c r="C15" s="218">
        <v>20629.169999999998</v>
      </c>
      <c r="D15" s="219">
        <v>2873.5445003361747</v>
      </c>
      <c r="E15" s="214">
        <v>1.03452519769106E-4</v>
      </c>
      <c r="F15" s="220">
        <v>0.50250340614419264</v>
      </c>
      <c r="G15" s="27">
        <v>8794130</v>
      </c>
      <c r="H15" s="218">
        <v>7130.91</v>
      </c>
      <c r="I15" s="221">
        <v>1233.2409187607193</v>
      </c>
      <c r="J15" s="214">
        <v>2.4426482378232654E-3</v>
      </c>
      <c r="K15" s="222">
        <v>0.53003675054321975</v>
      </c>
      <c r="L15" s="27">
        <v>218963710</v>
      </c>
      <c r="M15" s="218">
        <v>317558.92</v>
      </c>
      <c r="N15" s="223">
        <v>689.52152249415644</v>
      </c>
      <c r="O15" s="214">
        <v>-4.0801826121838039E-2</v>
      </c>
      <c r="P15" s="224">
        <v>0.86023572439826634</v>
      </c>
      <c r="U15" s="1"/>
    </row>
    <row r="16" spans="1:21" x14ac:dyDescent="0.2">
      <c r="A16" s="216">
        <v>2022</v>
      </c>
      <c r="B16" s="217">
        <v>61079616</v>
      </c>
      <c r="C16" s="218">
        <v>20649.16</v>
      </c>
      <c r="D16" s="219">
        <v>2957.9709779961995</v>
      </c>
      <c r="E16" s="214">
        <v>2.9380605607516368E-2</v>
      </c>
      <c r="F16" s="220">
        <v>0.54664786614406513</v>
      </c>
      <c r="G16" s="27">
        <v>8579527</v>
      </c>
      <c r="H16" s="218">
        <v>6967.82</v>
      </c>
      <c r="I16" s="221">
        <v>1231.3072094284871</v>
      </c>
      <c r="J16" s="214">
        <v>-1.5679899221762469E-3</v>
      </c>
      <c r="K16" s="222">
        <v>0.52763766833780867</v>
      </c>
      <c r="L16" s="27">
        <v>230917396</v>
      </c>
      <c r="M16" s="218">
        <v>317650.53000000003</v>
      </c>
      <c r="N16" s="223">
        <v>726.95422859832775</v>
      </c>
      <c r="O16" s="214">
        <v>5.4287944441195508E-2</v>
      </c>
      <c r="P16" s="224">
        <v>0.96122409805192655</v>
      </c>
      <c r="U16" s="1"/>
    </row>
    <row r="17" spans="1:21" ht="13.5" thickBot="1" x14ac:dyDescent="0.25">
      <c r="A17" s="225">
        <v>2023</v>
      </c>
      <c r="B17" s="226">
        <v>61738728</v>
      </c>
      <c r="C17" s="227">
        <v>20439.490000000002</v>
      </c>
      <c r="D17" s="228">
        <v>3020.5610805357665</v>
      </c>
      <c r="E17" s="229">
        <v>2.1159809546869517E-2</v>
      </c>
      <c r="F17" s="230">
        <v>0.57937464042774578</v>
      </c>
      <c r="G17" s="231">
        <v>8496012</v>
      </c>
      <c r="H17" s="232">
        <v>6939.82</v>
      </c>
      <c r="I17" s="233">
        <v>1224.2409745497723</v>
      </c>
      <c r="J17" s="229">
        <v>-5.7388073622947414E-3</v>
      </c>
      <c r="K17" s="234">
        <v>0.51887085003983291</v>
      </c>
      <c r="L17" s="231">
        <v>244630684</v>
      </c>
      <c r="M17" s="232">
        <v>317820.99</v>
      </c>
      <c r="N17" s="235">
        <v>769.71217036357484</v>
      </c>
      <c r="O17" s="229">
        <v>5.8817928396524437E-2</v>
      </c>
      <c r="P17" s="236">
        <v>1.076579236620683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4.67633683726403E-2</v>
      </c>
      <c r="E19" s="237"/>
      <c r="F19" s="45"/>
      <c r="G19" s="240"/>
      <c r="H19" s="43"/>
      <c r="I19" s="239">
        <v>4.2682500392802865E-2</v>
      </c>
      <c r="J19" s="44"/>
      <c r="K19" s="45"/>
      <c r="L19" s="42"/>
      <c r="M19" s="43"/>
      <c r="N19" s="239">
        <v>7.5808201234341607E-2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613495</v>
      </c>
      <c r="C24" s="210">
        <v>5507.13</v>
      </c>
      <c r="D24" s="246">
        <v>111.40013037643926</v>
      </c>
      <c r="E24" s="207" t="s">
        <v>100</v>
      </c>
      <c r="F24" s="247"/>
      <c r="G24" s="248">
        <v>277840</v>
      </c>
      <c r="H24" s="205">
        <v>375.2</v>
      </c>
      <c r="I24" s="249">
        <v>740.51172707889123</v>
      </c>
      <c r="J24" s="207" t="s">
        <v>100</v>
      </c>
      <c r="K24" s="247"/>
      <c r="L24" s="248">
        <v>166225835</v>
      </c>
      <c r="M24" s="205">
        <v>355740.82</v>
      </c>
      <c r="N24" s="250">
        <v>467.26668870893138</v>
      </c>
      <c r="O24" s="207" t="s">
        <v>100</v>
      </c>
      <c r="P24" s="251"/>
    </row>
    <row r="25" spans="1:21" x14ac:dyDescent="0.2">
      <c r="A25" s="216">
        <v>2014</v>
      </c>
      <c r="B25" s="27">
        <v>613415</v>
      </c>
      <c r="C25" s="218">
        <v>5261.53</v>
      </c>
      <c r="D25" s="252">
        <v>116.5849097125741</v>
      </c>
      <c r="E25" s="214">
        <v>4.6541950342559028E-2</v>
      </c>
      <c r="F25" s="253">
        <v>4.6541950342559028E-2</v>
      </c>
      <c r="G25" s="27">
        <v>474745</v>
      </c>
      <c r="H25" s="218">
        <v>423.86</v>
      </c>
      <c r="I25" s="252">
        <v>1120.051432076629</v>
      </c>
      <c r="J25" s="214">
        <v>0.51253706203264904</v>
      </c>
      <c r="K25" s="253">
        <v>0.51253706203264904</v>
      </c>
      <c r="L25" s="27">
        <v>200850035</v>
      </c>
      <c r="M25" s="218">
        <v>355464.4</v>
      </c>
      <c r="N25" s="254">
        <v>565.03558443545955</v>
      </c>
      <c r="O25" s="214">
        <v>0.20923574928199115</v>
      </c>
      <c r="P25" s="32">
        <v>0.20923574928199115</v>
      </c>
    </row>
    <row r="26" spans="1:21" x14ac:dyDescent="0.2">
      <c r="A26" s="216">
        <v>2015</v>
      </c>
      <c r="B26" s="27">
        <v>1646875</v>
      </c>
      <c r="C26" s="218">
        <v>9406.49</v>
      </c>
      <c r="D26" s="252">
        <v>175.07858935692272</v>
      </c>
      <c r="E26" s="214">
        <v>0.50172599342880364</v>
      </c>
      <c r="F26" s="253">
        <v>0.5716192500430971</v>
      </c>
      <c r="G26" s="27">
        <v>376390</v>
      </c>
      <c r="H26" s="218">
        <v>269.58999999999997</v>
      </c>
      <c r="I26" s="252">
        <v>1396.1571274898922</v>
      </c>
      <c r="J26" s="214">
        <v>0.24651162215055611</v>
      </c>
      <c r="K26" s="253">
        <v>0.88539502675715365</v>
      </c>
      <c r="L26" s="27">
        <v>294606245</v>
      </c>
      <c r="M26" s="218">
        <v>356065.23</v>
      </c>
      <c r="N26" s="254">
        <v>827.3940283357631</v>
      </c>
      <c r="O26" s="214">
        <v>0.46432198453913676</v>
      </c>
      <c r="P26" s="32">
        <v>0.77071049216427523</v>
      </c>
    </row>
    <row r="27" spans="1:21" x14ac:dyDescent="0.2">
      <c r="A27" s="216">
        <v>2016</v>
      </c>
      <c r="B27" s="27">
        <v>1880635</v>
      </c>
      <c r="C27" s="218">
        <v>9419.76</v>
      </c>
      <c r="D27" s="252">
        <v>199.64786788623064</v>
      </c>
      <c r="E27" s="214">
        <v>0.14033285634498652</v>
      </c>
      <c r="F27" s="253">
        <v>0.79216906848841051</v>
      </c>
      <c r="G27" s="27">
        <v>376390</v>
      </c>
      <c r="H27" s="218">
        <v>269.58</v>
      </c>
      <c r="I27" s="252">
        <v>1396.2089175754879</v>
      </c>
      <c r="J27" s="214">
        <v>3.7094739965854772E-5</v>
      </c>
      <c r="K27" s="253">
        <v>0.88546496499540417</v>
      </c>
      <c r="L27" s="27">
        <v>341782045</v>
      </c>
      <c r="M27" s="218">
        <v>356074.4</v>
      </c>
      <c r="N27" s="254">
        <v>959.86132392556158</v>
      </c>
      <c r="O27" s="214">
        <v>0.16010182700526115</v>
      </c>
      <c r="P27" s="32">
        <v>1.0542044770571608</v>
      </c>
    </row>
    <row r="28" spans="1:21" x14ac:dyDescent="0.2">
      <c r="A28" s="216">
        <v>2017</v>
      </c>
      <c r="B28" s="27">
        <v>1998354</v>
      </c>
      <c r="C28" s="218">
        <v>9520.7800000000007</v>
      </c>
      <c r="D28" s="252">
        <v>209.89393726144286</v>
      </c>
      <c r="E28" s="214">
        <v>5.1320705218104001E-2</v>
      </c>
      <c r="F28" s="253">
        <v>0.88414444895330824</v>
      </c>
      <c r="G28" s="27">
        <v>404505</v>
      </c>
      <c r="H28" s="218">
        <v>265</v>
      </c>
      <c r="I28" s="252">
        <v>1526.433962264151</v>
      </c>
      <c r="J28" s="214">
        <v>9.3270457629506046E-2</v>
      </c>
      <c r="K28" s="253">
        <v>1.0613231451249261</v>
      </c>
      <c r="L28" s="27">
        <v>345921265</v>
      </c>
      <c r="M28" s="218">
        <v>355645.59</v>
      </c>
      <c r="N28" s="254">
        <v>972.6572597174619</v>
      </c>
      <c r="O28" s="214">
        <v>1.3331025506443533E-2</v>
      </c>
      <c r="P28" s="32">
        <v>1.0815891293362605</v>
      </c>
    </row>
    <row r="29" spans="1:21" x14ac:dyDescent="0.2">
      <c r="A29" s="216">
        <v>2018</v>
      </c>
      <c r="B29" s="27">
        <v>1848751</v>
      </c>
      <c r="C29" s="218">
        <v>9515.5</v>
      </c>
      <c r="D29" s="252">
        <v>194.28837160422469</v>
      </c>
      <c r="E29" s="214">
        <v>-7.4349768558488419E-2</v>
      </c>
      <c r="F29" s="253">
        <v>0.74405874524286908</v>
      </c>
      <c r="G29" s="27">
        <v>312250</v>
      </c>
      <c r="H29" s="218">
        <v>268.27</v>
      </c>
      <c r="I29" s="252">
        <v>1163.9393148693482</v>
      </c>
      <c r="J29" s="214">
        <v>-0.23747810672209918</v>
      </c>
      <c r="K29" s="253">
        <v>0.57180402727821578</v>
      </c>
      <c r="L29" s="27">
        <v>323163848</v>
      </c>
      <c r="M29" s="218">
        <v>355455.78</v>
      </c>
      <c r="N29" s="254">
        <v>909.15344800413709</v>
      </c>
      <c r="O29" s="214">
        <v>-6.52889916554691E-2</v>
      </c>
      <c r="P29" s="32">
        <v>0.94568427404091016</v>
      </c>
    </row>
    <row r="30" spans="1:21" x14ac:dyDescent="0.2">
      <c r="A30" s="216">
        <v>2019</v>
      </c>
      <c r="B30" s="27">
        <v>1845912</v>
      </c>
      <c r="C30" s="218">
        <v>9537.89</v>
      </c>
      <c r="D30" s="252">
        <v>193.53462872815686</v>
      </c>
      <c r="E30" s="214">
        <v>-3.8795058594821362E-3</v>
      </c>
      <c r="F30" s="253">
        <v>0.73729265912141839</v>
      </c>
      <c r="G30" s="27">
        <v>312250</v>
      </c>
      <c r="H30" s="218">
        <v>268.27</v>
      </c>
      <c r="I30" s="252">
        <v>1163.9393148693482</v>
      </c>
      <c r="J30" s="214">
        <v>0</v>
      </c>
      <c r="K30" s="253">
        <v>0.57180402727821578</v>
      </c>
      <c r="L30" s="27">
        <v>306321587</v>
      </c>
      <c r="M30" s="218">
        <v>355468.71</v>
      </c>
      <c r="N30" s="254">
        <v>861.73994611227522</v>
      </c>
      <c r="O30" s="214">
        <v>-5.215126444930572E-2</v>
      </c>
      <c r="P30" s="32">
        <v>0.84421437893054718</v>
      </c>
    </row>
    <row r="31" spans="1:21" x14ac:dyDescent="0.2">
      <c r="A31" s="216">
        <v>2020</v>
      </c>
      <c r="B31" s="27">
        <v>1878589</v>
      </c>
      <c r="C31" s="218">
        <v>9814.31</v>
      </c>
      <c r="D31" s="252">
        <v>191.4132526891855</v>
      </c>
      <c r="E31" s="214">
        <v>-1.0961222045441261E-2</v>
      </c>
      <c r="F31" s="253">
        <v>0.71824980852687337</v>
      </c>
      <c r="G31" s="27">
        <v>325870</v>
      </c>
      <c r="H31" s="218">
        <v>290.42</v>
      </c>
      <c r="I31" s="252">
        <v>1122.0645961021967</v>
      </c>
      <c r="J31" s="214">
        <v>-3.5976719947682118E-2</v>
      </c>
      <c r="K31" s="253">
        <v>0.51525567397618854</v>
      </c>
      <c r="L31" s="27">
        <v>298533359</v>
      </c>
      <c r="M31" s="218">
        <v>355440.68</v>
      </c>
      <c r="N31" s="254">
        <v>839.89643222604684</v>
      </c>
      <c r="O31" s="214">
        <v>-2.5348150546780399E-2</v>
      </c>
      <c r="P31" s="32">
        <v>0.79746695521287858</v>
      </c>
    </row>
    <row r="32" spans="1:21" x14ac:dyDescent="0.2">
      <c r="A32" s="216">
        <v>2021</v>
      </c>
      <c r="B32" s="27">
        <v>1875017</v>
      </c>
      <c r="C32" s="218">
        <v>9817.39</v>
      </c>
      <c r="D32" s="252">
        <v>190.98935664163287</v>
      </c>
      <c r="E32" s="214">
        <v>-2.2145595542485685E-3</v>
      </c>
      <c r="F32" s="253">
        <v>0.71444464199681446</v>
      </c>
      <c r="G32" s="27">
        <v>326380</v>
      </c>
      <c r="H32" s="218">
        <v>290.42</v>
      </c>
      <c r="I32" s="252">
        <v>1123.820673507334</v>
      </c>
      <c r="J32" s="214">
        <v>1.5650412741277093E-3</v>
      </c>
      <c r="K32" s="253">
        <v>0.51762711164681741</v>
      </c>
      <c r="L32" s="27">
        <v>289238075</v>
      </c>
      <c r="M32" s="218">
        <v>355426.81</v>
      </c>
      <c r="N32" s="254">
        <v>813.77675195633105</v>
      </c>
      <c r="O32" s="214">
        <v>-3.1098691776185596E-2</v>
      </c>
      <c r="P32" s="32">
        <v>0.74156808439483446</v>
      </c>
    </row>
    <row r="33" spans="1:16" x14ac:dyDescent="0.2">
      <c r="A33" s="216">
        <v>2022</v>
      </c>
      <c r="B33" s="27">
        <v>1867405</v>
      </c>
      <c r="C33" s="218">
        <v>9796.52</v>
      </c>
      <c r="D33" s="252">
        <v>190.6192198862453</v>
      </c>
      <c r="E33" s="214">
        <v>-1.9379967653489565E-3</v>
      </c>
      <c r="F33" s="253">
        <v>0.71112205382625471</v>
      </c>
      <c r="G33" s="27">
        <v>326380</v>
      </c>
      <c r="H33" s="218">
        <v>290.42</v>
      </c>
      <c r="I33" s="252">
        <v>1123.820673507334</v>
      </c>
      <c r="J33" s="214">
        <v>0</v>
      </c>
      <c r="K33" s="253">
        <v>0.51762711164681741</v>
      </c>
      <c r="L33" s="27">
        <v>302770324</v>
      </c>
      <c r="M33" s="218">
        <v>355354.45</v>
      </c>
      <c r="N33" s="254">
        <v>852.0234487003047</v>
      </c>
      <c r="O33" s="214">
        <v>4.6999003906204047E-2</v>
      </c>
      <c r="P33" s="32">
        <v>0.82342004959622761</v>
      </c>
    </row>
    <row r="34" spans="1:16" ht="13.5" thickBot="1" x14ac:dyDescent="0.25">
      <c r="A34" s="225">
        <v>2023</v>
      </c>
      <c r="B34" s="231">
        <v>1868049</v>
      </c>
      <c r="C34" s="232">
        <v>9797.42</v>
      </c>
      <c r="D34" s="255">
        <v>190.66744102018694</v>
      </c>
      <c r="E34" s="229">
        <v>2.5297099615880658E-4</v>
      </c>
      <c r="F34" s="256">
        <v>0.71155491807676052</v>
      </c>
      <c r="G34" s="35">
        <v>332485</v>
      </c>
      <c r="H34" s="227">
        <v>294.49</v>
      </c>
      <c r="I34" s="257">
        <v>1129.019661109036</v>
      </c>
      <c r="J34" s="229">
        <v>4.6261718833453839E-3</v>
      </c>
      <c r="K34" s="256">
        <v>0.52464791552012058</v>
      </c>
      <c r="L34" s="35">
        <v>317065958</v>
      </c>
      <c r="M34" s="227">
        <v>355292.21</v>
      </c>
      <c r="N34" s="258">
        <v>892.40897795085345</v>
      </c>
      <c r="O34" s="229">
        <v>4.7399551399851414E-2</v>
      </c>
      <c r="P34" s="259">
        <v>0.90984934196058354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36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6.6841523559612856E-2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2CEF0-6F2E-4546-B8D1-3F42AA212F54}">
  <sheetPr>
    <pageSetUpPr fitToPage="1"/>
  </sheetPr>
  <dimension ref="A1:O67"/>
  <sheetViews>
    <sheetView zoomScaleNormal="100" workbookViewId="0">
      <selection activeCell="A6" sqref="A6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1813</v>
      </c>
      <c r="B4" s="273" t="s">
        <v>94</v>
      </c>
      <c r="C4" s="272">
        <v>16600090</v>
      </c>
      <c r="D4" s="272">
        <v>4433804</v>
      </c>
      <c r="E4" s="272">
        <v>232456</v>
      </c>
      <c r="F4" s="272">
        <v>111578843</v>
      </c>
      <c r="G4" s="272">
        <v>19964101</v>
      </c>
      <c r="H4" s="272">
        <v>4563319</v>
      </c>
      <c r="I4" s="272">
        <v>0</v>
      </c>
      <c r="J4" s="272">
        <v>316142200</v>
      </c>
      <c r="K4" s="272">
        <v>22762330</v>
      </c>
      <c r="L4" s="272">
        <v>12225142</v>
      </c>
      <c r="M4" s="272">
        <v>0</v>
      </c>
      <c r="N4" s="272">
        <v>508502285</v>
      </c>
      <c r="O4" s="25"/>
    </row>
    <row r="5" spans="1:15" x14ac:dyDescent="0.2">
      <c r="A5" s="274" t="s">
        <v>86</v>
      </c>
      <c r="B5" s="275"/>
      <c r="C5" s="276">
        <v>3.2645064711951097E-2</v>
      </c>
      <c r="D5" s="276">
        <v>8.719339383106213E-3</v>
      </c>
      <c r="E5" s="276">
        <v>4.5713855543441656E-4</v>
      </c>
      <c r="F5" s="276">
        <v>0.21942643384581842</v>
      </c>
      <c r="G5" s="276">
        <v>3.9260592506482048E-2</v>
      </c>
      <c r="H5" s="276">
        <v>8.9740383369172078E-3</v>
      </c>
      <c r="I5" s="276" t="s">
        <v>100</v>
      </c>
      <c r="J5" s="276">
        <v>0.62171244717218921</v>
      </c>
      <c r="K5" s="276">
        <v>4.476347633324794E-2</v>
      </c>
      <c r="L5" s="276">
        <v>2.4041469154853452E-2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1087</v>
      </c>
      <c r="B8" s="280" t="s">
        <v>107</v>
      </c>
      <c r="C8" s="280">
        <v>1960173</v>
      </c>
      <c r="D8" s="280">
        <v>2573558</v>
      </c>
      <c r="E8" s="280">
        <v>63560</v>
      </c>
      <c r="F8" s="280">
        <v>65327578</v>
      </c>
      <c r="G8" s="280">
        <v>12390328</v>
      </c>
      <c r="H8" s="280">
        <v>1031246</v>
      </c>
      <c r="I8" s="280">
        <v>0</v>
      </c>
      <c r="J8" s="280">
        <v>255918</v>
      </c>
      <c r="K8" s="280">
        <v>0</v>
      </c>
      <c r="L8" s="280">
        <v>88517</v>
      </c>
      <c r="M8" s="280">
        <v>0</v>
      </c>
      <c r="N8" s="280">
        <v>83690878</v>
      </c>
      <c r="O8" s="25"/>
    </row>
    <row r="9" spans="1:15" s="283" customFormat="1" x14ac:dyDescent="0.2">
      <c r="A9" s="281">
        <v>0.59955874241588525</v>
      </c>
      <c r="B9" s="282" t="s">
        <v>89</v>
      </c>
      <c r="C9" s="281">
        <v>0.11808207063937605</v>
      </c>
      <c r="D9" s="281">
        <v>0.58044018183934154</v>
      </c>
      <c r="E9" s="281">
        <v>0.27342808961695975</v>
      </c>
      <c r="F9" s="281">
        <v>0.5854835580254224</v>
      </c>
      <c r="G9" s="281">
        <v>0.62063040053744467</v>
      </c>
      <c r="H9" s="281">
        <v>0.22598595452125964</v>
      </c>
      <c r="I9" s="281" t="s">
        <v>108</v>
      </c>
      <c r="J9" s="281">
        <v>8.0950281234204099E-4</v>
      </c>
      <c r="K9" s="281" t="s">
        <v>108</v>
      </c>
      <c r="L9" s="281">
        <v>7.2405702935802296E-3</v>
      </c>
      <c r="M9" s="281" t="s">
        <v>108</v>
      </c>
      <c r="N9" s="281">
        <v>0.16458309130311971</v>
      </c>
    </row>
    <row r="10" spans="1:15" s="283" customFormat="1" x14ac:dyDescent="0.2">
      <c r="A10" s="284"/>
      <c r="B10" s="282" t="s">
        <v>90</v>
      </c>
      <c r="C10" s="281">
        <v>2.3421584847036735E-2</v>
      </c>
      <c r="D10" s="281">
        <v>3.0750758762502169E-2</v>
      </c>
      <c r="E10" s="281">
        <v>7.5946150308041935E-4</v>
      </c>
      <c r="F10" s="281">
        <v>0.78058182159350753</v>
      </c>
      <c r="G10" s="281">
        <v>0.14804872760445886</v>
      </c>
      <c r="H10" s="281">
        <v>1.2322083656476874E-2</v>
      </c>
      <c r="I10" s="281" t="s">
        <v>108</v>
      </c>
      <c r="J10" s="281">
        <v>3.0578959871827367E-3</v>
      </c>
      <c r="K10" s="281" t="s">
        <v>108</v>
      </c>
      <c r="L10" s="281">
        <v>1.0576660457547117E-3</v>
      </c>
      <c r="M10" s="281" t="s">
        <v>108</v>
      </c>
      <c r="N10" s="281">
        <v>1</v>
      </c>
    </row>
    <row r="11" spans="1:15" x14ac:dyDescent="0.2">
      <c r="A11" s="280" t="s">
        <v>109</v>
      </c>
      <c r="B11" s="280" t="s">
        <v>109</v>
      </c>
      <c r="C11" s="280" t="s">
        <v>109</v>
      </c>
      <c r="D11" s="280" t="s">
        <v>109</v>
      </c>
      <c r="E11" s="280" t="s">
        <v>109</v>
      </c>
      <c r="F11" s="280" t="s">
        <v>109</v>
      </c>
      <c r="G11" s="280" t="s">
        <v>109</v>
      </c>
      <c r="H11" s="280" t="s">
        <v>109</v>
      </c>
      <c r="I11" s="280" t="s">
        <v>109</v>
      </c>
      <c r="J11" s="280" t="s">
        <v>109</v>
      </c>
      <c r="K11" s="280" t="s">
        <v>109</v>
      </c>
      <c r="L11" s="280" t="s">
        <v>109</v>
      </c>
      <c r="M11" s="280" t="s">
        <v>109</v>
      </c>
      <c r="N11" s="280" t="s">
        <v>109</v>
      </c>
      <c r="O11" s="25"/>
    </row>
    <row r="12" spans="1:15" x14ac:dyDescent="0.2">
      <c r="A12" s="281" t="s">
        <v>109</v>
      </c>
      <c r="B12" s="282" t="s">
        <v>89</v>
      </c>
      <c r="C12" s="281" t="s">
        <v>109</v>
      </c>
      <c r="D12" s="281" t="s">
        <v>109</v>
      </c>
      <c r="E12" s="281" t="s">
        <v>109</v>
      </c>
      <c r="F12" s="281" t="s">
        <v>109</v>
      </c>
      <c r="G12" s="281" t="s">
        <v>109</v>
      </c>
      <c r="H12" s="281" t="s">
        <v>109</v>
      </c>
      <c r="I12" s="281" t="s">
        <v>109</v>
      </c>
      <c r="J12" s="281" t="s">
        <v>109</v>
      </c>
      <c r="K12" s="281" t="s">
        <v>109</v>
      </c>
      <c r="L12" s="281" t="s">
        <v>109</v>
      </c>
      <c r="M12" s="281" t="s">
        <v>109</v>
      </c>
      <c r="N12" s="281" t="s">
        <v>109</v>
      </c>
    </row>
    <row r="13" spans="1:15" x14ac:dyDescent="0.2">
      <c r="A13" s="285"/>
      <c r="B13" s="282" t="s">
        <v>90</v>
      </c>
      <c r="C13" s="281" t="s">
        <v>109</v>
      </c>
      <c r="D13" s="281" t="s">
        <v>109</v>
      </c>
      <c r="E13" s="281" t="s">
        <v>109</v>
      </c>
      <c r="F13" s="281" t="s">
        <v>109</v>
      </c>
      <c r="G13" s="281" t="s">
        <v>109</v>
      </c>
      <c r="H13" s="281" t="s">
        <v>109</v>
      </c>
      <c r="I13" s="281" t="s">
        <v>109</v>
      </c>
      <c r="J13" s="281" t="s">
        <v>109</v>
      </c>
      <c r="K13" s="281" t="s">
        <v>109</v>
      </c>
      <c r="L13" s="281" t="s">
        <v>109</v>
      </c>
      <c r="M13" s="281" t="s">
        <v>109</v>
      </c>
      <c r="N13" s="281" t="s">
        <v>109</v>
      </c>
    </row>
    <row r="14" spans="1:15" x14ac:dyDescent="0.2">
      <c r="A14" s="280" t="s">
        <v>109</v>
      </c>
      <c r="B14" s="280" t="s">
        <v>109</v>
      </c>
      <c r="C14" s="280" t="s">
        <v>109</v>
      </c>
      <c r="D14" s="280" t="s">
        <v>109</v>
      </c>
      <c r="E14" s="280" t="s">
        <v>109</v>
      </c>
      <c r="F14" s="280" t="s">
        <v>109</v>
      </c>
      <c r="G14" s="280" t="s">
        <v>109</v>
      </c>
      <c r="H14" s="280" t="s">
        <v>109</v>
      </c>
      <c r="I14" s="280" t="s">
        <v>109</v>
      </c>
      <c r="J14" s="280" t="s">
        <v>109</v>
      </c>
      <c r="K14" s="280" t="s">
        <v>109</v>
      </c>
      <c r="L14" s="280" t="s">
        <v>109</v>
      </c>
      <c r="M14" s="280" t="s">
        <v>109</v>
      </c>
      <c r="N14" s="280" t="s">
        <v>109</v>
      </c>
      <c r="O14" s="25"/>
    </row>
    <row r="15" spans="1:15" x14ac:dyDescent="0.2">
      <c r="A15" s="281" t="s">
        <v>109</v>
      </c>
      <c r="B15" s="282" t="s">
        <v>89</v>
      </c>
      <c r="C15" s="281" t="s">
        <v>109</v>
      </c>
      <c r="D15" s="281" t="s">
        <v>109</v>
      </c>
      <c r="E15" s="281" t="s">
        <v>109</v>
      </c>
      <c r="F15" s="281" t="s">
        <v>109</v>
      </c>
      <c r="G15" s="281" t="s">
        <v>109</v>
      </c>
      <c r="H15" s="281" t="s">
        <v>109</v>
      </c>
      <c r="I15" s="281" t="s">
        <v>109</v>
      </c>
      <c r="J15" s="281" t="s">
        <v>109</v>
      </c>
      <c r="K15" s="281" t="s">
        <v>109</v>
      </c>
      <c r="L15" s="281" t="s">
        <v>109</v>
      </c>
      <c r="M15" s="281" t="s">
        <v>109</v>
      </c>
      <c r="N15" s="281" t="s">
        <v>109</v>
      </c>
    </row>
    <row r="16" spans="1:15" x14ac:dyDescent="0.2">
      <c r="A16" s="285"/>
      <c r="B16" s="282" t="s">
        <v>90</v>
      </c>
      <c r="C16" s="281" t="s">
        <v>109</v>
      </c>
      <c r="D16" s="281" t="s">
        <v>109</v>
      </c>
      <c r="E16" s="281" t="s">
        <v>109</v>
      </c>
      <c r="F16" s="281" t="s">
        <v>109</v>
      </c>
      <c r="G16" s="281" t="s">
        <v>109</v>
      </c>
      <c r="H16" s="281" t="s">
        <v>109</v>
      </c>
      <c r="I16" s="281" t="s">
        <v>109</v>
      </c>
      <c r="J16" s="281" t="s">
        <v>109</v>
      </c>
      <c r="K16" s="281" t="s">
        <v>109</v>
      </c>
      <c r="L16" s="281" t="s">
        <v>109</v>
      </c>
      <c r="M16" s="281" t="s">
        <v>109</v>
      </c>
      <c r="N16" s="281" t="s">
        <v>109</v>
      </c>
    </row>
    <row r="17" spans="1:15" x14ac:dyDescent="0.2">
      <c r="A17" s="280" t="s">
        <v>109</v>
      </c>
      <c r="B17" s="280" t="s">
        <v>109</v>
      </c>
      <c r="C17" s="280" t="s">
        <v>109</v>
      </c>
      <c r="D17" s="280" t="s">
        <v>109</v>
      </c>
      <c r="E17" s="280" t="s">
        <v>109</v>
      </c>
      <c r="F17" s="280" t="s">
        <v>109</v>
      </c>
      <c r="G17" s="280" t="s">
        <v>109</v>
      </c>
      <c r="H17" s="280" t="s">
        <v>109</v>
      </c>
      <c r="I17" s="280" t="s">
        <v>109</v>
      </c>
      <c r="J17" s="280" t="s">
        <v>109</v>
      </c>
      <c r="K17" s="280" t="s">
        <v>109</v>
      </c>
      <c r="L17" s="280" t="s">
        <v>109</v>
      </c>
      <c r="M17" s="280" t="s">
        <v>109</v>
      </c>
      <c r="N17" s="280" t="s">
        <v>109</v>
      </c>
      <c r="O17" s="25"/>
    </row>
    <row r="18" spans="1:15" x14ac:dyDescent="0.2">
      <c r="A18" s="281" t="s">
        <v>109</v>
      </c>
      <c r="B18" s="282" t="s">
        <v>89</v>
      </c>
      <c r="C18" s="281" t="s">
        <v>109</v>
      </c>
      <c r="D18" s="281" t="s">
        <v>109</v>
      </c>
      <c r="E18" s="281" t="s">
        <v>109</v>
      </c>
      <c r="F18" s="281" t="s">
        <v>109</v>
      </c>
      <c r="G18" s="281" t="s">
        <v>109</v>
      </c>
      <c r="H18" s="281" t="s">
        <v>109</v>
      </c>
      <c r="I18" s="281" t="s">
        <v>109</v>
      </c>
      <c r="J18" s="281" t="s">
        <v>109</v>
      </c>
      <c r="K18" s="281" t="s">
        <v>109</v>
      </c>
      <c r="L18" s="281" t="s">
        <v>109</v>
      </c>
      <c r="M18" s="281" t="s">
        <v>109</v>
      </c>
      <c r="N18" s="281" t="s">
        <v>109</v>
      </c>
    </row>
    <row r="19" spans="1:15" x14ac:dyDescent="0.2">
      <c r="A19" s="285"/>
      <c r="B19" s="282" t="s">
        <v>90</v>
      </c>
      <c r="C19" s="281" t="s">
        <v>109</v>
      </c>
      <c r="D19" s="281" t="s">
        <v>109</v>
      </c>
      <c r="E19" s="281" t="s">
        <v>109</v>
      </c>
      <c r="F19" s="281" t="s">
        <v>109</v>
      </c>
      <c r="G19" s="281" t="s">
        <v>109</v>
      </c>
      <c r="H19" s="281" t="s">
        <v>109</v>
      </c>
      <c r="I19" s="281" t="s">
        <v>109</v>
      </c>
      <c r="J19" s="281" t="s">
        <v>109</v>
      </c>
      <c r="K19" s="281" t="s">
        <v>109</v>
      </c>
      <c r="L19" s="281" t="s">
        <v>109</v>
      </c>
      <c r="M19" s="281" t="s">
        <v>109</v>
      </c>
      <c r="N19" s="281" t="s">
        <v>109</v>
      </c>
    </row>
    <row r="20" spans="1:15" x14ac:dyDescent="0.2">
      <c r="A20" s="280" t="s">
        <v>109</v>
      </c>
      <c r="B20" s="280" t="s">
        <v>109</v>
      </c>
      <c r="C20" s="280" t="s">
        <v>109</v>
      </c>
      <c r="D20" s="280" t="s">
        <v>109</v>
      </c>
      <c r="E20" s="280" t="s">
        <v>109</v>
      </c>
      <c r="F20" s="280" t="s">
        <v>109</v>
      </c>
      <c r="G20" s="280" t="s">
        <v>109</v>
      </c>
      <c r="H20" s="280" t="s">
        <v>109</v>
      </c>
      <c r="I20" s="280" t="s">
        <v>109</v>
      </c>
      <c r="J20" s="280" t="s">
        <v>109</v>
      </c>
      <c r="K20" s="280" t="s">
        <v>109</v>
      </c>
      <c r="L20" s="280" t="s">
        <v>109</v>
      </c>
      <c r="M20" s="280" t="s">
        <v>109</v>
      </c>
      <c r="N20" s="280" t="s">
        <v>109</v>
      </c>
      <c r="O20" s="25"/>
    </row>
    <row r="21" spans="1:15" x14ac:dyDescent="0.2">
      <c r="A21" s="281" t="s">
        <v>109</v>
      </c>
      <c r="B21" s="282" t="s">
        <v>89</v>
      </c>
      <c r="C21" s="281" t="s">
        <v>109</v>
      </c>
      <c r="D21" s="281" t="s">
        <v>109</v>
      </c>
      <c r="E21" s="281" t="s">
        <v>109</v>
      </c>
      <c r="F21" s="281" t="s">
        <v>109</v>
      </c>
      <c r="G21" s="281" t="s">
        <v>109</v>
      </c>
      <c r="H21" s="281" t="s">
        <v>109</v>
      </c>
      <c r="I21" s="281" t="s">
        <v>109</v>
      </c>
      <c r="J21" s="281" t="s">
        <v>109</v>
      </c>
      <c r="K21" s="281" t="s">
        <v>109</v>
      </c>
      <c r="L21" s="281" t="s">
        <v>109</v>
      </c>
      <c r="M21" s="281" t="s">
        <v>109</v>
      </c>
      <c r="N21" s="281" t="s">
        <v>109</v>
      </c>
      <c r="O21" s="25"/>
    </row>
    <row r="22" spans="1:15" x14ac:dyDescent="0.2">
      <c r="A22" s="285"/>
      <c r="B22" s="282" t="s">
        <v>90</v>
      </c>
      <c r="C22" s="281" t="s">
        <v>109</v>
      </c>
      <c r="D22" s="281" t="s">
        <v>109</v>
      </c>
      <c r="E22" s="281" t="s">
        <v>109</v>
      </c>
      <c r="F22" s="281" t="s">
        <v>109</v>
      </c>
      <c r="G22" s="281" t="s">
        <v>109</v>
      </c>
      <c r="H22" s="281" t="s">
        <v>109</v>
      </c>
      <c r="I22" s="281" t="s">
        <v>109</v>
      </c>
      <c r="J22" s="281" t="s">
        <v>109</v>
      </c>
      <c r="K22" s="281" t="s">
        <v>109</v>
      </c>
      <c r="L22" s="281" t="s">
        <v>109</v>
      </c>
      <c r="M22" s="281" t="s">
        <v>109</v>
      </c>
      <c r="N22" s="281" t="s">
        <v>109</v>
      </c>
    </row>
    <row r="23" spans="1:15" ht="14.25" customHeight="1" x14ac:dyDescent="0.2">
      <c r="A23" s="280" t="s">
        <v>109</v>
      </c>
      <c r="B23" s="280" t="s">
        <v>109</v>
      </c>
      <c r="C23" s="280" t="s">
        <v>109</v>
      </c>
      <c r="D23" s="280" t="s">
        <v>109</v>
      </c>
      <c r="E23" s="280" t="s">
        <v>109</v>
      </c>
      <c r="F23" s="280" t="s">
        <v>109</v>
      </c>
      <c r="G23" s="280" t="s">
        <v>109</v>
      </c>
      <c r="H23" s="280" t="s">
        <v>109</v>
      </c>
      <c r="I23" s="280" t="s">
        <v>109</v>
      </c>
      <c r="J23" s="280" t="s">
        <v>109</v>
      </c>
      <c r="K23" s="280" t="s">
        <v>109</v>
      </c>
      <c r="L23" s="280" t="s">
        <v>109</v>
      </c>
      <c r="M23" s="280" t="s">
        <v>109</v>
      </c>
      <c r="N23" s="280" t="s">
        <v>109</v>
      </c>
      <c r="O23" s="25"/>
    </row>
    <row r="24" spans="1:15" x14ac:dyDescent="0.2">
      <c r="A24" s="281" t="s">
        <v>109</v>
      </c>
      <c r="B24" s="282" t="s">
        <v>89</v>
      </c>
      <c r="C24" s="281" t="s">
        <v>109</v>
      </c>
      <c r="D24" s="281" t="s">
        <v>109</v>
      </c>
      <c r="E24" s="281" t="s">
        <v>109</v>
      </c>
      <c r="F24" s="281" t="s">
        <v>109</v>
      </c>
      <c r="G24" s="281" t="s">
        <v>109</v>
      </c>
      <c r="H24" s="281" t="s">
        <v>109</v>
      </c>
      <c r="I24" s="281" t="s">
        <v>109</v>
      </c>
      <c r="J24" s="281" t="s">
        <v>109</v>
      </c>
      <c r="K24" s="281" t="s">
        <v>109</v>
      </c>
      <c r="L24" s="281" t="s">
        <v>109</v>
      </c>
      <c r="M24" s="281" t="s">
        <v>109</v>
      </c>
      <c r="N24" s="281" t="s">
        <v>109</v>
      </c>
    </row>
    <row r="25" spans="1:15" x14ac:dyDescent="0.2">
      <c r="A25" s="285"/>
      <c r="B25" s="282" t="s">
        <v>90</v>
      </c>
      <c r="C25" s="281" t="s">
        <v>109</v>
      </c>
      <c r="D25" s="281" t="s">
        <v>109</v>
      </c>
      <c r="E25" s="281" t="s">
        <v>109</v>
      </c>
      <c r="F25" s="281" t="s">
        <v>109</v>
      </c>
      <c r="G25" s="281" t="s">
        <v>109</v>
      </c>
      <c r="H25" s="281" t="s">
        <v>109</v>
      </c>
      <c r="I25" s="281" t="s">
        <v>109</v>
      </c>
      <c r="J25" s="281" t="s">
        <v>109</v>
      </c>
      <c r="K25" s="281" t="s">
        <v>109</v>
      </c>
      <c r="L25" s="281" t="s">
        <v>109</v>
      </c>
      <c r="M25" s="281" t="s">
        <v>109</v>
      </c>
      <c r="N25" s="281" t="s">
        <v>109</v>
      </c>
    </row>
    <row r="26" spans="1:15" x14ac:dyDescent="0.2">
      <c r="A26" s="280" t="s">
        <v>109</v>
      </c>
      <c r="B26" s="280" t="s">
        <v>109</v>
      </c>
      <c r="C26" s="280" t="s">
        <v>109</v>
      </c>
      <c r="D26" s="280" t="s">
        <v>109</v>
      </c>
      <c r="E26" s="280" t="s">
        <v>109</v>
      </c>
      <c r="F26" s="280" t="s">
        <v>109</v>
      </c>
      <c r="G26" s="280" t="s">
        <v>109</v>
      </c>
      <c r="H26" s="280" t="s">
        <v>109</v>
      </c>
      <c r="I26" s="280" t="s">
        <v>109</v>
      </c>
      <c r="J26" s="280" t="s">
        <v>109</v>
      </c>
      <c r="K26" s="280" t="s">
        <v>109</v>
      </c>
      <c r="L26" s="280" t="s">
        <v>109</v>
      </c>
      <c r="M26" s="280" t="s">
        <v>109</v>
      </c>
      <c r="N26" s="280" t="s">
        <v>109</v>
      </c>
      <c r="O26" s="25"/>
    </row>
    <row r="27" spans="1:15" x14ac:dyDescent="0.2">
      <c r="A27" s="281" t="s">
        <v>109</v>
      </c>
      <c r="B27" s="282" t="s">
        <v>89</v>
      </c>
      <c r="C27" s="281" t="s">
        <v>109</v>
      </c>
      <c r="D27" s="281" t="s">
        <v>109</v>
      </c>
      <c r="E27" s="281" t="s">
        <v>109</v>
      </c>
      <c r="F27" s="281" t="s">
        <v>109</v>
      </c>
      <c r="G27" s="281" t="s">
        <v>109</v>
      </c>
      <c r="H27" s="281" t="s">
        <v>109</v>
      </c>
      <c r="I27" s="281" t="s">
        <v>109</v>
      </c>
      <c r="J27" s="281" t="s">
        <v>109</v>
      </c>
      <c r="K27" s="281" t="s">
        <v>109</v>
      </c>
      <c r="L27" s="281" t="s">
        <v>109</v>
      </c>
      <c r="M27" s="281" t="s">
        <v>109</v>
      </c>
      <c r="N27" s="281" t="s">
        <v>109</v>
      </c>
    </row>
    <row r="28" spans="1:15" x14ac:dyDescent="0.2">
      <c r="A28" s="285"/>
      <c r="B28" s="282" t="s">
        <v>90</v>
      </c>
      <c r="C28" s="281" t="s">
        <v>109</v>
      </c>
      <c r="D28" s="281" t="s">
        <v>109</v>
      </c>
      <c r="E28" s="281" t="s">
        <v>109</v>
      </c>
      <c r="F28" s="281" t="s">
        <v>109</v>
      </c>
      <c r="G28" s="281" t="s">
        <v>109</v>
      </c>
      <c r="H28" s="281" t="s">
        <v>109</v>
      </c>
      <c r="I28" s="281" t="s">
        <v>109</v>
      </c>
      <c r="J28" s="281" t="s">
        <v>109</v>
      </c>
      <c r="K28" s="281" t="s">
        <v>109</v>
      </c>
      <c r="L28" s="281" t="s">
        <v>109</v>
      </c>
      <c r="M28" s="281" t="s">
        <v>109</v>
      </c>
      <c r="N28" s="281" t="s">
        <v>109</v>
      </c>
    </row>
    <row r="29" spans="1:15" ht="14.25" customHeight="1" x14ac:dyDescent="0.2">
      <c r="A29" s="280" t="s">
        <v>109</v>
      </c>
      <c r="B29" s="280" t="s">
        <v>109</v>
      </c>
      <c r="C29" s="280" t="s">
        <v>109</v>
      </c>
      <c r="D29" s="280" t="s">
        <v>109</v>
      </c>
      <c r="E29" s="280" t="s">
        <v>109</v>
      </c>
      <c r="F29" s="280" t="s">
        <v>109</v>
      </c>
      <c r="G29" s="280" t="s">
        <v>109</v>
      </c>
      <c r="H29" s="280" t="s">
        <v>109</v>
      </c>
      <c r="I29" s="280" t="s">
        <v>109</v>
      </c>
      <c r="J29" s="280" t="s">
        <v>109</v>
      </c>
      <c r="K29" s="280" t="s">
        <v>109</v>
      </c>
      <c r="L29" s="280" t="s">
        <v>109</v>
      </c>
      <c r="M29" s="280" t="s">
        <v>109</v>
      </c>
      <c r="N29" s="280" t="s">
        <v>109</v>
      </c>
      <c r="O29" s="25"/>
    </row>
    <row r="30" spans="1:15" x14ac:dyDescent="0.2">
      <c r="A30" s="281" t="s">
        <v>109</v>
      </c>
      <c r="B30" s="282" t="s">
        <v>89</v>
      </c>
      <c r="C30" s="281" t="s">
        <v>109</v>
      </c>
      <c r="D30" s="281" t="s">
        <v>109</v>
      </c>
      <c r="E30" s="281" t="s">
        <v>109</v>
      </c>
      <c r="F30" s="281" t="s">
        <v>109</v>
      </c>
      <c r="G30" s="281" t="s">
        <v>109</v>
      </c>
      <c r="H30" s="281" t="s">
        <v>109</v>
      </c>
      <c r="I30" s="281" t="s">
        <v>109</v>
      </c>
      <c r="J30" s="281" t="s">
        <v>109</v>
      </c>
      <c r="K30" s="281" t="s">
        <v>109</v>
      </c>
      <c r="L30" s="281" t="s">
        <v>109</v>
      </c>
      <c r="M30" s="281" t="s">
        <v>109</v>
      </c>
      <c r="N30" s="281" t="s">
        <v>109</v>
      </c>
    </row>
    <row r="31" spans="1:15" x14ac:dyDescent="0.2">
      <c r="A31" s="285"/>
      <c r="B31" s="282" t="s">
        <v>90</v>
      </c>
      <c r="C31" s="281" t="s">
        <v>109</v>
      </c>
      <c r="D31" s="281" t="s">
        <v>109</v>
      </c>
      <c r="E31" s="281" t="s">
        <v>109</v>
      </c>
      <c r="F31" s="281" t="s">
        <v>109</v>
      </c>
      <c r="G31" s="281" t="s">
        <v>109</v>
      </c>
      <c r="H31" s="281" t="s">
        <v>109</v>
      </c>
      <c r="I31" s="281" t="s">
        <v>109</v>
      </c>
      <c r="J31" s="281" t="s">
        <v>109</v>
      </c>
      <c r="K31" s="281" t="s">
        <v>109</v>
      </c>
      <c r="L31" s="281" t="s">
        <v>109</v>
      </c>
      <c r="M31" s="281" t="s">
        <v>109</v>
      </c>
      <c r="N31" s="281" t="s">
        <v>109</v>
      </c>
    </row>
    <row r="32" spans="1:15" x14ac:dyDescent="0.2">
      <c r="A32" s="280" t="s">
        <v>109</v>
      </c>
      <c r="B32" s="280" t="s">
        <v>109</v>
      </c>
      <c r="C32" s="280" t="s">
        <v>109</v>
      </c>
      <c r="D32" s="280" t="s">
        <v>109</v>
      </c>
      <c r="E32" s="280" t="s">
        <v>109</v>
      </c>
      <c r="F32" s="280" t="s">
        <v>109</v>
      </c>
      <c r="G32" s="280" t="s">
        <v>109</v>
      </c>
      <c r="H32" s="280" t="s">
        <v>109</v>
      </c>
      <c r="I32" s="280" t="s">
        <v>109</v>
      </c>
      <c r="J32" s="280" t="s">
        <v>109</v>
      </c>
      <c r="K32" s="280" t="s">
        <v>109</v>
      </c>
      <c r="L32" s="280" t="s">
        <v>109</v>
      </c>
      <c r="M32" s="280" t="s">
        <v>109</v>
      </c>
      <c r="N32" s="280" t="s">
        <v>109</v>
      </c>
      <c r="O32" s="25"/>
    </row>
    <row r="33" spans="1:15" x14ac:dyDescent="0.2">
      <c r="A33" s="281" t="s">
        <v>109</v>
      </c>
      <c r="B33" s="282" t="s">
        <v>89</v>
      </c>
      <c r="C33" s="281" t="s">
        <v>109</v>
      </c>
      <c r="D33" s="281" t="s">
        <v>109</v>
      </c>
      <c r="E33" s="281" t="s">
        <v>109</v>
      </c>
      <c r="F33" s="281" t="s">
        <v>109</v>
      </c>
      <c r="G33" s="281" t="s">
        <v>109</v>
      </c>
      <c r="H33" s="281" t="s">
        <v>109</v>
      </c>
      <c r="I33" s="281" t="s">
        <v>109</v>
      </c>
      <c r="J33" s="281" t="s">
        <v>109</v>
      </c>
      <c r="K33" s="281" t="s">
        <v>109</v>
      </c>
      <c r="L33" s="281" t="s">
        <v>109</v>
      </c>
      <c r="M33" s="281" t="s">
        <v>109</v>
      </c>
      <c r="N33" s="281" t="s">
        <v>109</v>
      </c>
    </row>
    <row r="34" spans="1:15" x14ac:dyDescent="0.2">
      <c r="A34" s="285"/>
      <c r="B34" s="282" t="s">
        <v>90</v>
      </c>
      <c r="C34" s="281" t="s">
        <v>109</v>
      </c>
      <c r="D34" s="281" t="s">
        <v>109</v>
      </c>
      <c r="E34" s="281" t="s">
        <v>109</v>
      </c>
      <c r="F34" s="281" t="s">
        <v>109</v>
      </c>
      <c r="G34" s="281" t="s">
        <v>109</v>
      </c>
      <c r="H34" s="281" t="s">
        <v>109</v>
      </c>
      <c r="I34" s="281" t="s">
        <v>109</v>
      </c>
      <c r="J34" s="281" t="s">
        <v>109</v>
      </c>
      <c r="K34" s="281" t="s">
        <v>109</v>
      </c>
      <c r="L34" s="281" t="s">
        <v>109</v>
      </c>
      <c r="M34" s="281" t="s">
        <v>109</v>
      </c>
      <c r="N34" s="281" t="s">
        <v>109</v>
      </c>
    </row>
    <row r="35" spans="1:15" x14ac:dyDescent="0.2">
      <c r="A35" s="280" t="s">
        <v>109</v>
      </c>
      <c r="B35" s="280" t="s">
        <v>109</v>
      </c>
      <c r="C35" s="280" t="s">
        <v>109</v>
      </c>
      <c r="D35" s="280" t="s">
        <v>109</v>
      </c>
      <c r="E35" s="280" t="s">
        <v>109</v>
      </c>
      <c r="F35" s="280" t="s">
        <v>109</v>
      </c>
      <c r="G35" s="280" t="s">
        <v>109</v>
      </c>
      <c r="H35" s="280" t="s">
        <v>109</v>
      </c>
      <c r="I35" s="280" t="s">
        <v>109</v>
      </c>
      <c r="J35" s="280" t="s">
        <v>109</v>
      </c>
      <c r="K35" s="280" t="s">
        <v>109</v>
      </c>
      <c r="L35" s="280" t="s">
        <v>109</v>
      </c>
      <c r="M35" s="280" t="s">
        <v>109</v>
      </c>
      <c r="N35" s="280" t="s">
        <v>109</v>
      </c>
      <c r="O35" s="25"/>
    </row>
    <row r="36" spans="1:15" x14ac:dyDescent="0.2">
      <c r="A36" s="281" t="s">
        <v>109</v>
      </c>
      <c r="B36" s="282" t="s">
        <v>89</v>
      </c>
      <c r="C36" s="281" t="s">
        <v>109</v>
      </c>
      <c r="D36" s="281" t="s">
        <v>109</v>
      </c>
      <c r="E36" s="281" t="s">
        <v>109</v>
      </c>
      <c r="F36" s="281" t="s">
        <v>109</v>
      </c>
      <c r="G36" s="281" t="s">
        <v>109</v>
      </c>
      <c r="H36" s="281" t="s">
        <v>109</v>
      </c>
      <c r="I36" s="281" t="s">
        <v>109</v>
      </c>
      <c r="J36" s="281" t="s">
        <v>109</v>
      </c>
      <c r="K36" s="281" t="s">
        <v>109</v>
      </c>
      <c r="L36" s="281" t="s">
        <v>109</v>
      </c>
      <c r="M36" s="281" t="s">
        <v>109</v>
      </c>
      <c r="N36" s="281" t="s">
        <v>109</v>
      </c>
    </row>
    <row r="37" spans="1:15" x14ac:dyDescent="0.2">
      <c r="A37" s="285"/>
      <c r="B37" s="282" t="s">
        <v>90</v>
      </c>
      <c r="C37" s="281" t="s">
        <v>109</v>
      </c>
      <c r="D37" s="281" t="s">
        <v>109</v>
      </c>
      <c r="E37" s="281" t="s">
        <v>109</v>
      </c>
      <c r="F37" s="281" t="s">
        <v>109</v>
      </c>
      <c r="G37" s="281" t="s">
        <v>109</v>
      </c>
      <c r="H37" s="281" t="s">
        <v>109</v>
      </c>
      <c r="I37" s="281" t="s">
        <v>109</v>
      </c>
      <c r="J37" s="281" t="s">
        <v>109</v>
      </c>
      <c r="K37" s="281" t="s">
        <v>109</v>
      </c>
      <c r="L37" s="281" t="s">
        <v>109</v>
      </c>
      <c r="M37" s="281" t="s">
        <v>109</v>
      </c>
      <c r="N37" s="281" t="s">
        <v>109</v>
      </c>
    </row>
    <row r="38" spans="1:15" x14ac:dyDescent="0.2">
      <c r="A38" s="280" t="s">
        <v>109</v>
      </c>
      <c r="B38" s="280" t="s">
        <v>109</v>
      </c>
      <c r="C38" s="280" t="s">
        <v>109</v>
      </c>
      <c r="D38" s="280" t="s">
        <v>109</v>
      </c>
      <c r="E38" s="280" t="s">
        <v>109</v>
      </c>
      <c r="F38" s="280" t="s">
        <v>109</v>
      </c>
      <c r="G38" s="280" t="s">
        <v>109</v>
      </c>
      <c r="H38" s="280" t="s">
        <v>109</v>
      </c>
      <c r="I38" s="280" t="s">
        <v>109</v>
      </c>
      <c r="J38" s="280" t="s">
        <v>109</v>
      </c>
      <c r="K38" s="280" t="s">
        <v>109</v>
      </c>
      <c r="L38" s="280" t="s">
        <v>109</v>
      </c>
      <c r="M38" s="280" t="s">
        <v>109</v>
      </c>
      <c r="N38" s="280" t="s">
        <v>109</v>
      </c>
      <c r="O38" s="25"/>
    </row>
    <row r="39" spans="1:15" x14ac:dyDescent="0.2">
      <c r="A39" s="281" t="s">
        <v>109</v>
      </c>
      <c r="B39" s="282" t="s">
        <v>89</v>
      </c>
      <c r="C39" s="281" t="s">
        <v>109</v>
      </c>
      <c r="D39" s="281" t="s">
        <v>109</v>
      </c>
      <c r="E39" s="281" t="s">
        <v>109</v>
      </c>
      <c r="F39" s="281" t="s">
        <v>109</v>
      </c>
      <c r="G39" s="281" t="s">
        <v>109</v>
      </c>
      <c r="H39" s="281" t="s">
        <v>109</v>
      </c>
      <c r="I39" s="281" t="s">
        <v>109</v>
      </c>
      <c r="J39" s="281" t="s">
        <v>109</v>
      </c>
      <c r="K39" s="281" t="s">
        <v>109</v>
      </c>
      <c r="L39" s="281" t="s">
        <v>109</v>
      </c>
      <c r="M39" s="281" t="s">
        <v>109</v>
      </c>
      <c r="N39" s="281" t="s">
        <v>109</v>
      </c>
    </row>
    <row r="40" spans="1:15" x14ac:dyDescent="0.2">
      <c r="A40" s="285"/>
      <c r="B40" s="282" t="s">
        <v>90</v>
      </c>
      <c r="C40" s="281" t="s">
        <v>109</v>
      </c>
      <c r="D40" s="281" t="s">
        <v>109</v>
      </c>
      <c r="E40" s="281" t="s">
        <v>109</v>
      </c>
      <c r="F40" s="281" t="s">
        <v>109</v>
      </c>
      <c r="G40" s="281" t="s">
        <v>109</v>
      </c>
      <c r="H40" s="281" t="s">
        <v>109</v>
      </c>
      <c r="I40" s="281" t="s">
        <v>109</v>
      </c>
      <c r="J40" s="281" t="s">
        <v>109</v>
      </c>
      <c r="K40" s="281" t="s">
        <v>109</v>
      </c>
      <c r="L40" s="281" t="s">
        <v>109</v>
      </c>
      <c r="M40" s="281" t="s">
        <v>109</v>
      </c>
      <c r="N40" s="281" t="s">
        <v>109</v>
      </c>
    </row>
    <row r="41" spans="1:15" x14ac:dyDescent="0.2">
      <c r="A41" s="280" t="s">
        <v>109</v>
      </c>
      <c r="B41" s="280" t="s">
        <v>109</v>
      </c>
      <c r="C41" s="280" t="s">
        <v>109</v>
      </c>
      <c r="D41" s="280" t="s">
        <v>109</v>
      </c>
      <c r="E41" s="280" t="s">
        <v>109</v>
      </c>
      <c r="F41" s="280" t="s">
        <v>109</v>
      </c>
      <c r="G41" s="280" t="s">
        <v>109</v>
      </c>
      <c r="H41" s="280" t="s">
        <v>109</v>
      </c>
      <c r="I41" s="280" t="s">
        <v>109</v>
      </c>
      <c r="J41" s="280" t="s">
        <v>109</v>
      </c>
      <c r="K41" s="280" t="s">
        <v>109</v>
      </c>
      <c r="L41" s="280" t="s">
        <v>109</v>
      </c>
      <c r="M41" s="280" t="s">
        <v>109</v>
      </c>
      <c r="N41" s="280" t="s">
        <v>109</v>
      </c>
      <c r="O41" s="25"/>
    </row>
    <row r="42" spans="1:15" x14ac:dyDescent="0.2">
      <c r="A42" s="281" t="s">
        <v>109</v>
      </c>
      <c r="B42" s="282" t="s">
        <v>89</v>
      </c>
      <c r="C42" s="281" t="s">
        <v>109</v>
      </c>
      <c r="D42" s="281" t="s">
        <v>109</v>
      </c>
      <c r="E42" s="281" t="s">
        <v>109</v>
      </c>
      <c r="F42" s="281" t="s">
        <v>109</v>
      </c>
      <c r="G42" s="281" t="s">
        <v>109</v>
      </c>
      <c r="H42" s="281" t="s">
        <v>109</v>
      </c>
      <c r="I42" s="281" t="s">
        <v>109</v>
      </c>
      <c r="J42" s="281" t="s">
        <v>109</v>
      </c>
      <c r="K42" s="281" t="s">
        <v>109</v>
      </c>
      <c r="L42" s="281" t="s">
        <v>109</v>
      </c>
      <c r="M42" s="281" t="s">
        <v>109</v>
      </c>
      <c r="N42" s="281" t="s">
        <v>109</v>
      </c>
    </row>
    <row r="43" spans="1:15" x14ac:dyDescent="0.2">
      <c r="A43" s="285"/>
      <c r="B43" s="282" t="s">
        <v>90</v>
      </c>
      <c r="C43" s="281" t="s">
        <v>109</v>
      </c>
      <c r="D43" s="281" t="s">
        <v>109</v>
      </c>
      <c r="E43" s="281" t="s">
        <v>109</v>
      </c>
      <c r="F43" s="281" t="s">
        <v>109</v>
      </c>
      <c r="G43" s="281" t="s">
        <v>109</v>
      </c>
      <c r="H43" s="281" t="s">
        <v>109</v>
      </c>
      <c r="I43" s="281" t="s">
        <v>109</v>
      </c>
      <c r="J43" s="281" t="s">
        <v>109</v>
      </c>
      <c r="K43" s="281" t="s">
        <v>109</v>
      </c>
      <c r="L43" s="281" t="s">
        <v>109</v>
      </c>
      <c r="M43" s="281" t="s">
        <v>109</v>
      </c>
      <c r="N43" s="281" t="s">
        <v>109</v>
      </c>
    </row>
    <row r="44" spans="1:15" x14ac:dyDescent="0.2">
      <c r="A44" s="280" t="s">
        <v>109</v>
      </c>
      <c r="B44" s="280" t="s">
        <v>109</v>
      </c>
      <c r="C44" s="280" t="s">
        <v>109</v>
      </c>
      <c r="D44" s="280" t="s">
        <v>109</v>
      </c>
      <c r="E44" s="280" t="s">
        <v>109</v>
      </c>
      <c r="F44" s="280" t="s">
        <v>109</v>
      </c>
      <c r="G44" s="280" t="s">
        <v>109</v>
      </c>
      <c r="H44" s="280" t="s">
        <v>109</v>
      </c>
      <c r="I44" s="280" t="s">
        <v>109</v>
      </c>
      <c r="J44" s="280" t="s">
        <v>109</v>
      </c>
      <c r="K44" s="280" t="s">
        <v>109</v>
      </c>
      <c r="L44" s="280" t="s">
        <v>109</v>
      </c>
      <c r="M44" s="280" t="s">
        <v>109</v>
      </c>
      <c r="N44" s="280" t="s">
        <v>109</v>
      </c>
      <c r="O44" s="25"/>
    </row>
    <row r="45" spans="1:15" x14ac:dyDescent="0.2">
      <c r="A45" s="281" t="s">
        <v>109</v>
      </c>
      <c r="B45" s="282" t="s">
        <v>89</v>
      </c>
      <c r="C45" s="281" t="s">
        <v>109</v>
      </c>
      <c r="D45" s="281" t="s">
        <v>109</v>
      </c>
      <c r="E45" s="281" t="s">
        <v>109</v>
      </c>
      <c r="F45" s="281" t="s">
        <v>109</v>
      </c>
      <c r="G45" s="281" t="s">
        <v>109</v>
      </c>
      <c r="H45" s="281" t="s">
        <v>109</v>
      </c>
      <c r="I45" s="281" t="s">
        <v>109</v>
      </c>
      <c r="J45" s="281" t="s">
        <v>109</v>
      </c>
      <c r="K45" s="281" t="s">
        <v>109</v>
      </c>
      <c r="L45" s="281" t="s">
        <v>109</v>
      </c>
      <c r="M45" s="281" t="s">
        <v>109</v>
      </c>
      <c r="N45" s="281" t="s">
        <v>109</v>
      </c>
    </row>
    <row r="46" spans="1:15" x14ac:dyDescent="0.2">
      <c r="A46" s="285"/>
      <c r="B46" s="282" t="s">
        <v>90</v>
      </c>
      <c r="C46" s="281" t="s">
        <v>109</v>
      </c>
      <c r="D46" s="281" t="s">
        <v>109</v>
      </c>
      <c r="E46" s="281" t="s">
        <v>109</v>
      </c>
      <c r="F46" s="281" t="s">
        <v>109</v>
      </c>
      <c r="G46" s="281" t="s">
        <v>109</v>
      </c>
      <c r="H46" s="281" t="s">
        <v>109</v>
      </c>
      <c r="I46" s="281" t="s">
        <v>109</v>
      </c>
      <c r="J46" s="281" t="s">
        <v>109</v>
      </c>
      <c r="K46" s="281" t="s">
        <v>109</v>
      </c>
      <c r="L46" s="281" t="s">
        <v>109</v>
      </c>
      <c r="M46" s="281" t="s">
        <v>109</v>
      </c>
      <c r="N46" s="281" t="s">
        <v>109</v>
      </c>
      <c r="O46" s="25"/>
    </row>
    <row r="47" spans="1:15" x14ac:dyDescent="0.2">
      <c r="A47" s="280" t="s">
        <v>109</v>
      </c>
      <c r="B47" s="280" t="s">
        <v>109</v>
      </c>
      <c r="C47" s="280" t="s">
        <v>109</v>
      </c>
      <c r="D47" s="280" t="s">
        <v>109</v>
      </c>
      <c r="E47" s="280" t="s">
        <v>109</v>
      </c>
      <c r="F47" s="280" t="s">
        <v>109</v>
      </c>
      <c r="G47" s="280" t="s">
        <v>109</v>
      </c>
      <c r="H47" s="280" t="s">
        <v>109</v>
      </c>
      <c r="I47" s="280" t="s">
        <v>109</v>
      </c>
      <c r="J47" s="280" t="s">
        <v>109</v>
      </c>
      <c r="K47" s="280" t="s">
        <v>109</v>
      </c>
      <c r="L47" s="280" t="s">
        <v>109</v>
      </c>
      <c r="M47" s="280" t="s">
        <v>109</v>
      </c>
      <c r="N47" s="280" t="s">
        <v>109</v>
      </c>
      <c r="O47" s="25"/>
    </row>
    <row r="48" spans="1:15" x14ac:dyDescent="0.2">
      <c r="A48" s="281" t="s">
        <v>109</v>
      </c>
      <c r="B48" s="282" t="s">
        <v>89</v>
      </c>
      <c r="C48" s="281" t="s">
        <v>109</v>
      </c>
      <c r="D48" s="281" t="s">
        <v>109</v>
      </c>
      <c r="E48" s="281" t="s">
        <v>109</v>
      </c>
      <c r="F48" s="281" t="s">
        <v>109</v>
      </c>
      <c r="G48" s="281" t="s">
        <v>109</v>
      </c>
      <c r="H48" s="281" t="s">
        <v>109</v>
      </c>
      <c r="I48" s="281" t="s">
        <v>109</v>
      </c>
      <c r="J48" s="281" t="s">
        <v>109</v>
      </c>
      <c r="K48" s="281" t="s">
        <v>109</v>
      </c>
      <c r="L48" s="281" t="s">
        <v>109</v>
      </c>
      <c r="M48" s="281" t="s">
        <v>109</v>
      </c>
      <c r="N48" s="281" t="s">
        <v>109</v>
      </c>
    </row>
    <row r="49" spans="1:15" x14ac:dyDescent="0.2">
      <c r="A49" s="285"/>
      <c r="B49" s="282" t="s">
        <v>90</v>
      </c>
      <c r="C49" s="281" t="s">
        <v>109</v>
      </c>
      <c r="D49" s="281" t="s">
        <v>109</v>
      </c>
      <c r="E49" s="281" t="s">
        <v>109</v>
      </c>
      <c r="F49" s="281" t="s">
        <v>109</v>
      </c>
      <c r="G49" s="281" t="s">
        <v>109</v>
      </c>
      <c r="H49" s="281" t="s">
        <v>109</v>
      </c>
      <c r="I49" s="281" t="s">
        <v>109</v>
      </c>
      <c r="J49" s="281" t="s">
        <v>109</v>
      </c>
      <c r="K49" s="281" t="s">
        <v>109</v>
      </c>
      <c r="L49" s="281" t="s">
        <v>109</v>
      </c>
      <c r="M49" s="281" t="s">
        <v>109</v>
      </c>
      <c r="N49" s="281" t="s">
        <v>109</v>
      </c>
    </row>
    <row r="50" spans="1:15" x14ac:dyDescent="0.2">
      <c r="A50" s="280" t="s">
        <v>109</v>
      </c>
      <c r="B50" s="280" t="s">
        <v>109</v>
      </c>
      <c r="C50" s="280" t="s">
        <v>109</v>
      </c>
      <c r="D50" s="280" t="s">
        <v>109</v>
      </c>
      <c r="E50" s="280" t="s">
        <v>109</v>
      </c>
      <c r="F50" s="280" t="s">
        <v>109</v>
      </c>
      <c r="G50" s="280" t="s">
        <v>109</v>
      </c>
      <c r="H50" s="280" t="s">
        <v>109</v>
      </c>
      <c r="I50" s="280" t="s">
        <v>109</v>
      </c>
      <c r="J50" s="280" t="s">
        <v>109</v>
      </c>
      <c r="K50" s="280" t="s">
        <v>109</v>
      </c>
      <c r="L50" s="280" t="s">
        <v>109</v>
      </c>
      <c r="M50" s="280" t="s">
        <v>109</v>
      </c>
      <c r="N50" s="280" t="s">
        <v>109</v>
      </c>
      <c r="O50" s="25"/>
    </row>
    <row r="51" spans="1:15" x14ac:dyDescent="0.2">
      <c r="A51" s="281" t="s">
        <v>109</v>
      </c>
      <c r="B51" s="282" t="s">
        <v>89</v>
      </c>
      <c r="C51" s="281" t="s">
        <v>109</v>
      </c>
      <c r="D51" s="281" t="s">
        <v>109</v>
      </c>
      <c r="E51" s="281" t="s">
        <v>109</v>
      </c>
      <c r="F51" s="281" t="s">
        <v>109</v>
      </c>
      <c r="G51" s="281" t="s">
        <v>109</v>
      </c>
      <c r="H51" s="281" t="s">
        <v>109</v>
      </c>
      <c r="I51" s="281" t="s">
        <v>109</v>
      </c>
      <c r="J51" s="281" t="s">
        <v>109</v>
      </c>
      <c r="K51" s="281" t="s">
        <v>109</v>
      </c>
      <c r="L51" s="281" t="s">
        <v>109</v>
      </c>
      <c r="M51" s="281" t="s">
        <v>109</v>
      </c>
      <c r="N51" s="281" t="s">
        <v>109</v>
      </c>
    </row>
    <row r="52" spans="1:15" x14ac:dyDescent="0.2">
      <c r="A52" s="285"/>
      <c r="B52" s="282" t="s">
        <v>90</v>
      </c>
      <c r="C52" s="281" t="s">
        <v>109</v>
      </c>
      <c r="D52" s="281" t="s">
        <v>109</v>
      </c>
      <c r="E52" s="281" t="s">
        <v>109</v>
      </c>
      <c r="F52" s="281" t="s">
        <v>109</v>
      </c>
      <c r="G52" s="281" t="s">
        <v>109</v>
      </c>
      <c r="H52" s="281" t="s">
        <v>109</v>
      </c>
      <c r="I52" s="281" t="s">
        <v>109</v>
      </c>
      <c r="J52" s="281" t="s">
        <v>109</v>
      </c>
      <c r="K52" s="281" t="s">
        <v>109</v>
      </c>
      <c r="L52" s="281" t="s">
        <v>109</v>
      </c>
      <c r="M52" s="281" t="s">
        <v>109</v>
      </c>
      <c r="N52" s="281" t="s">
        <v>109</v>
      </c>
    </row>
    <row r="53" spans="1:15" x14ac:dyDescent="0.2">
      <c r="A53" s="280">
        <v>1087.5995587424159</v>
      </c>
      <c r="B53" s="286" t="s">
        <v>91</v>
      </c>
      <c r="C53" s="280">
        <v>1960173.1415036556</v>
      </c>
      <c r="D53" s="280">
        <v>2573558.6111909407</v>
      </c>
      <c r="E53" s="280">
        <v>63560.27418755112</v>
      </c>
      <c r="F53" s="280">
        <v>65327579.366065383</v>
      </c>
      <c r="G53" s="280">
        <v>12390328.768679127</v>
      </c>
      <c r="H53" s="280">
        <v>1031246.2383080382</v>
      </c>
      <c r="I53" s="280">
        <v>0</v>
      </c>
      <c r="J53" s="280">
        <v>255918.0038673988</v>
      </c>
      <c r="K53" s="280">
        <v>0</v>
      </c>
      <c r="L53" s="280">
        <v>88517.008298236338</v>
      </c>
      <c r="M53" s="280">
        <v>0</v>
      </c>
      <c r="N53" s="280">
        <v>83690879.164583087</v>
      </c>
      <c r="O53" s="25"/>
    </row>
    <row r="54" spans="1:15" x14ac:dyDescent="0.2">
      <c r="A54" s="276">
        <v>0.59988944221865192</v>
      </c>
      <c r="B54" s="287" t="s">
        <v>92</v>
      </c>
      <c r="C54" s="276">
        <v>0.11808207916364644</v>
      </c>
      <c r="D54" s="276">
        <v>0.58044031968732512</v>
      </c>
      <c r="E54" s="276">
        <v>0.27342926914147675</v>
      </c>
      <c r="F54" s="276">
        <v>0.58548357026847275</v>
      </c>
      <c r="G54" s="276">
        <v>0.62063043904051207</v>
      </c>
      <c r="H54" s="276">
        <v>0.22598600674378413</v>
      </c>
      <c r="I54" s="276" t="s">
        <v>108</v>
      </c>
      <c r="J54" s="276">
        <v>8.0950282457513997E-4</v>
      </c>
      <c r="K54" s="276" t="s">
        <v>108</v>
      </c>
      <c r="L54" s="276">
        <v>7.2405709723646844E-3</v>
      </c>
      <c r="M54" s="276" t="s">
        <v>108</v>
      </c>
      <c r="N54" s="276">
        <v>0.16458309359334164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36</v>
      </c>
      <c r="B57" s="290" t="s">
        <v>94</v>
      </c>
      <c r="D57" s="48" t="s">
        <v>110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2024-02-22T17:25:51Z</dcterms:created>
  <dcterms:modified xsi:type="dcterms:W3CDTF">2024-02-22T17:26:55Z</dcterms:modified>
</cp:coreProperties>
</file>