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C1FD68B-C59A-4B87-A07C-A1095522F842}" xr6:coauthVersionLast="47" xr6:coauthVersionMax="47" xr10:uidLastSave="{00000000-0000-0000-0000-000000000000}"/>
  <bookViews>
    <workbookView xWindow="-120" yWindow="-120" windowWidth="29040" windowHeight="15840" xr2:uid="{F4D878CF-66D6-4FC0-894D-D8D5046E5C7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<sst xmlns="http://schemas.openxmlformats.org/spreadsheetml/2006/main" count="741" uniqueCount="115">
  <si>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</si>
  <si>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</si>
  <si>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</si>
  <si>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</si>
  <si>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</si>
  <si>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</si>
  <si>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</si>
  <si>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</si>
  <si>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</si>
  <si>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</si>
  <si>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</si>
  <si>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</si>
  <si>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</si>
  <si>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</si>
  <si>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</si>
  <si>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</si>
  <si>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</si>
  <si>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</si>
  <si>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</si>
  <si>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</si>
  <si>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</si>
  <si>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</si>
  <si>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</si>
  <si>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</si>
  <si>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</si>
  <si>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</si>
  <si>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</si>
  <si>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</si>
  <si>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</si>
  <si>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</si>
  <si>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</si>
  <si>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</si>
  <si>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</si>
  <si>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</si>
  <si>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</si>
  <si>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</si>
  <si>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</si>
  <si>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</si>
  <si>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</si>
  <si>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</si>
  <si>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</si>
  <si>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</si>
  <si>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</si>
  <si>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</si>
  <si>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</si>
  <si>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</si>
  <si>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</si>
  <si>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</si>
  <si>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</si>
  <si>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</si>
  <si>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</si>
  <si>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</si>
  <si>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</si>
  <si>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</si>
  <si>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</si>
  <si>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</si>
  <si>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</si>
  <si>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</si>
  <si>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</si>
  <si>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</si>
  <si>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</si>
  <si>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</si>
  <si>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</si>
  <si>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</si>
  <si>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</si>
  <si>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</si>
  <si>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</si>
  <si>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</si>
  <si>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</si>
  <si>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</si>
  <si>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</si>
  <si>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</si>
  <si>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</si>
  <si>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</si>
  <si>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</si>
  <si>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</si>
  <si>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</si>
  <si>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</si>
  <si>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</si>
  <si>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</si>
  <si>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</si>
  <si>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</si>
  <si>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</si>
  <si>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</si>
  <si>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</si>
  <si>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</si>
  <si>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</si>
  <si>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</si>
  <si>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</si>
  <si>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</si>
  <si>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</si>
  <si>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</si>
  <si>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</si>
  <si>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</si>
  <si>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DOUGLAS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</si>
  <si>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</si>
  <si>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</si>
  <si>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</si>
  <si>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</si>
  <si>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</si>
  <si>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</si>
  <si>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</si>
  <si>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</si>
  <si>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</si>
  <si>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</si>
  <si>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</si>
  <si>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</si>
  <si>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BENNINGTON</t>
  </si>
  <si>
    <t xml:space="preserve">  </t>
  </si>
  <si>
    <t>OMAHA</t>
  </si>
  <si>
    <t>RALSTON</t>
  </si>
  <si>
    <t>VALLEY</t>
  </si>
  <si>
    <t>WATERLOO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</si>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</sst>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40FC4FE2-5D50-4637-B75D-FE69D0C0FEF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1.7306858582613334E-2</c:v>
                </c:pt>
                <c:pt idx="2">
                  <c:v>4.4361329177828375E-2</c:v>
                </c:pt>
                <c:pt idx="3">
                  <c:v>0.10088128524267843</c:v>
                </c:pt>
                <c:pt idx="4">
                  <c:v>0.14952418314698698</c:v>
                </c:pt>
                <c:pt idx="5">
                  <c:v>0.21491279625187226</c:v>
                </c:pt>
                <c:pt idx="6">
                  <c:v>0.30571710555181697</c:v>
                </c:pt>
                <c:pt idx="7">
                  <c:v>0.41362342878330721</c:v>
                </c:pt>
                <c:pt idx="8">
                  <c:v>0.51597806265850066</c:v>
                </c:pt>
                <c:pt idx="9">
                  <c:v>0.66919314147670839</c:v>
                </c:pt>
                <c:pt idx="10">
                  <c:v>0.90968844817935113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7-4B1C-84B3-897F75DB3EE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1.3644498168683017E-2</c:v>
                </c:pt>
                <c:pt idx="2">
                  <c:v>7.3691368070492952E-2</c:v>
                </c:pt>
                <c:pt idx="3">
                  <c:v>7.1560352790941736E-2</c:v>
                </c:pt>
                <c:pt idx="4">
                  <c:v>0.12005938955568042</c:v>
                </c:pt>
                <c:pt idx="5">
                  <c:v>0.16538421197465369</c:v>
                </c:pt>
                <c:pt idx="6">
                  <c:v>0.25321098665214636</c:v>
                </c:pt>
                <c:pt idx="7">
                  <c:v>0.35011068288089953</c:v>
                </c:pt>
                <c:pt idx="8">
                  <c:v>0.37002219021651356</c:v>
                </c:pt>
                <c:pt idx="9">
                  <c:v>0.41607567546688817</c:v>
                </c:pt>
                <c:pt idx="10">
                  <c:v>0.53416795370377579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7-4B1C-84B3-897F75DB3EE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0.19707037779061329</c:v>
                </c:pt>
                <c:pt idx="2">
                  <c:v>0.50337854439307006</c:v>
                </c:pt>
                <c:pt idx="3">
                  <c:v>0.47484090623592751</c:v>
                </c:pt>
                <c:pt idx="4">
                  <c:v>0.34161752147068081</c:v>
                </c:pt>
                <c:pt idx="5">
                  <c:v>0.33219338926801928</c:v>
                </c:pt>
                <c:pt idx="6">
                  <c:v>0.28474113323159278</c:v>
                </c:pt>
                <c:pt idx="7">
                  <c:v>0.27763883403417033</c:v>
                </c:pt>
                <c:pt idx="8">
                  <c:v>0.18534300448142316</c:v>
                </c:pt>
                <c:pt idx="9">
                  <c:v>0.16423206507069757</c:v>
                </c:pt>
                <c:pt idx="10">
                  <c:v>0.23371274809870907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7-4B1C-84B3-897F75DB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-1.3302045964105402E-2</c:v>
                </c:pt>
                <c:pt idx="1">
                  <c:v>3.9191593320999432E-3</c:v>
                </c:pt>
                <c:pt idx="2">
                  <c:v>2.7525196067074983E-2</c:v>
                </c:pt>
                <c:pt idx="3">
                  <c:v>8.3582418001066361E-2</c:v>
                </c:pt>
                <c:pt idx="4">
                  <c:v>0.1352999102831044</c:v>
                </c:pt>
                <c:pt idx="5">
                  <c:v>0.19718889247908494</c:v>
                </c:pt>
                <c:pt idx="6">
                  <c:v>0.286148994180356</c:v>
                </c:pt>
                <c:pt idx="7">
                  <c:v>0.39777742222833229</c:v>
                </c:pt>
                <c:pt idx="8">
                  <c:v>0.49690582299523472</c:v>
                </c:pt>
                <c:pt idx="9">
                  <c:v>0.64531052479473605</c:v>
                </c:pt>
                <c:pt idx="10">
                  <c:v>0.88071151503552059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7-4E1D-BA12-BE55D7063A6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-1.3201643109771082E-2</c:v>
                </c:pt>
                <c:pt idx="1">
                  <c:v>4.6281478960411605E-3</c:v>
                </c:pt>
                <c:pt idx="2">
                  <c:v>5.9289201350256768E-2</c:v>
                </c:pt>
                <c:pt idx="3">
                  <c:v>5.8793334408787194E-2</c:v>
                </c:pt>
                <c:pt idx="4">
                  <c:v>0.11112707116154921</c:v>
                </c:pt>
                <c:pt idx="5">
                  <c:v>0.15435209047328843</c:v>
                </c:pt>
                <c:pt idx="6">
                  <c:v>0.23984902628548416</c:v>
                </c:pt>
                <c:pt idx="7">
                  <c:v>0.33969153153186288</c:v>
                </c:pt>
                <c:pt idx="8">
                  <c:v>0.3581929222712949</c:v>
                </c:pt>
                <c:pt idx="9">
                  <c:v>0.40824618375556088</c:v>
                </c:pt>
                <c:pt idx="10">
                  <c:v>0.52422512573091018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7-4E1D-BA12-BE55D7063A6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-1.0985784642377305E-3</c:v>
                </c:pt>
                <c:pt idx="2">
                  <c:v>9.5834592203896726E-3</c:v>
                </c:pt>
                <c:pt idx="3">
                  <c:v>-2.0825832818262826E-3</c:v>
                </c:pt>
                <c:pt idx="4">
                  <c:v>0.14476074006585646</c:v>
                </c:pt>
                <c:pt idx="5">
                  <c:v>0.20578245951781163</c:v>
                </c:pt>
                <c:pt idx="6">
                  <c:v>0.20857660792460367</c:v>
                </c:pt>
                <c:pt idx="7">
                  <c:v>0.41451027900298038</c:v>
                </c:pt>
                <c:pt idx="8">
                  <c:v>0.42667639637551186</c:v>
                </c:pt>
                <c:pt idx="9">
                  <c:v>0.51579175285088219</c:v>
                </c:pt>
                <c:pt idx="10">
                  <c:v>0.72693113195974002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7-4E1D-BA12-BE55D706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0.16882871998748805</c:v>
                </c:pt>
                <c:pt idx="2">
                  <c:v>0.56426492218812674</c:v>
                </c:pt>
                <c:pt idx="3">
                  <c:v>0.62315041017845341</c:v>
                </c:pt>
                <c:pt idx="4">
                  <c:v>0.60002666309083841</c:v>
                </c:pt>
                <c:pt idx="5">
                  <c:v>0.60087998574510237</c:v>
                </c:pt>
                <c:pt idx="6">
                  <c:v>0.44817854518602823</c:v>
                </c:pt>
                <c:pt idx="7">
                  <c:v>0.42352063290085351</c:v>
                </c:pt>
                <c:pt idx="8">
                  <c:v>0.46265701850102076</c:v>
                </c:pt>
                <c:pt idx="9">
                  <c:v>0.4261647659704263</c:v>
                </c:pt>
                <c:pt idx="10">
                  <c:v>0.65376952040413772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616-BDBA-5662589F55E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0.18016360456401406</c:v>
                </c:pt>
                <c:pt idx="2">
                  <c:v>0.51057876562011562</c:v>
                </c:pt>
                <c:pt idx="3">
                  <c:v>0.46879325112165976</c:v>
                </c:pt>
                <c:pt idx="4">
                  <c:v>0.31900261104088096</c:v>
                </c:pt>
                <c:pt idx="5">
                  <c:v>0.30100426673731595</c:v>
                </c:pt>
                <c:pt idx="6">
                  <c:v>6.6049479648706957E-2</c:v>
                </c:pt>
                <c:pt idx="7">
                  <c:v>8.9434948997122274E-2</c:v>
                </c:pt>
                <c:pt idx="8">
                  <c:v>-3.6845240340625473E-3</c:v>
                </c:pt>
                <c:pt idx="9">
                  <c:v>-2.9157568670316686E-2</c:v>
                </c:pt>
                <c:pt idx="10">
                  <c:v>2.9975825428420956E-2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616-BDBA-5662589F55E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0.19707037779061329</c:v>
                </c:pt>
                <c:pt idx="2">
                  <c:v>0.50337854439307006</c:v>
                </c:pt>
                <c:pt idx="3">
                  <c:v>0.47484090623592751</c:v>
                </c:pt>
                <c:pt idx="4">
                  <c:v>0.34161752147068081</c:v>
                </c:pt>
                <c:pt idx="5">
                  <c:v>0.33219338926801928</c:v>
                </c:pt>
                <c:pt idx="6">
                  <c:v>0.28474113323159278</c:v>
                </c:pt>
                <c:pt idx="7">
                  <c:v>0.27763883403417033</c:v>
                </c:pt>
                <c:pt idx="8">
                  <c:v>0.18534300448142316</c:v>
                </c:pt>
                <c:pt idx="9">
                  <c:v>0.16423206507069757</c:v>
                </c:pt>
                <c:pt idx="10">
                  <c:v>0.23371274809870907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616-BDBA-5662589F55E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0.48966683855098014</c:v>
                </c:pt>
                <c:pt idx="2">
                  <c:v>0.49346529299529596</c:v>
                </c:pt>
                <c:pt idx="3">
                  <c:v>0.33972732186160698</c:v>
                </c:pt>
                <c:pt idx="4">
                  <c:v>0.12914178459090858</c:v>
                </c:pt>
                <c:pt idx="5">
                  <c:v>0.10133754058641962</c:v>
                </c:pt>
                <c:pt idx="6">
                  <c:v>-0.10065674918462884</c:v>
                </c:pt>
                <c:pt idx="7">
                  <c:v>3.6622421971402447E-2</c:v>
                </c:pt>
                <c:pt idx="8">
                  <c:v>8.9199054177557843E-2</c:v>
                </c:pt>
                <c:pt idx="9">
                  <c:v>8.618878510170451E-2</c:v>
                </c:pt>
                <c:pt idx="10">
                  <c:v>0.25607848502191455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616-BDBA-5662589F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FC924D1-05AD-4C73-BF74-57FB451D5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609CCB-8A5B-432A-9788-1AF607B06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9ED25B-A2BD-411A-AB29-A7B89B03E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2.9079568050137512E-2</v>
          </cell>
          <cell r="I30">
            <v>7.5404440974975562E-2</v>
          </cell>
          <cell r="M30">
            <v>0.39457484905643758</v>
          </cell>
        </row>
        <row r="31">
          <cell r="A31">
            <v>2015</v>
          </cell>
          <cell r="E31">
            <v>3.9587177175428603E-2</v>
          </cell>
          <cell r="I31">
            <v>8.3209967148358349E-2</v>
          </cell>
          <cell r="M31">
            <v>0.64786022199340842</v>
          </cell>
        </row>
        <row r="32">
          <cell r="A32">
            <v>2016</v>
          </cell>
          <cell r="E32">
            <v>8.8390866408663143E-2</v>
          </cell>
          <cell r="I32">
            <v>7.4487518154461779E-2</v>
          </cell>
          <cell r="M32">
            <v>0.75718671854334441</v>
          </cell>
        </row>
        <row r="33">
          <cell r="A33">
            <v>2017</v>
          </cell>
          <cell r="E33">
            <v>9.9828731957496197E-2</v>
          </cell>
          <cell r="I33">
            <v>7.891273514157332E-2</v>
          </cell>
          <cell r="M33">
            <v>0.82437648841701472</v>
          </cell>
        </row>
        <row r="34">
          <cell r="A34">
            <v>2018</v>
          </cell>
          <cell r="E34">
            <v>0.13175475009906848</v>
          </cell>
          <cell r="I34">
            <v>8.5587035043611592E-2</v>
          </cell>
          <cell r="M34">
            <v>0.78583275829637178</v>
          </cell>
        </row>
        <row r="35">
          <cell r="A35">
            <v>2019</v>
          </cell>
          <cell r="E35">
            <v>0.19780138415415016</v>
          </cell>
          <cell r="I35">
            <v>6.6526229327537573E-2</v>
          </cell>
          <cell r="M35">
            <v>0.73049120214551178</v>
          </cell>
        </row>
        <row r="36">
          <cell r="A36">
            <v>2020</v>
          </cell>
          <cell r="E36">
            <v>0.21494211646981459</v>
          </cell>
          <cell r="I36">
            <v>8.7781081820953691E-2</v>
          </cell>
          <cell r="M36">
            <v>0.71430930965882833</v>
          </cell>
        </row>
        <row r="37">
          <cell r="A37">
            <v>2021</v>
          </cell>
          <cell r="E37">
            <v>0.33630517793276321</v>
          </cell>
          <cell r="I37">
            <v>8.3021104930939379E-2</v>
          </cell>
          <cell r="M37">
            <v>0.72128142409255924</v>
          </cell>
        </row>
        <row r="38">
          <cell r="A38">
            <v>2022</v>
          </cell>
          <cell r="E38">
            <v>0.44765374037407202</v>
          </cell>
          <cell r="I38">
            <v>2.2539774967098385</v>
          </cell>
          <cell r="M38">
            <v>0.72110558089114507</v>
          </cell>
        </row>
        <row r="39">
          <cell r="A39">
            <v>2023</v>
          </cell>
          <cell r="E39">
            <v>1.0164164414805577</v>
          </cell>
          <cell r="I39">
            <v>2.2785321810185293</v>
          </cell>
          <cell r="M39">
            <v>0.73454267948458196</v>
          </cell>
        </row>
      </sheetData>
      <sheetData sheetId="2">
        <row r="30">
          <cell r="A30">
            <v>2013</v>
          </cell>
          <cell r="G30">
            <v>-7.8803295600328536E-3</v>
          </cell>
          <cell r="M30">
            <v>-1.410586590471038E-2</v>
          </cell>
        </row>
        <row r="31">
          <cell r="A31">
            <v>2014</v>
          </cell>
          <cell r="G31">
            <v>1.4067251616064298E-2</v>
          </cell>
          <cell r="M31">
            <v>3.1309072175091761E-2</v>
          </cell>
        </row>
        <row r="32">
          <cell r="A32">
            <v>2015</v>
          </cell>
          <cell r="G32">
            <v>2.8365526761944274E-2</v>
          </cell>
          <cell r="M32">
            <v>7.9347183142742583E-2</v>
          </cell>
        </row>
        <row r="33">
          <cell r="A33">
            <v>2016</v>
          </cell>
          <cell r="G33">
            <v>8.4726653387110551E-2</v>
          </cell>
          <cell r="M33">
            <v>5.749082720223405E-2</v>
          </cell>
        </row>
        <row r="34">
          <cell r="A34">
            <v>2017</v>
          </cell>
          <cell r="G34">
            <v>8.5661500098533988E-2</v>
          </cell>
          <cell r="M34">
            <v>7.8368604271868661E-2</v>
          </cell>
        </row>
        <row r="35">
          <cell r="A35">
            <v>2018</v>
          </cell>
          <cell r="G35">
            <v>0.12567041783315525</v>
          </cell>
          <cell r="M35">
            <v>6.7782455128349073E-2</v>
          </cell>
        </row>
        <row r="36">
          <cell r="A36">
            <v>2019</v>
          </cell>
          <cell r="G36">
            <v>0.19303880327547851</v>
          </cell>
          <cell r="M36">
            <v>6.6526229327537573E-2</v>
          </cell>
        </row>
        <row r="37">
          <cell r="A37">
            <v>2020</v>
          </cell>
          <cell r="G37">
            <v>0.20107032937264849</v>
          </cell>
          <cell r="M37">
            <v>8.7781081820953691E-2</v>
          </cell>
        </row>
        <row r="38">
          <cell r="A38">
            <v>2021</v>
          </cell>
          <cell r="G38">
            <v>0.32165319909738593</v>
          </cell>
          <cell r="M38">
            <v>8.231822595683376E-2</v>
          </cell>
        </row>
        <row r="39">
          <cell r="A39">
            <v>2022</v>
          </cell>
          <cell r="G39">
            <v>0.44453721786550104</v>
          </cell>
          <cell r="M39">
            <v>2.1387131330891926</v>
          </cell>
        </row>
        <row r="40">
          <cell r="A40">
            <v>2023</v>
          </cell>
          <cell r="G40">
            <v>1.0034377168989626</v>
          </cell>
          <cell r="M40">
            <v>2.2605961114632356</v>
          </cell>
        </row>
        <row r="47">
          <cell r="I47" t="str">
            <v>'--</v>
          </cell>
        </row>
        <row r="48">
          <cell r="I48">
            <v>2.3714243291694134E-2</v>
          </cell>
        </row>
        <row r="49">
          <cell r="I49">
            <v>7.5387957349344406E-2</v>
          </cell>
        </row>
        <row r="50">
          <cell r="I50">
            <v>0.1409015626000058</v>
          </cell>
        </row>
        <row r="51">
          <cell r="I51">
            <v>0.15994125283703514</v>
          </cell>
        </row>
        <row r="52">
          <cell r="I52">
            <v>0.17516156679039241</v>
          </cell>
        </row>
        <row r="53">
          <cell r="I53">
            <v>0.20957335412789699</v>
          </cell>
        </row>
        <row r="54">
          <cell r="I54">
            <v>0.21336864812139572</v>
          </cell>
        </row>
        <row r="55">
          <cell r="I55">
            <v>0.76592555547573538</v>
          </cell>
        </row>
        <row r="56">
          <cell r="I56">
            <v>0.83436810540126938</v>
          </cell>
        </row>
        <row r="57">
          <cell r="I57">
            <v>1.1647244657299645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0.55515362565898907</v>
          </cell>
          <cell r="I32">
            <v>0.37773504659670609</v>
          </cell>
          <cell r="M32">
            <v>0.11162635065813518</v>
          </cell>
        </row>
        <row r="33">
          <cell r="A33">
            <v>2015</v>
          </cell>
          <cell r="E33">
            <v>0.78647217125130231</v>
          </cell>
          <cell r="I33">
            <v>0.6591654710522975</v>
          </cell>
          <cell r="M33">
            <v>0.38529669146774154</v>
          </cell>
        </row>
        <row r="34">
          <cell r="A34">
            <v>2016</v>
          </cell>
          <cell r="E34">
            <v>0.94489253426365793</v>
          </cell>
          <cell r="I34">
            <v>0.66623128668735299</v>
          </cell>
          <cell r="M34">
            <v>0.47780760391816979</v>
          </cell>
        </row>
        <row r="35">
          <cell r="A35">
            <v>2017</v>
          </cell>
          <cell r="E35">
            <v>0.91873745077526447</v>
          </cell>
          <cell r="I35">
            <v>0.64604880040611656</v>
          </cell>
          <cell r="M35">
            <v>0.77912600467665105</v>
          </cell>
        </row>
        <row r="36">
          <cell r="A36">
            <v>2018</v>
          </cell>
          <cell r="E36">
            <v>0.8997509201140913</v>
          </cell>
          <cell r="I36">
            <v>0.5094119562183369</v>
          </cell>
          <cell r="M36">
            <v>0.77492743881531267</v>
          </cell>
        </row>
        <row r="37">
          <cell r="A37">
            <v>2019</v>
          </cell>
          <cell r="E37">
            <v>0.8819107095066826</v>
          </cell>
          <cell r="I37">
            <v>0.39651655131419272</v>
          </cell>
          <cell r="M37">
            <v>0.69431969506969127</v>
          </cell>
        </row>
        <row r="38">
          <cell r="A38">
            <v>2020</v>
          </cell>
          <cell r="E38">
            <v>0.88286611440417218</v>
          </cell>
          <cell r="I38">
            <v>0.2885310136569651</v>
          </cell>
          <cell r="M38">
            <v>0.70731431418820911</v>
          </cell>
        </row>
        <row r="39">
          <cell r="A39">
            <v>2021</v>
          </cell>
          <cell r="E39">
            <v>0.88290249125313525</v>
          </cell>
          <cell r="I39">
            <v>0.27538215233285335</v>
          </cell>
          <cell r="M39">
            <v>0.74130775944325911</v>
          </cell>
        </row>
        <row r="40">
          <cell r="A40">
            <v>2022</v>
          </cell>
          <cell r="E40">
            <v>0.88052305708615874</v>
          </cell>
          <cell r="I40">
            <v>0.2852023448758586</v>
          </cell>
          <cell r="M40">
            <v>0.73735682523118418</v>
          </cell>
        </row>
        <row r="41">
          <cell r="A41">
            <v>2023</v>
          </cell>
          <cell r="E41">
            <v>0.80330106871826068</v>
          </cell>
          <cell r="I41">
            <v>0.28919276747482403</v>
          </cell>
          <cell r="M41">
            <v>0.80183127118754371</v>
          </cell>
        </row>
        <row r="47">
          <cell r="M47" t="str">
            <v>-</v>
          </cell>
        </row>
        <row r="48">
          <cell r="M48">
            <v>0.39457484905643758</v>
          </cell>
        </row>
        <row r="49">
          <cell r="M49">
            <v>0.64786022199340842</v>
          </cell>
        </row>
        <row r="50">
          <cell r="M50">
            <v>0.75718671854334441</v>
          </cell>
        </row>
        <row r="51">
          <cell r="M51">
            <v>0.82437648841701472</v>
          </cell>
        </row>
        <row r="52">
          <cell r="M52">
            <v>0.78583275829637178</v>
          </cell>
        </row>
        <row r="53">
          <cell r="M53">
            <v>0.73049120214551178</v>
          </cell>
        </row>
        <row r="54">
          <cell r="M54">
            <v>0.71430930965882833</v>
          </cell>
        </row>
        <row r="55">
          <cell r="M55">
            <v>0.72128142409255924</v>
          </cell>
        </row>
        <row r="56">
          <cell r="M56">
            <v>0.72110558089114507</v>
          </cell>
        </row>
        <row r="57">
          <cell r="M57">
            <v>0.73454267948458196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4E73-4A9C-4647-A60E-A86BAC9F3F3F}">
  <sheetPr>
    <pageSetUpPr fitToPage="1"/>
  </sheetPr>
  <dimension ref="A3:N47"/>
  <sheetViews>
    <sheetView tabSelected="1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23557998585</v>
      </c>
      <c r="C29" s="19" t="s">
        <v>9</v>
      </c>
      <c r="D29" s="20" t="s">
        <v>9</v>
      </c>
      <c r="E29" s="21" t="s">
        <v>9</v>
      </c>
      <c r="F29" s="18">
        <v>10766152275</v>
      </c>
      <c r="G29" s="22" t="s">
        <v>9</v>
      </c>
      <c r="H29" s="20" t="s">
        <v>9</v>
      </c>
      <c r="I29" s="23" t="s">
        <v>9</v>
      </c>
      <c r="J29" s="18">
        <v>232090335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23965713535</v>
      </c>
      <c r="C30" s="28">
        <v>407714950</v>
      </c>
      <c r="D30" s="29">
        <v>1.7306858582613334E-2</v>
      </c>
      <c r="E30" s="30">
        <v>1.7306858582613334E-2</v>
      </c>
      <c r="F30" s="27">
        <v>10913051020</v>
      </c>
      <c r="G30" s="28">
        <v>146898745</v>
      </c>
      <c r="H30" s="29">
        <v>1.3644498168683017E-2</v>
      </c>
      <c r="I30" s="31">
        <v>1.3644498168683017E-2</v>
      </c>
      <c r="J30" s="27">
        <v>277828465</v>
      </c>
      <c r="K30" s="28">
        <v>45738130</v>
      </c>
      <c r="L30" s="29">
        <v>0.19707037779061329</v>
      </c>
      <c r="M30" s="32">
        <v>0.19707037779061329</v>
      </c>
      <c r="N30" s="25"/>
    </row>
    <row r="31" spans="1:14" x14ac:dyDescent="0.2">
      <c r="A31" s="26">
        <v>2015</v>
      </c>
      <c r="B31" s="27">
        <v>24603062715</v>
      </c>
      <c r="C31" s="28">
        <v>637349180</v>
      </c>
      <c r="D31" s="29">
        <v>2.6594208391467363E-2</v>
      </c>
      <c r="E31" s="30">
        <v>4.4361329177828375E-2</v>
      </c>
      <c r="F31" s="27">
        <v>11559524765</v>
      </c>
      <c r="G31" s="28">
        <v>646473745</v>
      </c>
      <c r="H31" s="29">
        <v>5.9238589081571071E-2</v>
      </c>
      <c r="I31" s="33">
        <v>7.3691368070492952E-2</v>
      </c>
      <c r="J31" s="27">
        <v>348919630</v>
      </c>
      <c r="K31" s="28">
        <v>71091165</v>
      </c>
      <c r="L31" s="29">
        <v>0.25588150227875317</v>
      </c>
      <c r="M31" s="32">
        <v>0.50337854439307006</v>
      </c>
      <c r="N31" s="25"/>
    </row>
    <row r="32" spans="1:14" x14ac:dyDescent="0.2">
      <c r="A32" s="26">
        <v>2016</v>
      </c>
      <c r="B32" s="27">
        <v>25934559760</v>
      </c>
      <c r="C32" s="28">
        <v>1331497045</v>
      </c>
      <c r="D32" s="29">
        <v>5.4119158270007281E-2</v>
      </c>
      <c r="E32" s="30">
        <v>0.10088128524267843</v>
      </c>
      <c r="F32" s="27">
        <v>11536581930</v>
      </c>
      <c r="G32" s="28">
        <v>-22942835</v>
      </c>
      <c r="H32" s="29">
        <v>-1.9847559018573548E-3</v>
      </c>
      <c r="I32" s="33">
        <v>7.1560352790941736E-2</v>
      </c>
      <c r="J32" s="27">
        <v>342296320</v>
      </c>
      <c r="K32" s="28">
        <v>-6623310</v>
      </c>
      <c r="L32" s="29">
        <v>-1.8982336992619187E-2</v>
      </c>
      <c r="M32" s="32">
        <v>0.47484090623592751</v>
      </c>
      <c r="N32" s="25"/>
    </row>
    <row r="33" spans="1:14" x14ac:dyDescent="0.2">
      <c r="A33" s="26">
        <v>2017</v>
      </c>
      <c r="B33" s="27">
        <v>27080489080</v>
      </c>
      <c r="C33" s="28">
        <v>1145929320</v>
      </c>
      <c r="D33" s="29">
        <v>4.4185416317242321E-2</v>
      </c>
      <c r="E33" s="30">
        <v>0.14952418314698698</v>
      </c>
      <c r="F33" s="27">
        <v>12058729945</v>
      </c>
      <c r="G33" s="28">
        <v>522148015</v>
      </c>
      <c r="H33" s="29">
        <v>4.5260200826225137E-2</v>
      </c>
      <c r="I33" s="33">
        <v>0.12005938955568042</v>
      </c>
      <c r="J33" s="27">
        <v>311376460</v>
      </c>
      <c r="K33" s="28">
        <v>-30919860</v>
      </c>
      <c r="L33" s="29">
        <v>-9.0330681907418692E-2</v>
      </c>
      <c r="M33" s="32">
        <v>0.34161752147068081</v>
      </c>
      <c r="N33" s="25"/>
    </row>
    <row r="34" spans="1:14" x14ac:dyDescent="0.2">
      <c r="A34" s="26">
        <v>2018</v>
      </c>
      <c r="B34" s="27">
        <v>28620913935</v>
      </c>
      <c r="C34" s="28">
        <v>1540424855</v>
      </c>
      <c r="D34" s="29">
        <v>5.6883199208453882E-2</v>
      </c>
      <c r="E34" s="30">
        <v>0.21491279625187226</v>
      </c>
      <c r="F34" s="27">
        <v>12546703885</v>
      </c>
      <c r="G34" s="28">
        <v>487973940</v>
      </c>
      <c r="H34" s="29">
        <v>4.0466445656023024E-2</v>
      </c>
      <c r="I34" s="33">
        <v>0.16538421197465369</v>
      </c>
      <c r="J34" s="27">
        <v>309189210</v>
      </c>
      <c r="K34" s="28">
        <v>-2187250</v>
      </c>
      <c r="L34" s="29">
        <v>-7.0244552205391509E-3</v>
      </c>
      <c r="M34" s="32">
        <v>0.33219338926801928</v>
      </c>
      <c r="N34" s="25"/>
    </row>
    <row r="35" spans="1:14" x14ac:dyDescent="0.2">
      <c r="A35" s="26">
        <v>2019</v>
      </c>
      <c r="B35" s="27">
        <v>30760081725</v>
      </c>
      <c r="C35" s="28">
        <v>2139167790</v>
      </c>
      <c r="D35" s="29">
        <v>7.474142142554191E-2</v>
      </c>
      <c r="E35" s="30">
        <v>0.30571710555181697</v>
      </c>
      <c r="F35" s="27">
        <v>13492260315</v>
      </c>
      <c r="G35" s="28">
        <v>945556430</v>
      </c>
      <c r="H35" s="29">
        <v>7.5362935051846089E-2</v>
      </c>
      <c r="I35" s="33">
        <v>0.25321098665214636</v>
      </c>
      <c r="J35" s="27">
        <v>298176000</v>
      </c>
      <c r="K35" s="28">
        <v>-11013210</v>
      </c>
      <c r="L35" s="29">
        <v>-3.5619645329796598E-2</v>
      </c>
      <c r="M35" s="32">
        <v>0.28474113323159278</v>
      </c>
      <c r="N35" s="25"/>
    </row>
    <row r="36" spans="1:14" x14ac:dyDescent="0.2">
      <c r="A36" s="26">
        <v>2020</v>
      </c>
      <c r="B36" s="27">
        <v>33302138735</v>
      </c>
      <c r="C36" s="28">
        <v>2542057010</v>
      </c>
      <c r="D36" s="29">
        <v>8.26414257519337E-2</v>
      </c>
      <c r="E36" s="30">
        <v>0.41362342878330721</v>
      </c>
      <c r="F36" s="27">
        <v>14535497200</v>
      </c>
      <c r="G36" s="28">
        <v>1043236885</v>
      </c>
      <c r="H36" s="29">
        <v>7.7321135276361586E-2</v>
      </c>
      <c r="I36" s="33">
        <v>0.35011068288089953</v>
      </c>
      <c r="J36" s="27">
        <v>296527625</v>
      </c>
      <c r="K36" s="28">
        <v>-1648375</v>
      </c>
      <c r="L36" s="29">
        <v>-5.5281947574586819E-3</v>
      </c>
      <c r="M36" s="32">
        <v>0.27763883403417033</v>
      </c>
      <c r="N36" s="25"/>
    </row>
    <row r="37" spans="1:14" x14ac:dyDescent="0.2">
      <c r="A37" s="26">
        <v>2021</v>
      </c>
      <c r="B37" s="27">
        <v>35713409055</v>
      </c>
      <c r="C37" s="28">
        <v>2411270320</v>
      </c>
      <c r="D37" s="29">
        <v>7.2405869760724842E-2</v>
      </c>
      <c r="E37" s="30">
        <v>0.51597806265850066</v>
      </c>
      <c r="F37" s="27">
        <v>14749867520</v>
      </c>
      <c r="G37" s="28">
        <v>214370320</v>
      </c>
      <c r="H37" s="29">
        <v>1.4748055539510543E-2</v>
      </c>
      <c r="I37" s="33">
        <v>0.37002219021651356</v>
      </c>
      <c r="J37" s="27">
        <v>275106655</v>
      </c>
      <c r="K37" s="28">
        <v>-21420970</v>
      </c>
      <c r="L37" s="29">
        <v>-7.2239373987499481E-2</v>
      </c>
      <c r="M37" s="32">
        <v>0.18534300448142316</v>
      </c>
      <c r="N37" s="25"/>
    </row>
    <row r="38" spans="1:14" x14ac:dyDescent="0.2">
      <c r="A38" s="26">
        <v>2022</v>
      </c>
      <c r="B38" s="27">
        <v>39322849665</v>
      </c>
      <c r="C38" s="28">
        <v>3609440610</v>
      </c>
      <c r="D38" s="29">
        <v>0.10106681791260322</v>
      </c>
      <c r="E38" s="30">
        <v>0.66919314147670839</v>
      </c>
      <c r="F38" s="27">
        <v>15245686355</v>
      </c>
      <c r="G38" s="28">
        <v>495818835</v>
      </c>
      <c r="H38" s="29">
        <v>3.3615138192102219E-2</v>
      </c>
      <c r="I38" s="33">
        <v>0.41607567546688817</v>
      </c>
      <c r="J38" s="27">
        <v>270207010</v>
      </c>
      <c r="K38" s="28">
        <v>-4899645</v>
      </c>
      <c r="L38" s="29">
        <v>-1.7809983549834516E-2</v>
      </c>
      <c r="M38" s="32">
        <v>0.16423206507069757</v>
      </c>
      <c r="N38" s="25"/>
    </row>
    <row r="39" spans="1:14" ht="13.5" thickBot="1" x14ac:dyDescent="0.25">
      <c r="A39" s="34">
        <v>2023</v>
      </c>
      <c r="B39" s="35">
        <v>44988437760</v>
      </c>
      <c r="C39" s="36">
        <v>5665588095</v>
      </c>
      <c r="D39" s="37">
        <v>0.14407877718086023</v>
      </c>
      <c r="E39" s="38">
        <v>0.90968844817935113</v>
      </c>
      <c r="F39" s="35">
        <v>16517085805</v>
      </c>
      <c r="G39" s="36">
        <v>1271399450</v>
      </c>
      <c r="H39" s="37">
        <v>8.3394044741254295E-2</v>
      </c>
      <c r="I39" s="39">
        <v>0.53416795370377579</v>
      </c>
      <c r="J39" s="35">
        <v>286332805</v>
      </c>
      <c r="K39" s="36">
        <v>16125795</v>
      </c>
      <c r="L39" s="37">
        <v>5.9679410241799423E-2</v>
      </c>
      <c r="M39" s="40">
        <v>0.23371274809870907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6.6832535694254513E-2</v>
      </c>
      <c r="E41" s="45"/>
      <c r="F41" s="42"/>
      <c r="G41" s="43" t="s">
        <v>12</v>
      </c>
      <c r="H41" s="47">
        <v>4.3727894918302201E-2</v>
      </c>
      <c r="I41" s="45"/>
      <c r="J41" s="42"/>
      <c r="K41" s="43" t="s">
        <v>13</v>
      </c>
      <c r="L41" s="47">
        <v>2.1224923038783317E-2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28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D8D08-B810-49B4-88F3-A66BD142ABC5}">
  <sheetPr>
    <pageSetUpPr fitToPage="1"/>
  </sheetPr>
  <dimension ref="A26:R62"/>
  <sheetViews>
    <sheetView topLeftCell="A14" zoomScale="80" zoomScaleNormal="80" workbookViewId="0">
      <selection activeCell="B35" sqref="B3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23557998585</v>
      </c>
      <c r="C30" s="87">
        <v>313369580</v>
      </c>
      <c r="D30" s="88">
        <v>1.3302045964105402E-2</v>
      </c>
      <c r="E30" s="89">
        <v>23244629005</v>
      </c>
      <c r="F30" s="90" t="s">
        <v>9</v>
      </c>
      <c r="G30" s="91">
        <v>-1.3302045964105402E-2</v>
      </c>
      <c r="H30" s="86">
        <v>10766152275</v>
      </c>
      <c r="I30" s="87">
        <v>142130900</v>
      </c>
      <c r="J30" s="88">
        <v>1.3201643109771082E-2</v>
      </c>
      <c r="K30" s="89">
        <v>10624021375</v>
      </c>
      <c r="L30" s="90" t="s">
        <v>9</v>
      </c>
      <c r="M30" s="92">
        <v>-1.3201643109771082E-2</v>
      </c>
      <c r="R30" s="93"/>
    </row>
    <row r="31" spans="1:18" ht="13.5" customHeight="1" x14ac:dyDescent="0.2">
      <c r="A31" s="85">
        <v>2014</v>
      </c>
      <c r="B31" s="86">
        <v>23965713535</v>
      </c>
      <c r="C31" s="87">
        <v>315387400</v>
      </c>
      <c r="D31" s="88">
        <v>1.3159941995442867E-2</v>
      </c>
      <c r="E31" s="89">
        <v>23650326135</v>
      </c>
      <c r="F31" s="90">
        <v>3.9191593320999432E-3</v>
      </c>
      <c r="G31" s="91">
        <v>3.9191593320999432E-3</v>
      </c>
      <c r="H31" s="86">
        <v>10913051020</v>
      </c>
      <c r="I31" s="87">
        <v>97071400</v>
      </c>
      <c r="J31" s="88">
        <v>8.8949826975151438E-3</v>
      </c>
      <c r="K31" s="89">
        <v>10815979620</v>
      </c>
      <c r="L31" s="90">
        <v>4.6281478960411605E-3</v>
      </c>
      <c r="M31" s="92">
        <v>4.6281478960411605E-3</v>
      </c>
      <c r="R31" s="93"/>
    </row>
    <row r="32" spans="1:18" ht="13.5" customHeight="1" x14ac:dyDescent="0.2">
      <c r="A32" s="85">
        <v>2015</v>
      </c>
      <c r="B32" s="86">
        <v>24603062715</v>
      </c>
      <c r="C32" s="87">
        <v>396625600</v>
      </c>
      <c r="D32" s="88">
        <v>1.6120984797481544E-2</v>
      </c>
      <c r="E32" s="89">
        <v>24206437115</v>
      </c>
      <c r="F32" s="90">
        <v>1.0044498764805919E-2</v>
      </c>
      <c r="G32" s="91">
        <v>2.7525196067074983E-2</v>
      </c>
      <c r="H32" s="86">
        <v>11559524765</v>
      </c>
      <c r="I32" s="87">
        <v>155055920</v>
      </c>
      <c r="J32" s="88">
        <v>1.3413693309389263E-2</v>
      </c>
      <c r="K32" s="89">
        <v>11404468845</v>
      </c>
      <c r="L32" s="90">
        <v>4.5030287506160671E-2</v>
      </c>
      <c r="M32" s="94">
        <v>5.9289201350256768E-2</v>
      </c>
      <c r="R32" s="93"/>
    </row>
    <row r="33" spans="1:18" ht="13.5" customHeight="1" x14ac:dyDescent="0.2">
      <c r="A33" s="85">
        <v>2016</v>
      </c>
      <c r="B33" s="86">
        <v>25934559760</v>
      </c>
      <c r="C33" s="87">
        <v>407526690</v>
      </c>
      <c r="D33" s="88">
        <v>1.5713653664117568E-2</v>
      </c>
      <c r="E33" s="89">
        <v>25527033070</v>
      </c>
      <c r="F33" s="90">
        <v>3.7555094896241252E-2</v>
      </c>
      <c r="G33" s="91">
        <v>8.3582418001066361E-2</v>
      </c>
      <c r="H33" s="86">
        <v>11536581930</v>
      </c>
      <c r="I33" s="87">
        <v>137451664</v>
      </c>
      <c r="J33" s="88">
        <v>1.1914418398275095E-2</v>
      </c>
      <c r="K33" s="89">
        <v>11399130266</v>
      </c>
      <c r="L33" s="90">
        <v>-1.3875527087899275E-2</v>
      </c>
      <c r="M33" s="94">
        <v>5.8793334408787194E-2</v>
      </c>
      <c r="R33" s="93"/>
    </row>
    <row r="34" spans="1:18" ht="13.5" customHeight="1" x14ac:dyDescent="0.2">
      <c r="A34" s="85">
        <v>2017</v>
      </c>
      <c r="B34" s="86">
        <v>27080489080</v>
      </c>
      <c r="C34" s="87">
        <v>335095400</v>
      </c>
      <c r="D34" s="88">
        <v>1.2374052736273551E-2</v>
      </c>
      <c r="E34" s="89">
        <v>26745393680</v>
      </c>
      <c r="F34" s="90">
        <v>3.1264610909285007E-2</v>
      </c>
      <c r="G34" s="91">
        <v>0.1352999102831044</v>
      </c>
      <c r="H34" s="86">
        <v>12058729945</v>
      </c>
      <c r="I34" s="87">
        <v>96166700</v>
      </c>
      <c r="J34" s="88">
        <v>7.9748614023713426E-3</v>
      </c>
      <c r="K34" s="89">
        <v>11962563245</v>
      </c>
      <c r="L34" s="90">
        <v>3.6924395595221156E-2</v>
      </c>
      <c r="M34" s="94">
        <v>0.11112707116154921</v>
      </c>
      <c r="R34" s="93"/>
    </row>
    <row r="35" spans="1:18" ht="13.5" customHeight="1" x14ac:dyDescent="0.2">
      <c r="A35" s="85">
        <v>2018</v>
      </c>
      <c r="B35" s="86">
        <v>28620913935</v>
      </c>
      <c r="C35" s="87">
        <v>417539700</v>
      </c>
      <c r="D35" s="88">
        <v>1.4588622185450137E-2</v>
      </c>
      <c r="E35" s="89">
        <v>28203374235</v>
      </c>
      <c r="F35" s="90">
        <v>4.1464729521051916E-2</v>
      </c>
      <c r="G35" s="91">
        <v>0.19718889247908494</v>
      </c>
      <c r="H35" s="86">
        <v>12546703885</v>
      </c>
      <c r="I35" s="87">
        <v>118773500</v>
      </c>
      <c r="J35" s="88">
        <v>9.4665101757918785E-3</v>
      </c>
      <c r="K35" s="89">
        <v>12427930385</v>
      </c>
      <c r="L35" s="90">
        <v>3.0616859460650275E-2</v>
      </c>
      <c r="M35" s="94">
        <v>0.15435209047328843</v>
      </c>
      <c r="R35" s="93"/>
    </row>
    <row r="36" spans="1:18" ht="13.5" customHeight="1" x14ac:dyDescent="0.2">
      <c r="A36" s="85">
        <v>2019</v>
      </c>
      <c r="B36" s="86">
        <v>30760081725</v>
      </c>
      <c r="C36" s="87">
        <v>460985540</v>
      </c>
      <c r="D36" s="88">
        <v>1.4986486190813266E-2</v>
      </c>
      <c r="E36" s="89">
        <v>30299096185</v>
      </c>
      <c r="F36" s="90">
        <v>5.8634823954653005E-2</v>
      </c>
      <c r="G36" s="91">
        <v>0.286148994180356</v>
      </c>
      <c r="H36" s="86">
        <v>13492260315</v>
      </c>
      <c r="I36" s="87">
        <v>143856900</v>
      </c>
      <c r="J36" s="88">
        <v>1.0662179400738905E-2</v>
      </c>
      <c r="K36" s="89">
        <v>13348403415</v>
      </c>
      <c r="L36" s="90">
        <v>6.3897222517418167E-2</v>
      </c>
      <c r="M36" s="94">
        <v>0.23984902628548416</v>
      </c>
      <c r="R36" s="93"/>
    </row>
    <row r="37" spans="1:18" ht="13.5" customHeight="1" x14ac:dyDescent="0.2">
      <c r="A37" s="85">
        <v>2020</v>
      </c>
      <c r="B37" s="86">
        <v>33302138735</v>
      </c>
      <c r="C37" s="87">
        <v>373300200</v>
      </c>
      <c r="D37" s="88">
        <v>1.1209496272011732E-2</v>
      </c>
      <c r="E37" s="89">
        <v>32928838535</v>
      </c>
      <c r="F37" s="90">
        <v>7.050556072604193E-2</v>
      </c>
      <c r="G37" s="91">
        <v>0.39777742222833229</v>
      </c>
      <c r="H37" s="86">
        <v>14535497200</v>
      </c>
      <c r="I37" s="87">
        <v>112174170</v>
      </c>
      <c r="J37" s="88">
        <v>7.7172571709483734E-3</v>
      </c>
      <c r="K37" s="89">
        <v>14423323030</v>
      </c>
      <c r="L37" s="90">
        <v>6.9007171019735844E-2</v>
      </c>
      <c r="M37" s="94">
        <v>0.33969153153186288</v>
      </c>
      <c r="R37" s="93"/>
    </row>
    <row r="38" spans="1:18" ht="13.5" customHeight="1" x14ac:dyDescent="0.2">
      <c r="A38" s="85">
        <v>2021</v>
      </c>
      <c r="B38" s="86">
        <v>35713409055</v>
      </c>
      <c r="C38" s="87">
        <v>449303795</v>
      </c>
      <c r="D38" s="88">
        <v>1.2580815074473993E-2</v>
      </c>
      <c r="E38" s="89">
        <v>35264105260</v>
      </c>
      <c r="F38" s="90">
        <v>5.8914129828484721E-2</v>
      </c>
      <c r="G38" s="91">
        <v>0.49690582299523472</v>
      </c>
      <c r="H38" s="86">
        <v>14749867520</v>
      </c>
      <c r="I38" s="87">
        <v>127355700</v>
      </c>
      <c r="J38" s="88">
        <v>8.6343622969706508E-3</v>
      </c>
      <c r="K38" s="89">
        <v>14622511820</v>
      </c>
      <c r="L38" s="90">
        <v>5.9863531878359142E-3</v>
      </c>
      <c r="M38" s="94">
        <v>0.3581929222712949</v>
      </c>
      <c r="R38" s="93"/>
    </row>
    <row r="39" spans="1:18" ht="13.5" customHeight="1" x14ac:dyDescent="0.2">
      <c r="A39" s="85">
        <v>2022</v>
      </c>
      <c r="B39" s="86">
        <v>39322849665</v>
      </c>
      <c r="C39" s="87">
        <v>562626650</v>
      </c>
      <c r="D39" s="88">
        <v>1.430788090876272E-2</v>
      </c>
      <c r="E39" s="89">
        <v>38760223015</v>
      </c>
      <c r="F39" s="90">
        <v>8.531288500931937E-2</v>
      </c>
      <c r="G39" s="91">
        <v>0.64531052479473605</v>
      </c>
      <c r="H39" s="86">
        <v>15245686355</v>
      </c>
      <c r="I39" s="87">
        <v>84293500</v>
      </c>
      <c r="J39" s="88">
        <v>5.529006568625555E-3</v>
      </c>
      <c r="K39" s="89">
        <v>15161392855</v>
      </c>
      <c r="L39" s="90">
        <v>2.7900273303607271E-2</v>
      </c>
      <c r="M39" s="94">
        <v>0.40824618375556088</v>
      </c>
      <c r="R39" s="93"/>
    </row>
    <row r="40" spans="1:18" ht="13.5" customHeight="1" x14ac:dyDescent="0.2">
      <c r="A40" s="85">
        <v>2023</v>
      </c>
      <c r="B40" s="86">
        <v>44988437760</v>
      </c>
      <c r="C40" s="87">
        <v>682638550</v>
      </c>
      <c r="D40" s="88">
        <v>1.5173644251478005E-2</v>
      </c>
      <c r="E40" s="89">
        <v>44305799210</v>
      </c>
      <c r="F40" s="90">
        <v>0.1267189328202519</v>
      </c>
      <c r="G40" s="91">
        <v>0.88071151503552059</v>
      </c>
      <c r="H40" s="86">
        <v>16517085805</v>
      </c>
      <c r="I40" s="87">
        <v>107046000</v>
      </c>
      <c r="J40" s="88">
        <v>6.480925343839733E-3</v>
      </c>
      <c r="K40" s="89">
        <v>16410039805</v>
      </c>
      <c r="L40" s="90">
        <v>7.637264881932565E-2</v>
      </c>
      <c r="M40" s="94">
        <v>0.52422512573091018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6.6832535694254638E-2</v>
      </c>
      <c r="C42" s="104"/>
      <c r="D42" s="105"/>
      <c r="E42" s="106" t="s">
        <v>26</v>
      </c>
      <c r="F42" s="107">
        <v>5.2433442576223496E-2</v>
      </c>
      <c r="G42" s="108"/>
      <c r="H42" s="103">
        <v>4.3727894918302201E-2</v>
      </c>
      <c r="I42" s="104"/>
      <c r="J42" s="109"/>
      <c r="K42" s="110" t="s">
        <v>27</v>
      </c>
      <c r="L42" s="107">
        <v>3.4648783221809684E-2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152688245</v>
      </c>
      <c r="C47" s="129">
        <v>17272305</v>
      </c>
      <c r="D47" s="130">
        <v>169960550</v>
      </c>
      <c r="E47" s="129">
        <v>2126100</v>
      </c>
      <c r="F47" s="131">
        <v>1.25093734987325E-2</v>
      </c>
      <c r="G47" s="129">
        <v>167834450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154062530</v>
      </c>
      <c r="C48" s="136">
        <v>17294705</v>
      </c>
      <c r="D48" s="137">
        <v>171357235</v>
      </c>
      <c r="E48" s="136">
        <v>1583400</v>
      </c>
      <c r="F48" s="88">
        <v>9.240345177138275E-3</v>
      </c>
      <c r="G48" s="89">
        <v>169773835</v>
      </c>
      <c r="H48" s="90">
        <v>-1.0985784642377305E-3</v>
      </c>
      <c r="I48" s="138">
        <v>-1.0985784642377305E-3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155824755</v>
      </c>
      <c r="C49" s="136">
        <v>17244705</v>
      </c>
      <c r="D49" s="137">
        <v>173069460</v>
      </c>
      <c r="E49" s="136">
        <v>1480100</v>
      </c>
      <c r="F49" s="88">
        <v>8.5520576536149123E-3</v>
      </c>
      <c r="G49" s="89">
        <v>171589360</v>
      </c>
      <c r="H49" s="90">
        <v>1.3546261994715309E-3</v>
      </c>
      <c r="I49" s="138">
        <v>9.5834592203896726E-3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158302535</v>
      </c>
      <c r="C50" s="136">
        <v>16904820</v>
      </c>
      <c r="D50" s="137">
        <v>175207355</v>
      </c>
      <c r="E50" s="136">
        <v>5600762</v>
      </c>
      <c r="F50" s="88">
        <v>3.1966477662995367E-2</v>
      </c>
      <c r="G50" s="89">
        <v>169606593</v>
      </c>
      <c r="H50" s="90">
        <v>-2.0008538768191683E-2</v>
      </c>
      <c r="I50" s="138">
        <v>-2.0825832818262826E-3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179716220</v>
      </c>
      <c r="C51" s="136">
        <v>16604045</v>
      </c>
      <c r="D51" s="137">
        <v>196320265</v>
      </c>
      <c r="E51" s="136">
        <v>1756100</v>
      </c>
      <c r="F51" s="88">
        <v>8.9450775751550669E-3</v>
      </c>
      <c r="G51" s="89">
        <v>194564165</v>
      </c>
      <c r="H51" s="90">
        <v>0.11047943735010439</v>
      </c>
      <c r="I51" s="138">
        <v>0.14476074006585646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190518355</v>
      </c>
      <c r="C52" s="136">
        <v>16414095</v>
      </c>
      <c r="D52" s="137">
        <v>206932450</v>
      </c>
      <c r="E52" s="136">
        <v>1997000</v>
      </c>
      <c r="F52" s="88">
        <v>9.6504922258447146E-3</v>
      </c>
      <c r="G52" s="89">
        <v>204935450</v>
      </c>
      <c r="H52" s="90">
        <v>4.388331994152514E-2</v>
      </c>
      <c r="I52" s="138">
        <v>0.20578245951781163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191819510</v>
      </c>
      <c r="C53" s="136">
        <v>15338435</v>
      </c>
      <c r="D53" s="137">
        <v>207157945</v>
      </c>
      <c r="E53" s="136">
        <v>1747600</v>
      </c>
      <c r="F53" s="88">
        <v>8.4360751889096027E-3</v>
      </c>
      <c r="G53" s="89">
        <v>205410345</v>
      </c>
      <c r="H53" s="90">
        <v>-7.355564581582057E-3</v>
      </c>
      <c r="I53" s="138">
        <v>0.20857660792460367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226725040</v>
      </c>
      <c r="C54" s="136">
        <v>15787905</v>
      </c>
      <c r="D54" s="137">
        <v>242512945</v>
      </c>
      <c r="E54" s="136">
        <v>2102000</v>
      </c>
      <c r="F54" s="88">
        <v>8.6675785492605351E-3</v>
      </c>
      <c r="G54" s="89">
        <v>240410945</v>
      </c>
      <c r="H54" s="90">
        <v>0.16052003219089667</v>
      </c>
      <c r="I54" s="138">
        <v>0.41451027900298038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231728895</v>
      </c>
      <c r="C55" s="136">
        <v>16236710</v>
      </c>
      <c r="D55" s="137">
        <v>247965605</v>
      </c>
      <c r="E55" s="136">
        <v>5486900</v>
      </c>
      <c r="F55" s="88">
        <v>2.2127665649435534E-2</v>
      </c>
      <c r="G55" s="89">
        <v>242478705</v>
      </c>
      <c r="H55" s="90">
        <v>-1.4118833945132289E-4</v>
      </c>
      <c r="I55" s="138">
        <v>0.42667639637551186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248063185</v>
      </c>
      <c r="C56" s="136">
        <v>16094215</v>
      </c>
      <c r="D56" s="137">
        <v>264157400</v>
      </c>
      <c r="E56" s="136">
        <v>6532600</v>
      </c>
      <c r="F56" s="88">
        <v>2.4729952672156826E-2</v>
      </c>
      <c r="G56" s="89">
        <v>257624800</v>
      </c>
      <c r="H56" s="90">
        <v>3.8953769414915428E-2</v>
      </c>
      <c r="I56" s="138">
        <v>0.51579175285088219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268343120</v>
      </c>
      <c r="C57" s="142">
        <v>31699645</v>
      </c>
      <c r="D57" s="143">
        <v>300042765</v>
      </c>
      <c r="E57" s="142">
        <v>6532600</v>
      </c>
      <c r="F57" s="88">
        <v>2.1772229701989314E-2</v>
      </c>
      <c r="G57" s="89">
        <v>293510165</v>
      </c>
      <c r="H57" s="90">
        <v>0.11111846573293044</v>
      </c>
      <c r="I57" s="138">
        <v>0.72693113195974002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5.8006866180011718E-2</v>
      </c>
      <c r="C59" s="149">
        <v>6.2601464268106755E-2</v>
      </c>
      <c r="D59" s="149">
        <v>5.8482063580728383E-2</v>
      </c>
      <c r="E59" s="104"/>
      <c r="F59" s="109"/>
      <c r="G59" s="110" t="s">
        <v>45</v>
      </c>
      <c r="H59" s="107">
        <v>4.377057806763808E-2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28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47EB-87E8-49CF-8132-A844F8F4DC75}">
  <sheetPr>
    <pageSetUpPr fitToPage="1"/>
  </sheetPr>
  <dimension ref="A15:Q64"/>
  <sheetViews>
    <sheetView topLeftCell="A16" zoomScaleNormal="100" workbookViewId="0">
      <selection activeCell="C37" sqref="C3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38555170</v>
      </c>
      <c r="C31" s="22" t="s">
        <v>9</v>
      </c>
      <c r="D31" s="20" t="s">
        <v>9</v>
      </c>
      <c r="E31" s="166" t="s">
        <v>9</v>
      </c>
      <c r="F31" s="167">
        <v>170985450</v>
      </c>
      <c r="G31" s="22" t="s">
        <v>9</v>
      </c>
      <c r="H31" s="20" t="s">
        <v>9</v>
      </c>
      <c r="I31" s="23" t="s">
        <v>9</v>
      </c>
      <c r="J31" s="167">
        <v>18529905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45064390</v>
      </c>
      <c r="C32" s="28">
        <v>6509220</v>
      </c>
      <c r="D32" s="29">
        <v>0.16882871998748805</v>
      </c>
      <c r="E32" s="169">
        <v>0.16882871998748805</v>
      </c>
      <c r="F32" s="170">
        <v>201790805</v>
      </c>
      <c r="G32" s="28">
        <v>30805355</v>
      </c>
      <c r="H32" s="29">
        <v>0.18016360456401406</v>
      </c>
      <c r="I32" s="33">
        <v>0.18016360456401406</v>
      </c>
      <c r="J32" s="170">
        <v>27603385</v>
      </c>
      <c r="K32" s="28">
        <v>9073480</v>
      </c>
      <c r="L32" s="29">
        <v>0.48966683855098014</v>
      </c>
      <c r="M32" s="171">
        <v>0.48966683855098014</v>
      </c>
      <c r="N32" s="25"/>
    </row>
    <row r="33" spans="1:14" x14ac:dyDescent="0.2">
      <c r="A33" s="26">
        <v>2015</v>
      </c>
      <c r="B33" s="27">
        <v>60310500</v>
      </c>
      <c r="C33" s="28">
        <v>15246110</v>
      </c>
      <c r="D33" s="29">
        <v>0.33831834847869902</v>
      </c>
      <c r="E33" s="169">
        <v>0.56426492218812674</v>
      </c>
      <c r="F33" s="170">
        <v>258286990</v>
      </c>
      <c r="G33" s="28">
        <v>56496185</v>
      </c>
      <c r="H33" s="29">
        <v>0.27997403053127223</v>
      </c>
      <c r="I33" s="33">
        <v>0.51057876562011562</v>
      </c>
      <c r="J33" s="170">
        <v>27673770</v>
      </c>
      <c r="K33" s="28">
        <v>70385</v>
      </c>
      <c r="L33" s="29">
        <v>2.549868430991344E-3</v>
      </c>
      <c r="M33" s="171">
        <v>0.49346529299529596</v>
      </c>
      <c r="N33" s="172"/>
    </row>
    <row r="34" spans="1:14" x14ac:dyDescent="0.2">
      <c r="A34" s="26">
        <v>2016</v>
      </c>
      <c r="B34" s="27">
        <v>62580840</v>
      </c>
      <c r="C34" s="28">
        <v>2270340</v>
      </c>
      <c r="D34" s="29">
        <v>3.7644191309970904E-2</v>
      </c>
      <c r="E34" s="169">
        <v>0.62315041017845341</v>
      </c>
      <c r="F34" s="170">
        <v>251142275</v>
      </c>
      <c r="G34" s="28">
        <v>-7144715</v>
      </c>
      <c r="H34" s="29">
        <v>-2.7661923660963334E-2</v>
      </c>
      <c r="I34" s="33">
        <v>0.46879325112165976</v>
      </c>
      <c r="J34" s="170">
        <v>24825020</v>
      </c>
      <c r="K34" s="28">
        <v>-2848750</v>
      </c>
      <c r="L34" s="29">
        <v>-0.10294043782253014</v>
      </c>
      <c r="M34" s="171">
        <v>0.33972732186160698</v>
      </c>
      <c r="N34" s="172"/>
    </row>
    <row r="35" spans="1:14" x14ac:dyDescent="0.2">
      <c r="A35" s="26">
        <v>2017</v>
      </c>
      <c r="B35" s="27">
        <v>61689300</v>
      </c>
      <c r="C35" s="28">
        <v>-891540</v>
      </c>
      <c r="D35" s="29">
        <v>-1.4246213377768659E-2</v>
      </c>
      <c r="E35" s="169">
        <v>0.60002666309083841</v>
      </c>
      <c r="F35" s="170">
        <v>225530255</v>
      </c>
      <c r="G35" s="28">
        <v>-25612020</v>
      </c>
      <c r="H35" s="29">
        <v>-0.1019821135250925</v>
      </c>
      <c r="I35" s="33">
        <v>0.31900261104088096</v>
      </c>
      <c r="J35" s="170">
        <v>20922890</v>
      </c>
      <c r="K35" s="28">
        <v>-3902130</v>
      </c>
      <c r="L35" s="29">
        <v>-0.15718537185468531</v>
      </c>
      <c r="M35" s="171">
        <v>0.12914178459090858</v>
      </c>
      <c r="N35" s="172"/>
    </row>
    <row r="36" spans="1:14" x14ac:dyDescent="0.2">
      <c r="A36" s="26">
        <v>2018</v>
      </c>
      <c r="B36" s="27">
        <v>61722200</v>
      </c>
      <c r="C36" s="28">
        <v>32900</v>
      </c>
      <c r="D36" s="29">
        <v>5.3331777147738746E-4</v>
      </c>
      <c r="E36" s="169">
        <v>0.60087998574510237</v>
      </c>
      <c r="F36" s="170">
        <v>222452800</v>
      </c>
      <c r="G36" s="28">
        <v>-3077455</v>
      </c>
      <c r="H36" s="29">
        <v>-1.3645419768624835E-2</v>
      </c>
      <c r="I36" s="33">
        <v>0.30100426673731595</v>
      </c>
      <c r="J36" s="170">
        <v>20407680</v>
      </c>
      <c r="K36" s="28">
        <v>-515210</v>
      </c>
      <c r="L36" s="29">
        <v>-2.4624227341442793E-2</v>
      </c>
      <c r="M36" s="171">
        <v>0.10133754058641962</v>
      </c>
      <c r="N36" s="172"/>
    </row>
    <row r="37" spans="1:14" x14ac:dyDescent="0.2">
      <c r="A37" s="26">
        <v>2019</v>
      </c>
      <c r="B37" s="27">
        <v>55834770</v>
      </c>
      <c r="C37" s="28">
        <v>-5887430</v>
      </c>
      <c r="D37" s="29">
        <v>-9.5385938932831302E-2</v>
      </c>
      <c r="E37" s="169">
        <v>0.44817854518602823</v>
      </c>
      <c r="F37" s="170">
        <v>182278950</v>
      </c>
      <c r="G37" s="28">
        <v>-40173850</v>
      </c>
      <c r="H37" s="29">
        <v>-0.18059493969057705</v>
      </c>
      <c r="I37" s="33">
        <v>6.6049479648706957E-2</v>
      </c>
      <c r="J37" s="170">
        <v>16664745</v>
      </c>
      <c r="K37" s="28">
        <v>-3742935</v>
      </c>
      <c r="L37" s="29">
        <v>-0.18340815810518393</v>
      </c>
      <c r="M37" s="171">
        <v>-0.10065674918462884</v>
      </c>
      <c r="N37" s="172"/>
    </row>
    <row r="38" spans="1:14" x14ac:dyDescent="0.2">
      <c r="A38" s="26">
        <v>2020</v>
      </c>
      <c r="B38" s="27">
        <v>54884080</v>
      </c>
      <c r="C38" s="28">
        <v>-950690</v>
      </c>
      <c r="D38" s="29">
        <v>-1.7026845458484024E-2</v>
      </c>
      <c r="E38" s="169">
        <v>0.42352063290085351</v>
      </c>
      <c r="F38" s="170">
        <v>186277525</v>
      </c>
      <c r="G38" s="28">
        <v>3998575</v>
      </c>
      <c r="H38" s="29">
        <v>2.193657029514379E-2</v>
      </c>
      <c r="I38" s="33">
        <v>8.9434948997122274E-2</v>
      </c>
      <c r="J38" s="170">
        <v>19208515</v>
      </c>
      <c r="K38" s="28">
        <v>2543770</v>
      </c>
      <c r="L38" s="29">
        <v>0.15264379983012041</v>
      </c>
      <c r="M38" s="171">
        <v>3.6622421971402447E-2</v>
      </c>
      <c r="N38" s="172"/>
    </row>
    <row r="39" spans="1:14" x14ac:dyDescent="0.2">
      <c r="A39" s="26">
        <v>2021</v>
      </c>
      <c r="B39" s="27">
        <v>56392990</v>
      </c>
      <c r="C39" s="28">
        <v>1508910</v>
      </c>
      <c r="D39" s="29">
        <v>2.7492671827604655E-2</v>
      </c>
      <c r="E39" s="169">
        <v>0.46265701850102076</v>
      </c>
      <c r="F39" s="170">
        <v>170355450</v>
      </c>
      <c r="G39" s="28">
        <v>-15922075</v>
      </c>
      <c r="H39" s="29">
        <v>-8.547501906094146E-2</v>
      </c>
      <c r="I39" s="33">
        <v>-3.6845240340625473E-3</v>
      </c>
      <c r="J39" s="170">
        <v>20182755</v>
      </c>
      <c r="K39" s="28">
        <v>974240</v>
      </c>
      <c r="L39" s="29">
        <v>5.0719173241658713E-2</v>
      </c>
      <c r="M39" s="171">
        <v>8.9199054177557843E-2</v>
      </c>
      <c r="N39" s="172"/>
    </row>
    <row r="40" spans="1:14" x14ac:dyDescent="0.2">
      <c r="A40" s="26">
        <v>2022</v>
      </c>
      <c r="B40" s="27">
        <v>54986025</v>
      </c>
      <c r="C40" s="28">
        <v>-1406965</v>
      </c>
      <c r="D40" s="29">
        <v>-2.4949288909845001E-2</v>
      </c>
      <c r="E40" s="169">
        <v>0.4261647659704263</v>
      </c>
      <c r="F40" s="170">
        <v>165999930</v>
      </c>
      <c r="G40" s="28">
        <v>-4355520</v>
      </c>
      <c r="H40" s="29">
        <v>-2.5567247775166571E-2</v>
      </c>
      <c r="I40" s="33">
        <v>-2.9157568670316686E-2</v>
      </c>
      <c r="J40" s="170">
        <v>20126975</v>
      </c>
      <c r="K40" s="28">
        <v>-55780</v>
      </c>
      <c r="L40" s="29">
        <v>-2.7637455837917074E-3</v>
      </c>
      <c r="M40" s="171">
        <v>8.618878510170451E-2</v>
      </c>
      <c r="N40" s="172"/>
    </row>
    <row r="41" spans="1:14" ht="13.5" thickBot="1" x14ac:dyDescent="0.25">
      <c r="A41" s="34">
        <v>2023</v>
      </c>
      <c r="B41" s="35">
        <v>63761365</v>
      </c>
      <c r="C41" s="36">
        <v>8775340</v>
      </c>
      <c r="D41" s="37">
        <v>0.15959218728758806</v>
      </c>
      <c r="E41" s="173">
        <v>0.65376952040413772</v>
      </c>
      <c r="F41" s="174">
        <v>176110880</v>
      </c>
      <c r="G41" s="36">
        <v>10110950</v>
      </c>
      <c r="H41" s="37">
        <v>6.0909363034068749E-2</v>
      </c>
      <c r="I41" s="39">
        <v>2.9975825428420956E-2</v>
      </c>
      <c r="J41" s="174">
        <v>23275015</v>
      </c>
      <c r="K41" s="36">
        <v>3148040</v>
      </c>
      <c r="L41" s="37">
        <v>0.15640899837158836</v>
      </c>
      <c r="M41" s="175">
        <v>0.25607848502191455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5.1592544325741674E-2</v>
      </c>
      <c r="E43" s="45"/>
      <c r="F43" s="42"/>
      <c r="G43" s="43" t="s">
        <v>55</v>
      </c>
      <c r="H43" s="47">
        <v>2.9578991271568267E-3</v>
      </c>
      <c r="I43" s="45"/>
      <c r="J43" s="42"/>
      <c r="K43" s="43" t="s">
        <v>56</v>
      </c>
      <c r="L43" s="47">
        <v>2.306134956114847E-2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149340</v>
      </c>
      <c r="C47" s="22" t="s">
        <v>9</v>
      </c>
      <c r="D47" s="20" t="s">
        <v>9</v>
      </c>
      <c r="E47" s="180" t="s">
        <v>9</v>
      </c>
      <c r="F47" s="167">
        <v>3870470</v>
      </c>
      <c r="G47" s="22" t="s">
        <v>9</v>
      </c>
      <c r="H47" s="20" t="s">
        <v>9</v>
      </c>
      <c r="I47" s="180" t="s">
        <v>9</v>
      </c>
      <c r="J47" s="167">
        <v>232090335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338770</v>
      </c>
      <c r="C48" s="28">
        <v>189430</v>
      </c>
      <c r="D48" s="29">
        <v>1.2684478371501273</v>
      </c>
      <c r="E48" s="181">
        <v>1.2684478371501273</v>
      </c>
      <c r="F48" s="170">
        <v>3031115</v>
      </c>
      <c r="G48" s="28">
        <v>-839355</v>
      </c>
      <c r="H48" s="29">
        <v>-0.2168612597436487</v>
      </c>
      <c r="I48" s="181">
        <v>-0.2168612597436487</v>
      </c>
      <c r="J48" s="170">
        <v>277828465</v>
      </c>
      <c r="K48" s="28">
        <v>45738130</v>
      </c>
      <c r="L48" s="29">
        <v>0.19707037779061329</v>
      </c>
      <c r="M48" s="30">
        <v>0.19707037779061329</v>
      </c>
    </row>
    <row r="49" spans="1:17" x14ac:dyDescent="0.2">
      <c r="A49" s="26">
        <v>2015</v>
      </c>
      <c r="B49" s="27">
        <v>344540</v>
      </c>
      <c r="C49" s="28">
        <v>5770</v>
      </c>
      <c r="D49" s="29">
        <v>1.7032204740679516E-2</v>
      </c>
      <c r="E49" s="181">
        <v>1.3070845051560198</v>
      </c>
      <c r="F49" s="170">
        <v>2303830</v>
      </c>
      <c r="G49" s="28">
        <v>-727285</v>
      </c>
      <c r="H49" s="29">
        <v>-0.2399397581418059</v>
      </c>
      <c r="I49" s="181">
        <v>-0.40476737967223619</v>
      </c>
      <c r="J49" s="170">
        <v>348919630</v>
      </c>
      <c r="K49" s="28">
        <v>71091165</v>
      </c>
      <c r="L49" s="29">
        <v>0.25588150227875317</v>
      </c>
      <c r="M49" s="30">
        <v>0.50337854439307006</v>
      </c>
    </row>
    <row r="50" spans="1:17" x14ac:dyDescent="0.2">
      <c r="A50" s="26">
        <v>2016</v>
      </c>
      <c r="B50" s="27">
        <v>376260</v>
      </c>
      <c r="C50" s="28">
        <v>31720</v>
      </c>
      <c r="D50" s="29">
        <v>9.2064782028211528E-2</v>
      </c>
      <c r="E50" s="181">
        <v>1.519485737243873</v>
      </c>
      <c r="F50" s="170">
        <v>3371925</v>
      </c>
      <c r="G50" s="28">
        <v>1068095</v>
      </c>
      <c r="H50" s="29">
        <v>0.46361710716502519</v>
      </c>
      <c r="I50" s="181">
        <v>-0.12880735414562056</v>
      </c>
      <c r="J50" s="170">
        <v>342296320</v>
      </c>
      <c r="K50" s="28">
        <v>-6623310</v>
      </c>
      <c r="L50" s="29">
        <v>-1.8982336992619187E-2</v>
      </c>
      <c r="M50" s="30">
        <v>0.47484090623592751</v>
      </c>
    </row>
    <row r="51" spans="1:17" x14ac:dyDescent="0.2">
      <c r="A51" s="26">
        <v>2017</v>
      </c>
      <c r="B51" s="27">
        <v>398910</v>
      </c>
      <c r="C51" s="28">
        <v>22650</v>
      </c>
      <c r="D51" s="29">
        <v>6.0197735608355923E-2</v>
      </c>
      <c r="E51" s="181">
        <v>1.6711530735235034</v>
      </c>
      <c r="F51" s="170">
        <v>2835105</v>
      </c>
      <c r="G51" s="28">
        <v>-536820</v>
      </c>
      <c r="H51" s="29">
        <v>-0.15920282924442269</v>
      </c>
      <c r="I51" s="181">
        <v>-0.26750368818257214</v>
      </c>
      <c r="J51" s="170">
        <v>311376460</v>
      </c>
      <c r="K51" s="28">
        <v>-30919860</v>
      </c>
      <c r="L51" s="29">
        <v>-9.0330681907418692E-2</v>
      </c>
      <c r="M51" s="30">
        <v>0.34161752147068081</v>
      </c>
    </row>
    <row r="52" spans="1:17" x14ac:dyDescent="0.2">
      <c r="A52" s="26">
        <v>2018</v>
      </c>
      <c r="B52" s="27">
        <v>390870</v>
      </c>
      <c r="C52" s="28">
        <v>-8040</v>
      </c>
      <c r="D52" s="29">
        <v>-2.0154922162893885E-2</v>
      </c>
      <c r="E52" s="181">
        <v>1.6173161912414624</v>
      </c>
      <c r="F52" s="170">
        <v>4215660</v>
      </c>
      <c r="G52" s="28">
        <v>1380555</v>
      </c>
      <c r="H52" s="29">
        <v>0.48695021877496603</v>
      </c>
      <c r="I52" s="181">
        <v>8.918555110878007E-2</v>
      </c>
      <c r="J52" s="170">
        <v>309189210</v>
      </c>
      <c r="K52" s="28">
        <v>-2187250</v>
      </c>
      <c r="L52" s="29">
        <v>-7.0244552205391509E-3</v>
      </c>
      <c r="M52" s="30">
        <v>0.33219338926801928</v>
      </c>
    </row>
    <row r="53" spans="1:17" x14ac:dyDescent="0.2">
      <c r="A53" s="26">
        <v>2019</v>
      </c>
      <c r="B53" s="27">
        <v>333640</v>
      </c>
      <c r="C53" s="28">
        <v>-57230</v>
      </c>
      <c r="D53" s="29">
        <v>-0.14641696727812317</v>
      </c>
      <c r="E53" s="181">
        <v>1.2340966921119594</v>
      </c>
      <c r="F53" s="170">
        <v>43063895</v>
      </c>
      <c r="G53" s="28">
        <v>38848235</v>
      </c>
      <c r="H53" s="29">
        <v>9.2152201553256194</v>
      </c>
      <c r="I53" s="181">
        <v>10.126270194575852</v>
      </c>
      <c r="J53" s="170">
        <v>298176000</v>
      </c>
      <c r="K53" s="28">
        <v>-11013210</v>
      </c>
      <c r="L53" s="29">
        <v>-3.5619645329796598E-2</v>
      </c>
      <c r="M53" s="30">
        <v>0.28474113323159278</v>
      </c>
    </row>
    <row r="54" spans="1:17" x14ac:dyDescent="0.2">
      <c r="A54" s="26">
        <v>2020</v>
      </c>
      <c r="B54" s="27">
        <v>336375</v>
      </c>
      <c r="C54" s="28">
        <v>2735</v>
      </c>
      <c r="D54" s="29">
        <v>8.1974583383287378E-3</v>
      </c>
      <c r="E54" s="181">
        <v>1.2524106066693452</v>
      </c>
      <c r="F54" s="170">
        <v>35821130</v>
      </c>
      <c r="G54" s="28">
        <v>-7242765</v>
      </c>
      <c r="H54" s="29">
        <v>-0.16818648197056954</v>
      </c>
      <c r="I54" s="181">
        <v>8.2549819530961361</v>
      </c>
      <c r="J54" s="170">
        <v>296527625</v>
      </c>
      <c r="K54" s="28">
        <v>-1648375</v>
      </c>
      <c r="L54" s="29">
        <v>-5.5281947574586819E-3</v>
      </c>
      <c r="M54" s="30">
        <v>0.27763883403417033</v>
      </c>
    </row>
    <row r="55" spans="1:17" x14ac:dyDescent="0.2">
      <c r="A55" s="26">
        <v>2021</v>
      </c>
      <c r="B55" s="27">
        <v>247210</v>
      </c>
      <c r="C55" s="28">
        <v>-89165</v>
      </c>
      <c r="D55" s="29">
        <v>-0.26507617985878856</v>
      </c>
      <c r="E55" s="182">
        <v>0.65535020758001872</v>
      </c>
      <c r="F55" s="170">
        <v>27928250</v>
      </c>
      <c r="G55" s="28">
        <v>-7892880</v>
      </c>
      <c r="H55" s="29">
        <v>-0.22034145768154159</v>
      </c>
      <c r="I55" s="182">
        <v>6.2157257387345721</v>
      </c>
      <c r="J55" s="170">
        <v>275106655</v>
      </c>
      <c r="K55" s="28">
        <v>-21420970</v>
      </c>
      <c r="L55" s="29">
        <v>-7.2239373987499481E-2</v>
      </c>
      <c r="M55" s="30">
        <v>0.18534300448142316</v>
      </c>
    </row>
    <row r="56" spans="1:17" x14ac:dyDescent="0.2">
      <c r="A56" s="26">
        <v>2022</v>
      </c>
      <c r="B56" s="27">
        <v>245250</v>
      </c>
      <c r="C56" s="28">
        <v>-1960</v>
      </c>
      <c r="D56" s="29">
        <v>-7.9284818575300359E-3</v>
      </c>
      <c r="E56" s="182">
        <v>0.642225793491362</v>
      </c>
      <c r="F56" s="170">
        <v>28848830</v>
      </c>
      <c r="G56" s="28">
        <v>920580</v>
      </c>
      <c r="H56" s="29">
        <v>3.2962323095790107E-2</v>
      </c>
      <c r="I56" s="182">
        <v>6.4535728219053503</v>
      </c>
      <c r="J56" s="170">
        <v>270207010</v>
      </c>
      <c r="K56" s="28">
        <v>-4899645</v>
      </c>
      <c r="L56" s="29">
        <v>-1.7809983549834516E-2</v>
      </c>
      <c r="M56" s="30">
        <v>0.16423206507069757</v>
      </c>
    </row>
    <row r="57" spans="1:17" ht="13.5" thickBot="1" x14ac:dyDescent="0.25">
      <c r="A57" s="34">
        <v>2023</v>
      </c>
      <c r="B57" s="35">
        <v>254490</v>
      </c>
      <c r="C57" s="36">
        <v>9240</v>
      </c>
      <c r="D57" s="37">
        <v>3.7675840978593271E-2</v>
      </c>
      <c r="E57" s="183">
        <v>0.70409803133788673</v>
      </c>
      <c r="F57" s="174">
        <v>22931055</v>
      </c>
      <c r="G57" s="36">
        <v>-5917775</v>
      </c>
      <c r="H57" s="37">
        <v>-0.20513050269283017</v>
      </c>
      <c r="I57" s="183">
        <v>4.9246176820902887</v>
      </c>
      <c r="J57" s="174">
        <v>286332805</v>
      </c>
      <c r="K57" s="36">
        <v>16125795</v>
      </c>
      <c r="L57" s="37">
        <v>5.9679410241799423E-2</v>
      </c>
      <c r="M57" s="38">
        <v>0.23371274809870907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28</v>
      </c>
      <c r="J59" s="176" t="s">
        <v>53</v>
      </c>
      <c r="K59" t="s">
        <v>60</v>
      </c>
      <c r="L59" s="47">
        <v>2.1224923038783317E-2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A68B-BB6D-4EA1-8983-DCF3BF55043D}">
  <sheetPr>
    <pageSetUpPr fitToPage="1"/>
  </sheetPr>
  <dimension ref="A2:U41"/>
  <sheetViews>
    <sheetView zoomScale="80" zoomScaleNormal="80" workbookViewId="0">
      <selection activeCell="B9" sqref="B9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38655014</v>
      </c>
      <c r="C7" s="205">
        <v>10172.370000000001</v>
      </c>
      <c r="D7" s="206">
        <v>3800.0007864440636</v>
      </c>
      <c r="E7" s="207" t="s">
        <v>100</v>
      </c>
      <c r="F7" s="208"/>
      <c r="G7" s="209">
        <v>172908528</v>
      </c>
      <c r="H7" s="210">
        <v>48030.39</v>
      </c>
      <c r="I7" s="211">
        <v>3599.9817615472207</v>
      </c>
      <c r="J7" s="207" t="s">
        <v>100</v>
      </c>
      <c r="K7" s="212"/>
      <c r="L7" s="209">
        <v>14356389</v>
      </c>
      <c r="M7" s="210">
        <v>8972.75</v>
      </c>
      <c r="N7" s="213">
        <v>1599.9987740659219</v>
      </c>
      <c r="O7" s="214"/>
      <c r="P7" s="215"/>
      <c r="U7" s="1"/>
    </row>
    <row r="8" spans="1:21" x14ac:dyDescent="0.2">
      <c r="A8" s="216">
        <v>2014</v>
      </c>
      <c r="B8" s="217">
        <v>44612858</v>
      </c>
      <c r="C8" s="218">
        <v>10082</v>
      </c>
      <c r="D8" s="219">
        <v>4425.0007934933546</v>
      </c>
      <c r="E8" s="214">
        <v>0.16447365202630626</v>
      </c>
      <c r="F8" s="220">
        <v>0.16447365202630626</v>
      </c>
      <c r="G8" s="27">
        <v>204618617</v>
      </c>
      <c r="H8" s="218">
        <v>47058.97</v>
      </c>
      <c r="I8" s="221">
        <v>4348.1320776889079</v>
      </c>
      <c r="J8" s="214">
        <v>0.20782058512989324</v>
      </c>
      <c r="K8" s="222">
        <v>0.20782058512989324</v>
      </c>
      <c r="L8" s="27">
        <v>21510984</v>
      </c>
      <c r="M8" s="218">
        <v>8963.5</v>
      </c>
      <c r="N8" s="223">
        <v>2399.8420259943105</v>
      </c>
      <c r="O8" s="214">
        <v>0.49990241548487213</v>
      </c>
      <c r="P8" s="224">
        <v>0.49990241548487213</v>
      </c>
      <c r="U8" s="1"/>
    </row>
    <row r="9" spans="1:21" x14ac:dyDescent="0.2">
      <c r="A9" s="216">
        <v>2015</v>
      </c>
      <c r="B9" s="217">
        <v>60488055</v>
      </c>
      <c r="C9" s="218">
        <v>10611.98</v>
      </c>
      <c r="D9" s="219">
        <v>5699.9782321489492</v>
      </c>
      <c r="E9" s="214">
        <v>0.28813044294372947</v>
      </c>
      <c r="F9" s="220">
        <v>0.49999396118094819</v>
      </c>
      <c r="G9" s="27">
        <v>262761564</v>
      </c>
      <c r="H9" s="218">
        <v>46713.99</v>
      </c>
      <c r="I9" s="221">
        <v>5624.9008915744516</v>
      </c>
      <c r="J9" s="214">
        <v>0.29363616170651469</v>
      </c>
      <c r="K9" s="222">
        <v>0.56248038577755177</v>
      </c>
      <c r="L9" s="27">
        <v>21484675</v>
      </c>
      <c r="M9" s="218">
        <v>8951.9500000000007</v>
      </c>
      <c r="N9" s="223">
        <v>2399.9994414624744</v>
      </c>
      <c r="O9" s="214">
        <v>6.5594095969158343E-5</v>
      </c>
      <c r="P9" s="224">
        <v>0.50000080022785787</v>
      </c>
      <c r="U9" s="1"/>
    </row>
    <row r="10" spans="1:21" x14ac:dyDescent="0.2">
      <c r="A10" s="216">
        <v>2016</v>
      </c>
      <c r="B10" s="217">
        <v>62546660</v>
      </c>
      <c r="C10" s="218">
        <v>10677.04</v>
      </c>
      <c r="D10" s="219">
        <v>5858.0524190225005</v>
      </c>
      <c r="E10" s="214">
        <v>2.7732419394513326E-2</v>
      </c>
      <c r="F10" s="220">
        <v>0.54159242280165554</v>
      </c>
      <c r="G10" s="27">
        <v>254892390</v>
      </c>
      <c r="H10" s="218">
        <v>46051.58</v>
      </c>
      <c r="I10" s="221">
        <v>5534.9325690888345</v>
      </c>
      <c r="J10" s="214">
        <v>-1.5994650256039328E-2</v>
      </c>
      <c r="K10" s="222">
        <v>0.53748905847511841</v>
      </c>
      <c r="L10" s="27">
        <v>18920330</v>
      </c>
      <c r="M10" s="218">
        <v>8981.89</v>
      </c>
      <c r="N10" s="223">
        <v>2106.4976302314994</v>
      </c>
      <c r="O10" s="214">
        <v>-0.12229244980662385</v>
      </c>
      <c r="P10" s="224">
        <v>0.31656202765609692</v>
      </c>
      <c r="U10" s="1"/>
    </row>
    <row r="11" spans="1:21" x14ac:dyDescent="0.2">
      <c r="A11" s="216">
        <v>2017</v>
      </c>
      <c r="B11" s="217">
        <v>61864105</v>
      </c>
      <c r="C11" s="218">
        <v>10801.44</v>
      </c>
      <c r="D11" s="219">
        <v>5727.394217807996</v>
      </c>
      <c r="E11" s="214">
        <v>-2.230403415138895E-2</v>
      </c>
      <c r="F11" s="220">
        <v>0.50720869275596503</v>
      </c>
      <c r="G11" s="27">
        <v>229371835</v>
      </c>
      <c r="H11" s="218">
        <v>45249.15</v>
      </c>
      <c r="I11" s="221">
        <v>5069.0860491302046</v>
      </c>
      <c r="J11" s="214">
        <v>-8.4164804926488548E-2</v>
      </c>
      <c r="K11" s="222">
        <v>0.4080865917919495</v>
      </c>
      <c r="L11" s="27">
        <v>18243460</v>
      </c>
      <c r="M11" s="218">
        <v>8653.2999999999993</v>
      </c>
      <c r="N11" s="223">
        <v>2108.2662105786235</v>
      </c>
      <c r="O11" s="214">
        <v>8.3958335473165483E-4</v>
      </c>
      <c r="P11" s="224">
        <v>0.31766739121998872</v>
      </c>
      <c r="U11" s="1"/>
    </row>
    <row r="12" spans="1:21" x14ac:dyDescent="0.2">
      <c r="A12" s="216">
        <v>2018</v>
      </c>
      <c r="B12" s="217">
        <v>62006495</v>
      </c>
      <c r="C12" s="218">
        <v>10832.76</v>
      </c>
      <c r="D12" s="219">
        <v>5723.9793921401379</v>
      </c>
      <c r="E12" s="214">
        <v>-5.9622675478502316E-4</v>
      </c>
      <c r="F12" s="220">
        <v>0.50631005460829936</v>
      </c>
      <c r="G12" s="27">
        <v>233861165</v>
      </c>
      <c r="H12" s="218">
        <v>46510.65</v>
      </c>
      <c r="I12" s="221">
        <v>5028.1207637390571</v>
      </c>
      <c r="J12" s="214">
        <v>-8.0813947512642197E-3</v>
      </c>
      <c r="K12" s="222">
        <v>0.39670728819971651</v>
      </c>
      <c r="L12" s="27">
        <v>18698975</v>
      </c>
      <c r="M12" s="218">
        <v>9214.34</v>
      </c>
      <c r="N12" s="223">
        <v>2029.3341682638149</v>
      </c>
      <c r="O12" s="214">
        <v>-3.743931478802446E-2</v>
      </c>
      <c r="P12" s="224">
        <v>0.26833482697418859</v>
      </c>
      <c r="U12" s="1"/>
    </row>
    <row r="13" spans="1:21" x14ac:dyDescent="0.2">
      <c r="A13" s="216">
        <v>2019</v>
      </c>
      <c r="B13" s="217">
        <v>60602465</v>
      </c>
      <c r="C13" s="218">
        <v>10759.28</v>
      </c>
      <c r="D13" s="219">
        <v>5632.5762504554204</v>
      </c>
      <c r="E13" s="214">
        <v>-1.5968460999392715E-2</v>
      </c>
      <c r="F13" s="220">
        <v>0.48225660124829361</v>
      </c>
      <c r="G13" s="27">
        <v>224694895</v>
      </c>
      <c r="H13" s="218">
        <v>46033.06</v>
      </c>
      <c r="I13" s="221">
        <v>4881.1635594070876</v>
      </c>
      <c r="J13" s="214">
        <v>-2.9227063397476518E-2</v>
      </c>
      <c r="K13" s="222">
        <v>0.35588563573978588</v>
      </c>
      <c r="L13" s="27">
        <v>20339940</v>
      </c>
      <c r="M13" s="218">
        <v>13004.12</v>
      </c>
      <c r="N13" s="223">
        <v>1564.115065071685</v>
      </c>
      <c r="O13" s="214">
        <v>-0.22924716415243995</v>
      </c>
      <c r="P13" s="224">
        <v>-2.2427335305419731E-2</v>
      </c>
      <c r="U13" s="1"/>
    </row>
    <row r="14" spans="1:21" x14ac:dyDescent="0.2">
      <c r="A14" s="216">
        <v>2020</v>
      </c>
      <c r="B14" s="217">
        <v>62951460</v>
      </c>
      <c r="C14" s="218">
        <v>10751</v>
      </c>
      <c r="D14" s="219">
        <v>5855.4050785973395</v>
      </c>
      <c r="E14" s="214">
        <v>3.9560729981045942E-2</v>
      </c>
      <c r="F14" s="220">
        <v>0.54089575441290028</v>
      </c>
      <c r="G14" s="27">
        <v>212304955</v>
      </c>
      <c r="H14" s="218">
        <v>44415</v>
      </c>
      <c r="I14" s="221">
        <v>4780.0282562197453</v>
      </c>
      <c r="J14" s="214">
        <v>-2.0719507133177717E-2</v>
      </c>
      <c r="K14" s="222">
        <v>0.32779235363830223</v>
      </c>
      <c r="L14" s="27">
        <v>21970965</v>
      </c>
      <c r="M14" s="218">
        <v>12338</v>
      </c>
      <c r="N14" s="223">
        <v>1780.7557951045551</v>
      </c>
      <c r="O14" s="214">
        <v>0.13850690072021093</v>
      </c>
      <c r="P14" s="224">
        <v>0.11297322471022454</v>
      </c>
      <c r="U14" s="1"/>
    </row>
    <row r="15" spans="1:21" x14ac:dyDescent="0.2">
      <c r="A15" s="216">
        <v>2021</v>
      </c>
      <c r="B15" s="217">
        <v>68604420</v>
      </c>
      <c r="C15" s="218">
        <v>11723.15</v>
      </c>
      <c r="D15" s="219">
        <v>5852.0465915730838</v>
      </c>
      <c r="E15" s="214">
        <v>-5.7357039849073284E-4</v>
      </c>
      <c r="F15" s="220">
        <v>0.5400119422210089</v>
      </c>
      <c r="G15" s="27">
        <v>198181615</v>
      </c>
      <c r="H15" s="218">
        <v>42114.54</v>
      </c>
      <c r="I15" s="221">
        <v>4705.7765560302923</v>
      </c>
      <c r="J15" s="214">
        <v>-1.5533736666271192E-2</v>
      </c>
      <c r="K15" s="222">
        <v>0.30716677686939636</v>
      </c>
      <c r="L15" s="27">
        <v>21897350</v>
      </c>
      <c r="M15" s="218">
        <v>11755.58</v>
      </c>
      <c r="N15" s="223">
        <v>1862.7196616415354</v>
      </c>
      <c r="O15" s="214">
        <v>4.6027572540999567E-2</v>
      </c>
      <c r="P15" s="224">
        <v>0.16420068054676462</v>
      </c>
      <c r="U15" s="1"/>
    </row>
    <row r="16" spans="1:21" x14ac:dyDescent="0.2">
      <c r="A16" s="216">
        <v>2022</v>
      </c>
      <c r="B16" s="217">
        <v>68486790</v>
      </c>
      <c r="C16" s="218">
        <v>11700.91</v>
      </c>
      <c r="D16" s="219">
        <v>5853.1165524732696</v>
      </c>
      <c r="E16" s="214">
        <v>1.8283533520163211E-4</v>
      </c>
      <c r="F16" s="220">
        <v>0.54029351082067945</v>
      </c>
      <c r="G16" s="27">
        <v>197686290</v>
      </c>
      <c r="H16" s="218">
        <v>41018.9</v>
      </c>
      <c r="I16" s="221">
        <v>4819.3952056247244</v>
      </c>
      <c r="J16" s="214">
        <v>2.4144505851820285E-2</v>
      </c>
      <c r="K16" s="222">
        <v>0.33872767276282456</v>
      </c>
      <c r="L16" s="27">
        <v>21622450</v>
      </c>
      <c r="M16" s="218">
        <v>11625.98</v>
      </c>
      <c r="N16" s="223">
        <v>1859.8389125045803</v>
      </c>
      <c r="O16" s="214">
        <v>-1.5465285497745617E-3</v>
      </c>
      <c r="P16" s="224">
        <v>0.16240021095663207</v>
      </c>
      <c r="U16" s="1"/>
    </row>
    <row r="17" spans="1:21" ht="13.5" thickBot="1" x14ac:dyDescent="0.25">
      <c r="A17" s="225">
        <v>2023</v>
      </c>
      <c r="B17" s="226">
        <v>68897085</v>
      </c>
      <c r="C17" s="227">
        <v>11678.34</v>
      </c>
      <c r="D17" s="228">
        <v>5899.561495897533</v>
      </c>
      <c r="E17" s="229">
        <v>7.9350792023161979E-3</v>
      </c>
      <c r="F17" s="230">
        <v>0.55251586182385526</v>
      </c>
      <c r="G17" s="231">
        <v>190635655</v>
      </c>
      <c r="H17" s="232">
        <v>42255.63</v>
      </c>
      <c r="I17" s="233">
        <v>4511.4853334336749</v>
      </c>
      <c r="J17" s="229">
        <v>-6.3889732851061351E-2</v>
      </c>
      <c r="K17" s="234">
        <v>0.25319671938968463</v>
      </c>
      <c r="L17" s="231">
        <v>22718130</v>
      </c>
      <c r="M17" s="232">
        <v>11904.88</v>
      </c>
      <c r="N17" s="235">
        <v>1908.3039896244231</v>
      </c>
      <c r="O17" s="229">
        <v>2.6058749923979482E-2</v>
      </c>
      <c r="P17" s="236">
        <v>0.19269090736553193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4.4969475740974797E-2</v>
      </c>
      <c r="E19" s="237"/>
      <c r="F19" s="45"/>
      <c r="G19" s="240"/>
      <c r="H19" s="43"/>
      <c r="I19" s="239">
        <v>2.282639041839379E-2</v>
      </c>
      <c r="J19" s="44"/>
      <c r="K19" s="45"/>
      <c r="L19" s="42"/>
      <c r="M19" s="43"/>
      <c r="N19" s="239">
        <v>1.7777371434835345E-2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149059</v>
      </c>
      <c r="C24" s="210">
        <v>2981.17</v>
      </c>
      <c r="D24" s="246">
        <v>50.000167719385338</v>
      </c>
      <c r="E24" s="207" t="s">
        <v>100</v>
      </c>
      <c r="F24" s="247"/>
      <c r="G24" s="248">
        <v>6096556</v>
      </c>
      <c r="H24" s="205">
        <v>5203.6499999999996</v>
      </c>
      <c r="I24" s="249">
        <v>1171.5922477491761</v>
      </c>
      <c r="J24" s="207" t="s">
        <v>100</v>
      </c>
      <c r="K24" s="247"/>
      <c r="L24" s="248">
        <v>232165546</v>
      </c>
      <c r="M24" s="205">
        <v>75360.33</v>
      </c>
      <c r="N24" s="250">
        <v>3080.7395084389891</v>
      </c>
      <c r="O24" s="207" t="s">
        <v>100</v>
      </c>
      <c r="P24" s="251"/>
    </row>
    <row r="25" spans="1:21" x14ac:dyDescent="0.2">
      <c r="A25" s="216">
        <v>2014</v>
      </c>
      <c r="B25" s="27">
        <v>442011</v>
      </c>
      <c r="C25" s="218">
        <v>2946.78</v>
      </c>
      <c r="D25" s="252">
        <v>149.99796387921731</v>
      </c>
      <c r="E25" s="214">
        <v>1.99994921459158</v>
      </c>
      <c r="F25" s="253">
        <v>1.99994921459158</v>
      </c>
      <c r="G25" s="27">
        <v>8017520</v>
      </c>
      <c r="H25" s="218">
        <v>5501.83</v>
      </c>
      <c r="I25" s="252">
        <v>1457.246043589133</v>
      </c>
      <c r="J25" s="214">
        <v>0.24381673435339427</v>
      </c>
      <c r="K25" s="253">
        <v>0.24381673435339427</v>
      </c>
      <c r="L25" s="27">
        <v>279201990</v>
      </c>
      <c r="M25" s="218">
        <v>74553.08</v>
      </c>
      <c r="N25" s="254">
        <v>3745.0094617150626</v>
      </c>
      <c r="O25" s="214">
        <v>0.21562029228906118</v>
      </c>
      <c r="P25" s="32">
        <v>0.21562029228906118</v>
      </c>
    </row>
    <row r="26" spans="1:21" x14ac:dyDescent="0.2">
      <c r="A26" s="216">
        <v>2015</v>
      </c>
      <c r="B26" s="27">
        <v>438676</v>
      </c>
      <c r="C26" s="218">
        <v>2924.51</v>
      </c>
      <c r="D26" s="252">
        <v>149.99982903118811</v>
      </c>
      <c r="E26" s="214">
        <v>1.2434515259862226E-5</v>
      </c>
      <c r="F26" s="253">
        <v>1.9999865175058675</v>
      </c>
      <c r="G26" s="27">
        <v>7777560</v>
      </c>
      <c r="H26" s="218">
        <v>5328.21</v>
      </c>
      <c r="I26" s="252">
        <v>1459.6947192396697</v>
      </c>
      <c r="J26" s="214">
        <v>1.6803446894291525E-3</v>
      </c>
      <c r="K26" s="253">
        <v>0.24590677519758811</v>
      </c>
      <c r="L26" s="27">
        <v>352950530</v>
      </c>
      <c r="M26" s="218">
        <v>74530.64</v>
      </c>
      <c r="N26" s="254">
        <v>4735.6433541963415</v>
      </c>
      <c r="O26" s="214">
        <v>0.26452106532932729</v>
      </c>
      <c r="P26" s="32">
        <v>0.53717746704131186</v>
      </c>
    </row>
    <row r="27" spans="1:21" x14ac:dyDescent="0.2">
      <c r="A27" s="216">
        <v>2016</v>
      </c>
      <c r="B27" s="27">
        <v>429955</v>
      </c>
      <c r="C27" s="218">
        <v>2866.36</v>
      </c>
      <c r="D27" s="252">
        <v>150.00034887453074</v>
      </c>
      <c r="E27" s="214">
        <v>3.4656262342940699E-6</v>
      </c>
      <c r="F27" s="253">
        <v>1.9999969143378453</v>
      </c>
      <c r="G27" s="27">
        <v>7646475</v>
      </c>
      <c r="H27" s="218">
        <v>5191.6499999999996</v>
      </c>
      <c r="I27" s="252">
        <v>1472.8410043049898</v>
      </c>
      <c r="J27" s="214">
        <v>9.0061880008498272E-3</v>
      </c>
      <c r="K27" s="253">
        <v>0.25712764584655012</v>
      </c>
      <c r="L27" s="27">
        <v>344435810</v>
      </c>
      <c r="M27" s="218">
        <v>73768.52</v>
      </c>
      <c r="N27" s="254">
        <v>4669.1435587971673</v>
      </c>
      <c r="O27" s="214">
        <v>-1.4042399400758824E-2</v>
      </c>
      <c r="P27" s="32">
        <v>0.51559180709927099</v>
      </c>
    </row>
    <row r="28" spans="1:21" x14ac:dyDescent="0.2">
      <c r="A28" s="216">
        <v>2017</v>
      </c>
      <c r="B28" s="27">
        <v>406420</v>
      </c>
      <c r="C28" s="218">
        <v>2709.48</v>
      </c>
      <c r="D28" s="252">
        <v>149.99926185098246</v>
      </c>
      <c r="E28" s="214">
        <v>-7.2468068003567253E-6</v>
      </c>
      <c r="F28" s="253">
        <v>1.9999751739398053</v>
      </c>
      <c r="G28" s="27">
        <v>4418555</v>
      </c>
      <c r="H28" s="218">
        <v>4846.7</v>
      </c>
      <c r="I28" s="252">
        <v>911.66257453525077</v>
      </c>
      <c r="J28" s="214">
        <v>-0.38101765779840591</v>
      </c>
      <c r="K28" s="253">
        <v>-0.2218601853275263</v>
      </c>
      <c r="L28" s="27">
        <v>314304375</v>
      </c>
      <c r="M28" s="218">
        <v>72260.070000000007</v>
      </c>
      <c r="N28" s="254">
        <v>4349.627325298743</v>
      </c>
      <c r="O28" s="214">
        <v>-6.8431443470274425E-2</v>
      </c>
      <c r="P28" s="32">
        <v>0.41187767202774617</v>
      </c>
    </row>
    <row r="29" spans="1:21" x14ac:dyDescent="0.2">
      <c r="A29" s="216">
        <v>2018</v>
      </c>
      <c r="B29" s="27">
        <v>444535</v>
      </c>
      <c r="C29" s="218">
        <v>2968.43</v>
      </c>
      <c r="D29" s="252">
        <v>149.75424719464499</v>
      </c>
      <c r="E29" s="214">
        <v>-1.6334390803928456E-3</v>
      </c>
      <c r="F29" s="253">
        <v>1.9950748972504837</v>
      </c>
      <c r="G29" s="27">
        <v>7587525</v>
      </c>
      <c r="H29" s="218">
        <v>2256.09</v>
      </c>
      <c r="I29" s="252">
        <v>3363.1304602210016</v>
      </c>
      <c r="J29" s="214">
        <v>2.6890079226247332</v>
      </c>
      <c r="K29" s="253">
        <v>1.8705639412364972</v>
      </c>
      <c r="L29" s="27">
        <v>322598695</v>
      </c>
      <c r="M29" s="218">
        <v>71782.27</v>
      </c>
      <c r="N29" s="254">
        <v>4494.1277978531461</v>
      </c>
      <c r="O29" s="214">
        <v>3.3221345588378304E-2</v>
      </c>
      <c r="P29" s="32">
        <v>0.458782148098695</v>
      </c>
    </row>
    <row r="30" spans="1:21" x14ac:dyDescent="0.2">
      <c r="A30" s="216">
        <v>2019</v>
      </c>
      <c r="B30" s="27">
        <v>431915</v>
      </c>
      <c r="C30" s="218">
        <v>2925.76</v>
      </c>
      <c r="D30" s="252">
        <v>147.62489062670895</v>
      </c>
      <c r="E30" s="214">
        <v>-1.4219006190645027E-2</v>
      </c>
      <c r="F30" s="253">
        <v>1.9524879087450335</v>
      </c>
      <c r="G30" s="27">
        <v>536850</v>
      </c>
      <c r="H30" s="218">
        <v>1144.07</v>
      </c>
      <c r="I30" s="252">
        <v>469.2457629340862</v>
      </c>
      <c r="J30" s="214">
        <v>-0.86047351760976576</v>
      </c>
      <c r="K30" s="253">
        <v>-0.59948031080302422</v>
      </c>
      <c r="L30" s="27">
        <v>306606065</v>
      </c>
      <c r="M30" s="218">
        <v>73866.289999999994</v>
      </c>
      <c r="N30" s="254">
        <v>4150.8252952733919</v>
      </c>
      <c r="O30" s="214">
        <v>-7.6389127773302423E-2</v>
      </c>
      <c r="P30" s="32">
        <v>0.34734705219417117</v>
      </c>
    </row>
    <row r="31" spans="1:21" x14ac:dyDescent="0.2">
      <c r="A31" s="216">
        <v>2020</v>
      </c>
      <c r="B31" s="27">
        <v>418705</v>
      </c>
      <c r="C31" s="218">
        <v>2798</v>
      </c>
      <c r="D31" s="252">
        <v>149.64438884917797</v>
      </c>
      <c r="E31" s="214">
        <v>1.3679930355211038E-2</v>
      </c>
      <c r="F31" s="253">
        <v>1.9928777377112683</v>
      </c>
      <c r="G31" s="27">
        <v>707495</v>
      </c>
      <c r="H31" s="218">
        <v>1066</v>
      </c>
      <c r="I31" s="252">
        <v>663.69136960600372</v>
      </c>
      <c r="J31" s="214">
        <v>0.41437903553160227</v>
      </c>
      <c r="K31" s="253">
        <v>-0.43351334828216437</v>
      </c>
      <c r="L31" s="27">
        <v>298353580</v>
      </c>
      <c r="M31" s="218">
        <v>71368</v>
      </c>
      <c r="N31" s="254">
        <v>4180.4951799125656</v>
      </c>
      <c r="O31" s="214">
        <v>7.147948306318562E-3</v>
      </c>
      <c r="P31" s="32">
        <v>0.3569778192739258</v>
      </c>
    </row>
    <row r="32" spans="1:21" x14ac:dyDescent="0.2">
      <c r="A32" s="216">
        <v>2021</v>
      </c>
      <c r="B32" s="27">
        <v>392020</v>
      </c>
      <c r="C32" s="218">
        <v>2619.48</v>
      </c>
      <c r="D32" s="252">
        <v>149.65565684792401</v>
      </c>
      <c r="E32" s="214">
        <v>7.5298504893437859E-5</v>
      </c>
      <c r="F32" s="253">
        <v>1.9931030969302468</v>
      </c>
      <c r="G32" s="27">
        <v>434230</v>
      </c>
      <c r="H32" s="218">
        <v>1017</v>
      </c>
      <c r="I32" s="252">
        <v>426.9714847590954</v>
      </c>
      <c r="J32" s="214">
        <v>-0.35667163336391672</v>
      </c>
      <c r="K32" s="253">
        <v>-0.6355630676292211</v>
      </c>
      <c r="L32" s="27">
        <v>289509635</v>
      </c>
      <c r="M32" s="218">
        <v>69229.75</v>
      </c>
      <c r="N32" s="254">
        <v>4181.8674052701335</v>
      </c>
      <c r="O32" s="214">
        <v>3.2824469315537234E-4</v>
      </c>
      <c r="P32" s="32">
        <v>0.35742324004183201</v>
      </c>
    </row>
    <row r="33" spans="1:16" x14ac:dyDescent="0.2">
      <c r="A33" s="216">
        <v>2022</v>
      </c>
      <c r="B33" s="27">
        <v>263530</v>
      </c>
      <c r="C33" s="218">
        <v>1757.51</v>
      </c>
      <c r="D33" s="252">
        <v>149.9450927732986</v>
      </c>
      <c r="E33" s="214">
        <v>1.9340125957865214E-3</v>
      </c>
      <c r="F33" s="253">
        <v>1.9988917960201975</v>
      </c>
      <c r="G33" s="27">
        <v>469790</v>
      </c>
      <c r="H33" s="218">
        <v>506.74</v>
      </c>
      <c r="I33" s="252">
        <v>927.08292220862768</v>
      </c>
      <c r="J33" s="214">
        <v>1.1712993848563533</v>
      </c>
      <c r="K33" s="253">
        <v>-0.20869831292439117</v>
      </c>
      <c r="L33" s="27">
        <v>288528850</v>
      </c>
      <c r="M33" s="218">
        <v>66610.039999999994</v>
      </c>
      <c r="N33" s="254">
        <v>4331.6120212508513</v>
      </c>
      <c r="O33" s="214">
        <v>3.5808073635238753E-2</v>
      </c>
      <c r="P33" s="32">
        <v>0.40602995137543429</v>
      </c>
    </row>
    <row r="34" spans="1:16" ht="13.5" thickBot="1" x14ac:dyDescent="0.25">
      <c r="A34" s="225">
        <v>2023</v>
      </c>
      <c r="B34" s="231">
        <v>295265</v>
      </c>
      <c r="C34" s="232">
        <v>1968.41</v>
      </c>
      <c r="D34" s="255">
        <v>150.0017780848502</v>
      </c>
      <c r="E34" s="229">
        <v>3.7804045803156922E-4</v>
      </c>
      <c r="F34" s="256">
        <v>2.0000254984483523</v>
      </c>
      <c r="G34" s="35">
        <v>8265880</v>
      </c>
      <c r="H34" s="227">
        <v>702.5</v>
      </c>
      <c r="I34" s="257">
        <v>11766.377224199288</v>
      </c>
      <c r="J34" s="229">
        <v>11.691828252178095</v>
      </c>
      <c r="K34" s="256">
        <v>9.043065108022402</v>
      </c>
      <c r="L34" s="35">
        <v>290812015</v>
      </c>
      <c r="M34" s="227">
        <v>68509.759999999995</v>
      </c>
      <c r="N34" s="258">
        <v>4244.8260656583825</v>
      </c>
      <c r="O34" s="229">
        <v>-2.0035486827236056E-2</v>
      </c>
      <c r="P34" s="259">
        <v>0.37785945680595245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28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3.2572351684238138E-2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E647-79CD-42D0-9686-269E19934FE3}">
  <sheetPr>
    <pageSetUpPr fitToPage="1"/>
  </sheetPr>
  <dimension ref="A1:O67"/>
  <sheetViews>
    <sheetView zoomScaleNormal="100" workbookViewId="0">
      <selection activeCell="B11" sqref="B1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584526</v>
      </c>
      <c r="B4" s="273" t="s">
        <v>94</v>
      </c>
      <c r="C4" s="272">
        <v>1920826120</v>
      </c>
      <c r="D4" s="272">
        <v>432780570</v>
      </c>
      <c r="E4" s="272">
        <v>460510360</v>
      </c>
      <c r="F4" s="272">
        <v>44988437760</v>
      </c>
      <c r="G4" s="272">
        <v>13921585425</v>
      </c>
      <c r="H4" s="272">
        <v>2595500380</v>
      </c>
      <c r="I4" s="272">
        <v>0</v>
      </c>
      <c r="J4" s="272">
        <v>286332805</v>
      </c>
      <c r="K4" s="272">
        <v>268343120</v>
      </c>
      <c r="L4" s="272">
        <v>31699645</v>
      </c>
      <c r="M4" s="272">
        <v>0</v>
      </c>
      <c r="N4" s="272">
        <v>64906016185</v>
      </c>
      <c r="O4" s="25"/>
    </row>
    <row r="5" spans="1:15" x14ac:dyDescent="0.2">
      <c r="A5" s="274" t="s">
        <v>86</v>
      </c>
      <c r="B5" s="275"/>
      <c r="C5" s="276">
        <v>2.9593961128736006E-2</v>
      </c>
      <c r="D5" s="276">
        <v>6.667803624959146E-3</v>
      </c>
      <c r="E5" s="276">
        <v>7.0950335125702186E-3</v>
      </c>
      <c r="F5" s="276">
        <v>0.69313201463128749</v>
      </c>
      <c r="G5" s="276">
        <v>0.21448836707709271</v>
      </c>
      <c r="H5" s="276">
        <v>3.9988594779906225E-2</v>
      </c>
      <c r="I5" s="276" t="s">
        <v>100</v>
      </c>
      <c r="J5" s="276">
        <v>4.4114986842494347E-3</v>
      </c>
      <c r="K5" s="276">
        <v>4.1343335452163369E-3</v>
      </c>
      <c r="L5" s="276">
        <v>4.8839301598248297E-4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2026</v>
      </c>
      <c r="B8" s="280" t="s">
        <v>107</v>
      </c>
      <c r="C8" s="280">
        <v>4758780</v>
      </c>
      <c r="D8" s="280">
        <v>573840</v>
      </c>
      <c r="E8" s="280">
        <v>372730</v>
      </c>
      <c r="F8" s="280">
        <v>205704465</v>
      </c>
      <c r="G8" s="280">
        <v>31025920</v>
      </c>
      <c r="H8" s="280">
        <v>11541700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253977435</v>
      </c>
      <c r="O8" s="25"/>
    </row>
    <row r="9" spans="1:15" s="283" customFormat="1" x14ac:dyDescent="0.2">
      <c r="A9" s="281">
        <v>3.4660562575488515E-3</v>
      </c>
      <c r="B9" s="282" t="s">
        <v>89</v>
      </c>
      <c r="C9" s="281">
        <v>2.4774652689541726E-3</v>
      </c>
      <c r="D9" s="281">
        <v>1.325937529958889E-3</v>
      </c>
      <c r="E9" s="281">
        <v>8.093846140616685E-4</v>
      </c>
      <c r="F9" s="281">
        <v>4.5723851558787717E-3</v>
      </c>
      <c r="G9" s="281">
        <v>2.2286197335171687E-3</v>
      </c>
      <c r="H9" s="281">
        <v>4.4468111385905481E-3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3.9130029838234789E-3</v>
      </c>
    </row>
    <row r="10" spans="1:15" s="283" customFormat="1" x14ac:dyDescent="0.2">
      <c r="A10" s="284"/>
      <c r="B10" s="282" t="s">
        <v>90</v>
      </c>
      <c r="C10" s="281">
        <v>1.8737018900911413E-2</v>
      </c>
      <c r="D10" s="281">
        <v>2.2594133215023612E-3</v>
      </c>
      <c r="E10" s="281">
        <v>1.4675713218380996E-3</v>
      </c>
      <c r="F10" s="281">
        <v>0.80993205164072946</v>
      </c>
      <c r="G10" s="281">
        <v>0.12216014387262396</v>
      </c>
      <c r="H10" s="281">
        <v>4.5443800942394745E-2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491841</v>
      </c>
      <c r="B11" s="280" t="s">
        <v>109</v>
      </c>
      <c r="C11" s="280">
        <v>1728825690</v>
      </c>
      <c r="D11" s="280">
        <v>399478995</v>
      </c>
      <c r="E11" s="280">
        <v>370076105</v>
      </c>
      <c r="F11" s="280">
        <v>32408993210</v>
      </c>
      <c r="G11" s="280">
        <v>12674262670</v>
      </c>
      <c r="H11" s="280">
        <v>2329187480</v>
      </c>
      <c r="I11" s="280">
        <v>0</v>
      </c>
      <c r="J11" s="280">
        <v>3416040</v>
      </c>
      <c r="K11" s="280">
        <v>6142155</v>
      </c>
      <c r="L11" s="280">
        <v>343775</v>
      </c>
      <c r="M11" s="280">
        <v>0</v>
      </c>
      <c r="N11" s="280">
        <v>49920726120</v>
      </c>
      <c r="O11" s="25"/>
    </row>
    <row r="12" spans="1:15" x14ac:dyDescent="0.2">
      <c r="A12" s="281">
        <v>0.84143562476262823</v>
      </c>
      <c r="B12" s="282" t="s">
        <v>89</v>
      </c>
      <c r="C12" s="281">
        <v>0.90004278471598465</v>
      </c>
      <c r="D12" s="281">
        <v>0.92305205614937846</v>
      </c>
      <c r="E12" s="281">
        <v>0.80362167096523085</v>
      </c>
      <c r="F12" s="281">
        <v>0.72038494385807272</v>
      </c>
      <c r="G12" s="281">
        <v>0.91040368485904688</v>
      </c>
      <c r="H12" s="281">
        <v>0.89739438990180387</v>
      </c>
      <c r="I12" s="281" t="s">
        <v>108</v>
      </c>
      <c r="J12" s="281">
        <v>1.1930313049529899E-2</v>
      </c>
      <c r="K12" s="281">
        <v>2.2889183818090807E-2</v>
      </c>
      <c r="L12" s="281">
        <v>1.0844758671587648E-2</v>
      </c>
      <c r="M12" s="281" t="s">
        <v>108</v>
      </c>
      <c r="N12" s="281">
        <v>0.76912325011154892</v>
      </c>
    </row>
    <row r="13" spans="1:15" x14ac:dyDescent="0.2">
      <c r="A13" s="285"/>
      <c r="B13" s="282" t="s">
        <v>90</v>
      </c>
      <c r="C13" s="281">
        <v>3.4631421142477567E-2</v>
      </c>
      <c r="D13" s="281">
        <v>8.0022673155780606E-3</v>
      </c>
      <c r="E13" s="281">
        <v>7.4132756825372875E-3</v>
      </c>
      <c r="F13" s="281">
        <v>0.64920917079801488</v>
      </c>
      <c r="G13" s="281">
        <v>0.25388778679888319</v>
      </c>
      <c r="H13" s="281">
        <v>4.6657724376866494E-2</v>
      </c>
      <c r="I13" s="281" t="s">
        <v>108</v>
      </c>
      <c r="J13" s="281">
        <v>6.8429293111411978E-5</v>
      </c>
      <c r="K13" s="281">
        <v>1.2303817426924878E-4</v>
      </c>
      <c r="L13" s="281">
        <v>6.8864182618984706E-6</v>
      </c>
      <c r="M13" s="281" t="s">
        <v>108</v>
      </c>
      <c r="N13" s="281">
        <v>1</v>
      </c>
    </row>
    <row r="14" spans="1:15" x14ac:dyDescent="0.2">
      <c r="A14" s="280">
        <v>6494</v>
      </c>
      <c r="B14" s="280" t="s">
        <v>110</v>
      </c>
      <c r="C14" s="280">
        <v>10815230</v>
      </c>
      <c r="D14" s="280">
        <v>4729800</v>
      </c>
      <c r="E14" s="280">
        <v>20500155</v>
      </c>
      <c r="F14" s="280">
        <v>407084265</v>
      </c>
      <c r="G14" s="280">
        <v>102555500</v>
      </c>
      <c r="H14" s="280">
        <v>31754900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577439850</v>
      </c>
      <c r="O14" s="25"/>
    </row>
    <row r="15" spans="1:15" x14ac:dyDescent="0.2">
      <c r="A15" s="281">
        <v>1.1109856533327859E-2</v>
      </c>
      <c r="B15" s="282" t="s">
        <v>89</v>
      </c>
      <c r="C15" s="281">
        <v>5.6305096475885077E-3</v>
      </c>
      <c r="D15" s="281">
        <v>1.0928864019935092E-2</v>
      </c>
      <c r="E15" s="281">
        <v>4.45161646309108E-2</v>
      </c>
      <c r="F15" s="281">
        <v>9.0486419459967493E-3</v>
      </c>
      <c r="G15" s="281">
        <v>7.3666537875660089E-3</v>
      </c>
      <c r="H15" s="281">
        <v>1.2234596552052904E-2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8.8965535699208152E-3</v>
      </c>
    </row>
    <row r="16" spans="1:15" x14ac:dyDescent="0.2">
      <c r="A16" s="285"/>
      <c r="B16" s="282" t="s">
        <v>90</v>
      </c>
      <c r="C16" s="281">
        <v>1.8729621795239799E-2</v>
      </c>
      <c r="D16" s="281">
        <v>8.1909830088796268E-3</v>
      </c>
      <c r="E16" s="281">
        <v>3.550180161622029E-2</v>
      </c>
      <c r="F16" s="281">
        <v>0.70498124609861967</v>
      </c>
      <c r="G16" s="281">
        <v>0.17760377985689765</v>
      </c>
      <c r="H16" s="281">
        <v>5.4992567624143014E-2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3037</v>
      </c>
      <c r="B17" s="280" t="s">
        <v>111</v>
      </c>
      <c r="C17" s="280">
        <v>79125750</v>
      </c>
      <c r="D17" s="280">
        <v>3800975</v>
      </c>
      <c r="E17" s="280">
        <v>23020335</v>
      </c>
      <c r="F17" s="280">
        <v>454693875</v>
      </c>
      <c r="G17" s="280">
        <v>77617200</v>
      </c>
      <c r="H17" s="280">
        <v>57620500</v>
      </c>
      <c r="I17" s="280">
        <v>0</v>
      </c>
      <c r="J17" s="280">
        <v>370680</v>
      </c>
      <c r="K17" s="280">
        <v>436700</v>
      </c>
      <c r="L17" s="280">
        <v>15900</v>
      </c>
      <c r="M17" s="280">
        <v>0</v>
      </c>
      <c r="N17" s="280">
        <v>696701915</v>
      </c>
      <c r="O17" s="25"/>
    </row>
    <row r="18" spans="1:15" x14ac:dyDescent="0.2">
      <c r="A18" s="281">
        <v>5.1956628105507708E-3</v>
      </c>
      <c r="B18" s="282" t="s">
        <v>89</v>
      </c>
      <c r="C18" s="281">
        <v>4.1193603718799911E-2</v>
      </c>
      <c r="D18" s="281">
        <v>8.7826840285366789E-3</v>
      </c>
      <c r="E18" s="281">
        <v>4.9988745095767229E-2</v>
      </c>
      <c r="F18" s="281">
        <v>1.0106905188076484E-2</v>
      </c>
      <c r="G18" s="281">
        <v>5.575313272913383E-3</v>
      </c>
      <c r="H18" s="281">
        <v>2.22001508626248E-2</v>
      </c>
      <c r="I18" s="281" t="s">
        <v>108</v>
      </c>
      <c r="J18" s="281">
        <v>1.2945774760247956E-3</v>
      </c>
      <c r="K18" s="281">
        <v>1.6273940617519838E-3</v>
      </c>
      <c r="L18" s="281">
        <v>5.0158290416186049E-4</v>
      </c>
      <c r="M18" s="281" t="s">
        <v>108</v>
      </c>
      <c r="N18" s="281">
        <v>1.073401135904271E-2</v>
      </c>
    </row>
    <row r="19" spans="1:15" x14ac:dyDescent="0.2">
      <c r="A19" s="285"/>
      <c r="B19" s="282" t="s">
        <v>90</v>
      </c>
      <c r="C19" s="281">
        <v>0.11357188533061517</v>
      </c>
      <c r="D19" s="281">
        <v>5.4556689427213648E-3</v>
      </c>
      <c r="E19" s="281">
        <v>3.3041871285799468E-2</v>
      </c>
      <c r="F19" s="281">
        <v>0.65263761331845915</v>
      </c>
      <c r="G19" s="281">
        <v>0.11140661210899643</v>
      </c>
      <c r="H19" s="281">
        <v>8.2704667174626614E-2</v>
      </c>
      <c r="I19" s="281" t="s">
        <v>108</v>
      </c>
      <c r="J19" s="281">
        <v>5.3204963560348471E-4</v>
      </c>
      <c r="K19" s="281">
        <v>6.2681039135653875E-4</v>
      </c>
      <c r="L19" s="281">
        <v>2.2821811821774597E-5</v>
      </c>
      <c r="M19" s="281" t="s">
        <v>108</v>
      </c>
      <c r="N19" s="281">
        <v>1</v>
      </c>
    </row>
    <row r="20" spans="1:15" x14ac:dyDescent="0.2">
      <c r="A20" s="280">
        <v>935</v>
      </c>
      <c r="B20" s="280" t="s">
        <v>112</v>
      </c>
      <c r="C20" s="280">
        <v>7414870</v>
      </c>
      <c r="D20" s="280">
        <v>954350</v>
      </c>
      <c r="E20" s="280">
        <v>3358900</v>
      </c>
      <c r="F20" s="280">
        <v>67170100</v>
      </c>
      <c r="G20" s="280">
        <v>18424400</v>
      </c>
      <c r="H20" s="280">
        <v>26570800</v>
      </c>
      <c r="I20" s="280">
        <v>0</v>
      </c>
      <c r="J20" s="280">
        <v>267370</v>
      </c>
      <c r="K20" s="280">
        <v>0</v>
      </c>
      <c r="L20" s="280">
        <v>0</v>
      </c>
      <c r="M20" s="280">
        <v>0</v>
      </c>
      <c r="N20" s="280">
        <v>124160790</v>
      </c>
      <c r="O20" s="25"/>
    </row>
    <row r="21" spans="1:15" x14ac:dyDescent="0.2">
      <c r="A21" s="281">
        <v>1.5995866736466813E-3</v>
      </c>
      <c r="B21" s="282" t="s">
        <v>89</v>
      </c>
      <c r="C21" s="281">
        <v>3.8602505051316149E-3</v>
      </c>
      <c r="D21" s="281">
        <v>2.2051590717208028E-3</v>
      </c>
      <c r="E21" s="281">
        <v>7.2938641380402387E-3</v>
      </c>
      <c r="F21" s="281">
        <v>1.4930525118105368E-3</v>
      </c>
      <c r="G21" s="281">
        <v>1.3234412200577364E-3</v>
      </c>
      <c r="H21" s="281">
        <v>1.0237255291790788E-2</v>
      </c>
      <c r="I21" s="281" t="s">
        <v>108</v>
      </c>
      <c r="J21" s="281">
        <v>9.3377355067645847E-4</v>
      </c>
      <c r="K21" s="281" t="s">
        <v>108</v>
      </c>
      <c r="L21" s="281" t="s">
        <v>108</v>
      </c>
      <c r="M21" s="281" t="s">
        <v>108</v>
      </c>
      <c r="N21" s="281">
        <v>1.9129319175299189E-3</v>
      </c>
      <c r="O21" s="25"/>
    </row>
    <row r="22" spans="1:15" x14ac:dyDescent="0.2">
      <c r="A22" s="285"/>
      <c r="B22" s="282" t="s">
        <v>90</v>
      </c>
      <c r="C22" s="281">
        <v>5.971990030024777E-2</v>
      </c>
      <c r="D22" s="281">
        <v>7.6864040571906801E-3</v>
      </c>
      <c r="E22" s="281">
        <v>2.705282400345552E-2</v>
      </c>
      <c r="F22" s="281">
        <v>0.54099285289663512</v>
      </c>
      <c r="G22" s="281">
        <v>0.1483914527283533</v>
      </c>
      <c r="H22" s="281">
        <v>0.21400314865908956</v>
      </c>
      <c r="I22" s="281" t="s">
        <v>108</v>
      </c>
      <c r="J22" s="281">
        <v>2.1534173550281049E-3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 t="s">
        <v>113</v>
      </c>
      <c r="B23" s="280" t="s">
        <v>113</v>
      </c>
      <c r="C23" s="280" t="s">
        <v>113</v>
      </c>
      <c r="D23" s="280" t="s">
        <v>113</v>
      </c>
      <c r="E23" s="280" t="s">
        <v>113</v>
      </c>
      <c r="F23" s="280" t="s">
        <v>113</v>
      </c>
      <c r="G23" s="280" t="s">
        <v>113</v>
      </c>
      <c r="H23" s="280" t="s">
        <v>113</v>
      </c>
      <c r="I23" s="280" t="s">
        <v>113</v>
      </c>
      <c r="J23" s="280" t="s">
        <v>113</v>
      </c>
      <c r="K23" s="280" t="s">
        <v>113</v>
      </c>
      <c r="L23" s="280" t="s">
        <v>113</v>
      </c>
      <c r="M23" s="280" t="s">
        <v>113</v>
      </c>
      <c r="N23" s="280" t="s">
        <v>113</v>
      </c>
      <c r="O23" s="25"/>
    </row>
    <row r="24" spans="1:15" x14ac:dyDescent="0.2">
      <c r="A24" s="281" t="s">
        <v>113</v>
      </c>
      <c r="B24" s="282" t="s">
        <v>89</v>
      </c>
      <c r="C24" s="281" t="s">
        <v>113</v>
      </c>
      <c r="D24" s="281" t="s">
        <v>113</v>
      </c>
      <c r="E24" s="281" t="s">
        <v>113</v>
      </c>
      <c r="F24" s="281" t="s">
        <v>113</v>
      </c>
      <c r="G24" s="281" t="s">
        <v>113</v>
      </c>
      <c r="H24" s="281" t="s">
        <v>113</v>
      </c>
      <c r="I24" s="281" t="s">
        <v>113</v>
      </c>
      <c r="J24" s="281" t="s">
        <v>113</v>
      </c>
      <c r="K24" s="281" t="s">
        <v>113</v>
      </c>
      <c r="L24" s="281" t="s">
        <v>113</v>
      </c>
      <c r="M24" s="281" t="s">
        <v>113</v>
      </c>
      <c r="N24" s="281" t="s">
        <v>113</v>
      </c>
    </row>
    <row r="25" spans="1:15" x14ac:dyDescent="0.2">
      <c r="A25" s="285"/>
      <c r="B25" s="282" t="s">
        <v>90</v>
      </c>
      <c r="C25" s="281" t="s">
        <v>113</v>
      </c>
      <c r="D25" s="281" t="s">
        <v>113</v>
      </c>
      <c r="E25" s="281" t="s">
        <v>113</v>
      </c>
      <c r="F25" s="281" t="s">
        <v>113</v>
      </c>
      <c r="G25" s="281" t="s">
        <v>113</v>
      </c>
      <c r="H25" s="281" t="s">
        <v>113</v>
      </c>
      <c r="I25" s="281" t="s">
        <v>113</v>
      </c>
      <c r="J25" s="281" t="s">
        <v>113</v>
      </c>
      <c r="K25" s="281" t="s">
        <v>113</v>
      </c>
      <c r="L25" s="281" t="s">
        <v>113</v>
      </c>
      <c r="M25" s="281" t="s">
        <v>113</v>
      </c>
      <c r="N25" s="281" t="s">
        <v>113</v>
      </c>
    </row>
    <row r="26" spans="1:15" x14ac:dyDescent="0.2">
      <c r="A26" s="280" t="s">
        <v>113</v>
      </c>
      <c r="B26" s="280" t="s">
        <v>113</v>
      </c>
      <c r="C26" s="280" t="s">
        <v>113</v>
      </c>
      <c r="D26" s="280" t="s">
        <v>113</v>
      </c>
      <c r="E26" s="280" t="s">
        <v>113</v>
      </c>
      <c r="F26" s="280" t="s">
        <v>113</v>
      </c>
      <c r="G26" s="280" t="s">
        <v>113</v>
      </c>
      <c r="H26" s="280" t="s">
        <v>113</v>
      </c>
      <c r="I26" s="280" t="s">
        <v>113</v>
      </c>
      <c r="J26" s="280" t="s">
        <v>113</v>
      </c>
      <c r="K26" s="280" t="s">
        <v>113</v>
      </c>
      <c r="L26" s="280" t="s">
        <v>113</v>
      </c>
      <c r="M26" s="280" t="s">
        <v>113</v>
      </c>
      <c r="N26" s="280" t="s">
        <v>113</v>
      </c>
      <c r="O26" s="25"/>
    </row>
    <row r="27" spans="1:15" x14ac:dyDescent="0.2">
      <c r="A27" s="281" t="s">
        <v>113</v>
      </c>
      <c r="B27" s="282" t="s">
        <v>89</v>
      </c>
      <c r="C27" s="281" t="s">
        <v>113</v>
      </c>
      <c r="D27" s="281" t="s">
        <v>113</v>
      </c>
      <c r="E27" s="281" t="s">
        <v>113</v>
      </c>
      <c r="F27" s="281" t="s">
        <v>113</v>
      </c>
      <c r="G27" s="281" t="s">
        <v>113</v>
      </c>
      <c r="H27" s="281" t="s">
        <v>113</v>
      </c>
      <c r="I27" s="281" t="s">
        <v>113</v>
      </c>
      <c r="J27" s="281" t="s">
        <v>113</v>
      </c>
      <c r="K27" s="281" t="s">
        <v>113</v>
      </c>
      <c r="L27" s="281" t="s">
        <v>113</v>
      </c>
      <c r="M27" s="281" t="s">
        <v>113</v>
      </c>
      <c r="N27" s="281" t="s">
        <v>113</v>
      </c>
    </row>
    <row r="28" spans="1:15" x14ac:dyDescent="0.2">
      <c r="A28" s="285"/>
      <c r="B28" s="282" t="s">
        <v>90</v>
      </c>
      <c r="C28" s="281" t="s">
        <v>113</v>
      </c>
      <c r="D28" s="281" t="s">
        <v>113</v>
      </c>
      <c r="E28" s="281" t="s">
        <v>113</v>
      </c>
      <c r="F28" s="281" t="s">
        <v>113</v>
      </c>
      <c r="G28" s="281" t="s">
        <v>113</v>
      </c>
      <c r="H28" s="281" t="s">
        <v>113</v>
      </c>
      <c r="I28" s="281" t="s">
        <v>113</v>
      </c>
      <c r="J28" s="281" t="s">
        <v>113</v>
      </c>
      <c r="K28" s="281" t="s">
        <v>113</v>
      </c>
      <c r="L28" s="281" t="s">
        <v>113</v>
      </c>
      <c r="M28" s="281" t="s">
        <v>113</v>
      </c>
      <c r="N28" s="281" t="s">
        <v>113</v>
      </c>
    </row>
    <row r="29" spans="1:15" ht="14.25" customHeight="1" x14ac:dyDescent="0.2">
      <c r="A29" s="280" t="s">
        <v>113</v>
      </c>
      <c r="B29" s="280" t="s">
        <v>113</v>
      </c>
      <c r="C29" s="280" t="s">
        <v>113</v>
      </c>
      <c r="D29" s="280" t="s">
        <v>113</v>
      </c>
      <c r="E29" s="280" t="s">
        <v>113</v>
      </c>
      <c r="F29" s="280" t="s">
        <v>113</v>
      </c>
      <c r="G29" s="280" t="s">
        <v>113</v>
      </c>
      <c r="H29" s="280" t="s">
        <v>113</v>
      </c>
      <c r="I29" s="280" t="s">
        <v>113</v>
      </c>
      <c r="J29" s="280" t="s">
        <v>113</v>
      </c>
      <c r="K29" s="280" t="s">
        <v>113</v>
      </c>
      <c r="L29" s="280" t="s">
        <v>113</v>
      </c>
      <c r="M29" s="280" t="s">
        <v>113</v>
      </c>
      <c r="N29" s="280" t="s">
        <v>113</v>
      </c>
      <c r="O29" s="25"/>
    </row>
    <row r="30" spans="1:15" x14ac:dyDescent="0.2">
      <c r="A30" s="281" t="s">
        <v>113</v>
      </c>
      <c r="B30" s="282" t="s">
        <v>89</v>
      </c>
      <c r="C30" s="281" t="s">
        <v>113</v>
      </c>
      <c r="D30" s="281" t="s">
        <v>113</v>
      </c>
      <c r="E30" s="281" t="s">
        <v>113</v>
      </c>
      <c r="F30" s="281" t="s">
        <v>113</v>
      </c>
      <c r="G30" s="281" t="s">
        <v>113</v>
      </c>
      <c r="H30" s="281" t="s">
        <v>113</v>
      </c>
      <c r="I30" s="281" t="s">
        <v>113</v>
      </c>
      <c r="J30" s="281" t="s">
        <v>113</v>
      </c>
      <c r="K30" s="281" t="s">
        <v>113</v>
      </c>
      <c r="L30" s="281" t="s">
        <v>113</v>
      </c>
      <c r="M30" s="281" t="s">
        <v>113</v>
      </c>
      <c r="N30" s="281" t="s">
        <v>113</v>
      </c>
    </row>
    <row r="31" spans="1:15" x14ac:dyDescent="0.2">
      <c r="A31" s="285"/>
      <c r="B31" s="282" t="s">
        <v>90</v>
      </c>
      <c r="C31" s="281" t="s">
        <v>113</v>
      </c>
      <c r="D31" s="281" t="s">
        <v>113</v>
      </c>
      <c r="E31" s="281" t="s">
        <v>113</v>
      </c>
      <c r="F31" s="281" t="s">
        <v>113</v>
      </c>
      <c r="G31" s="281" t="s">
        <v>113</v>
      </c>
      <c r="H31" s="281" t="s">
        <v>113</v>
      </c>
      <c r="I31" s="281" t="s">
        <v>113</v>
      </c>
      <c r="J31" s="281" t="s">
        <v>113</v>
      </c>
      <c r="K31" s="281" t="s">
        <v>113</v>
      </c>
      <c r="L31" s="281" t="s">
        <v>113</v>
      </c>
      <c r="M31" s="281" t="s">
        <v>113</v>
      </c>
      <c r="N31" s="281" t="s">
        <v>113</v>
      </c>
    </row>
    <row r="32" spans="1:15" x14ac:dyDescent="0.2">
      <c r="A32" s="280" t="s">
        <v>113</v>
      </c>
      <c r="B32" s="280" t="s">
        <v>113</v>
      </c>
      <c r="C32" s="280" t="s">
        <v>113</v>
      </c>
      <c r="D32" s="280" t="s">
        <v>113</v>
      </c>
      <c r="E32" s="280" t="s">
        <v>113</v>
      </c>
      <c r="F32" s="280" t="s">
        <v>113</v>
      </c>
      <c r="G32" s="280" t="s">
        <v>113</v>
      </c>
      <c r="H32" s="280" t="s">
        <v>113</v>
      </c>
      <c r="I32" s="280" t="s">
        <v>113</v>
      </c>
      <c r="J32" s="280" t="s">
        <v>113</v>
      </c>
      <c r="K32" s="280" t="s">
        <v>113</v>
      </c>
      <c r="L32" s="280" t="s">
        <v>113</v>
      </c>
      <c r="M32" s="280" t="s">
        <v>113</v>
      </c>
      <c r="N32" s="280" t="s">
        <v>113</v>
      </c>
      <c r="O32" s="25"/>
    </row>
    <row r="33" spans="1:15" x14ac:dyDescent="0.2">
      <c r="A33" s="281" t="s">
        <v>113</v>
      </c>
      <c r="B33" s="282" t="s">
        <v>89</v>
      </c>
      <c r="C33" s="281" t="s">
        <v>113</v>
      </c>
      <c r="D33" s="281" t="s">
        <v>113</v>
      </c>
      <c r="E33" s="281" t="s">
        <v>113</v>
      </c>
      <c r="F33" s="281" t="s">
        <v>113</v>
      </c>
      <c r="G33" s="281" t="s">
        <v>113</v>
      </c>
      <c r="H33" s="281" t="s">
        <v>113</v>
      </c>
      <c r="I33" s="281" t="s">
        <v>113</v>
      </c>
      <c r="J33" s="281" t="s">
        <v>113</v>
      </c>
      <c r="K33" s="281" t="s">
        <v>113</v>
      </c>
      <c r="L33" s="281" t="s">
        <v>113</v>
      </c>
      <c r="M33" s="281" t="s">
        <v>113</v>
      </c>
      <c r="N33" s="281" t="s">
        <v>113</v>
      </c>
    </row>
    <row r="34" spans="1:15" x14ac:dyDescent="0.2">
      <c r="A34" s="285"/>
      <c r="B34" s="282" t="s">
        <v>90</v>
      </c>
      <c r="C34" s="281" t="s">
        <v>113</v>
      </c>
      <c r="D34" s="281" t="s">
        <v>113</v>
      </c>
      <c r="E34" s="281" t="s">
        <v>113</v>
      </c>
      <c r="F34" s="281" t="s">
        <v>113</v>
      </c>
      <c r="G34" s="281" t="s">
        <v>113</v>
      </c>
      <c r="H34" s="281" t="s">
        <v>113</v>
      </c>
      <c r="I34" s="281" t="s">
        <v>113</v>
      </c>
      <c r="J34" s="281" t="s">
        <v>113</v>
      </c>
      <c r="K34" s="281" t="s">
        <v>113</v>
      </c>
      <c r="L34" s="281" t="s">
        <v>113</v>
      </c>
      <c r="M34" s="281" t="s">
        <v>113</v>
      </c>
      <c r="N34" s="281" t="s">
        <v>113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504333.86280678702</v>
      </c>
      <c r="B53" s="286" t="s">
        <v>91</v>
      </c>
      <c r="C53" s="280">
        <v>1830940321.1985943</v>
      </c>
      <c r="D53" s="280">
        <v>409537960.97788942</v>
      </c>
      <c r="E53" s="280">
        <v>417328226.01070714</v>
      </c>
      <c r="F53" s="280">
        <v>33543645919.103355</v>
      </c>
      <c r="G53" s="280">
        <v>12903885691.740349</v>
      </c>
      <c r="H53" s="280">
        <v>2456675381.3903146</v>
      </c>
      <c r="I53" s="280">
        <v>0</v>
      </c>
      <c r="J53" s="280">
        <v>4054090.0169125604</v>
      </c>
      <c r="K53" s="280">
        <v>6578855.0252664266</v>
      </c>
      <c r="L53" s="280">
        <v>359675.01137604984</v>
      </c>
      <c r="M53" s="280">
        <v>0</v>
      </c>
      <c r="N53" s="280">
        <v>51573006115.794586</v>
      </c>
      <c r="O53" s="25"/>
    </row>
    <row r="54" spans="1:15" x14ac:dyDescent="0.2">
      <c r="A54" s="276">
        <v>0.86280826311710179</v>
      </c>
      <c r="B54" s="287" t="s">
        <v>92</v>
      </c>
      <c r="C54" s="276">
        <v>0.95320461448045823</v>
      </c>
      <c r="D54" s="276">
        <v>0.94629470305908003</v>
      </c>
      <c r="E54" s="276">
        <v>0.90622983163876514</v>
      </c>
      <c r="F54" s="276">
        <v>0.74560592875104437</v>
      </c>
      <c r="G54" s="276">
        <v>0.92689771299811197</v>
      </c>
      <c r="H54" s="276">
        <v>0.94651320428252628</v>
      </c>
      <c r="I54" s="276" t="s">
        <v>108</v>
      </c>
      <c r="J54" s="276">
        <v>1.4158664135297247E-2</v>
      </c>
      <c r="K54" s="276">
        <v>2.4516577973999955E-2</v>
      </c>
      <c r="L54" s="276">
        <v>1.1346341934619452E-2</v>
      </c>
      <c r="M54" s="276" t="s">
        <v>108</v>
      </c>
      <c r="N54" s="276">
        <v>0.79457975003114245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28</v>
      </c>
      <c r="B57" s="290" t="s">
        <v>94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2024-02-21T20:36:45Z</dcterms:created>
  <dcterms:modified xsi:type="dcterms:W3CDTF">2024-02-21T20:39:45Z</dcterms:modified>
</cp:coreProperties>
</file>